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d255ac5111dca2b/Documents/Actuarial/Kenya Orient Life Assurance Limited/GMM Current Data/"/>
    </mc:Choice>
  </mc:AlternateContent>
  <xr:revisionPtr revIDLastSave="9" documentId="11_4BE2A86FEAEA54CA0F28EFD49FB1EF27FB1A078D" xr6:coauthVersionLast="47" xr6:coauthVersionMax="47" xr10:uidLastSave="{2606BB7C-D987-4A7A-9A52-87F267B1589F}"/>
  <bookViews>
    <workbookView xWindow="-57720" yWindow="-120" windowWidth="29040" windowHeight="15840" tabRatio="798" xr2:uid="{00000000-000D-0000-FFFF-FFFF00000000}"/>
  </bookViews>
  <sheets>
    <sheet name="Assumed Cashflows" sheetId="1" r:id="rId1"/>
    <sheet name="ActualCashFlowsSummed" sheetId="11" r:id="rId2"/>
    <sheet name="ActualCashflows" sheetId="2" state="hidden" r:id="rId3"/>
    <sheet name="STG_INS_GROUP_DIMENSION_MAP" sheetId="8" r:id="rId4"/>
    <sheet name="IFRS 17 P&amp;L 2022 GMM" sheetId="10" r:id="rId5"/>
    <sheet name="ProductList" sheetId="9" r:id="rId6"/>
    <sheet name="Assumed Cashflows (Sample)" sheetId="7" r:id="rId7"/>
    <sheet name="ActualCashflows (sample)" sheetId="6" r:id="rId8"/>
  </sheets>
  <externalReferences>
    <externalReference r:id="rId9"/>
    <externalReference r:id="rId10"/>
  </externalReferences>
  <definedNames>
    <definedName name="__valuation_date">[1]Introduction!$E$11</definedName>
    <definedName name="_xlnm._FilterDatabase" localSheetId="1" hidden="1">ActualCashFlowsSummed!$A$2:$AW$69</definedName>
    <definedName name="_xlnm._FilterDatabase" localSheetId="0" hidden="1">'Assumed Cashflows'!$A$2:$L$1007</definedName>
    <definedName name="_xlnm._FilterDatabase" localSheetId="6" hidden="1">'Assumed Cashflows (Sample)'!$A$1:$L$52</definedName>
    <definedName name="insurer">[2]Version!$E$11</definedName>
    <definedName name="insurer_abbreviation">[2]Version!$E$12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3" i="2"/>
  <c r="I26" i="9" l="1"/>
  <c r="I25" i="9"/>
  <c r="I20" i="9"/>
  <c r="I19" i="9"/>
  <c r="I17" i="9"/>
  <c r="I16" i="9"/>
  <c r="I15" i="9"/>
  <c r="I14" i="9"/>
  <c r="I13" i="9"/>
  <c r="I11" i="9"/>
  <c r="I10" i="9"/>
  <c r="I9" i="9"/>
  <c r="I6" i="9"/>
  <c r="I5" i="9"/>
  <c r="K57" i="7" l="1"/>
</calcChain>
</file>

<file path=xl/sharedStrings.xml><?xml version="1.0" encoding="utf-8"?>
<sst xmlns="http://schemas.openxmlformats.org/spreadsheetml/2006/main" count="40306" uniqueCount="255">
  <si>
    <t>FIC_MIS_DATE</t>
  </si>
  <si>
    <t>D_CASH_FLOW_DATE</t>
  </si>
  <si>
    <t>V_COVERAGE_ID</t>
  </si>
  <si>
    <t>V_INS_SCENARIO_CODE</t>
  </si>
  <si>
    <t>V_COHORT_ID</t>
  </si>
  <si>
    <t>V_FINANCIAL_ELEMENT_CODE</t>
  </si>
  <si>
    <t>V_RISK_EXPIRY_STATUS_CODE</t>
  </si>
  <si>
    <t>V_ACTUARIAL_ASSUMPTN_CODE</t>
  </si>
  <si>
    <t>V_RI_COHORT_ID</t>
  </si>
  <si>
    <t>V_CLAIM_OCCURRENCE_ID</t>
  </si>
  <si>
    <t>N_CASH_INFLOW_AMOUNT</t>
  </si>
  <si>
    <t>V_CASH_FLOW_CURRENCY_CODE</t>
  </si>
  <si>
    <t>OTH</t>
  </si>
  <si>
    <t>BASE</t>
  </si>
  <si>
    <t>2022_KOLAL_GMM_Orient 4 Life_Current</t>
  </si>
  <si>
    <t>Actual Cov Unit</t>
  </si>
  <si>
    <t>KES</t>
  </si>
  <si>
    <t>Gross Premium</t>
  </si>
  <si>
    <t>OPENING_POS</t>
  </si>
  <si>
    <t>General Claim</t>
  </si>
  <si>
    <t>Fixed Expenses</t>
  </si>
  <si>
    <t>V_POLICY_TXN_TYPE_CODE</t>
  </si>
  <si>
    <t>D_TRANSACTION_DATE</t>
  </si>
  <si>
    <t>V_TXN_CCY_CODE</t>
  </si>
  <si>
    <t>N_TXN_AMT</t>
  </si>
  <si>
    <t>N_TXN_AMT_ACY</t>
  </si>
  <si>
    <t>N_TXN_CCY_TO_ACY_RATE</t>
  </si>
  <si>
    <t>V_ACCOUNTING_RULE</t>
  </si>
  <si>
    <t>V_AUTHORIZER_ID</t>
  </si>
  <si>
    <t>V_BUSINESS_UNIT_CODE</t>
  </si>
  <si>
    <t>V_CONVERSION_TYPE</t>
  </si>
  <si>
    <t>V_DWELLING_ID</t>
  </si>
  <si>
    <t>V_FEATURE_CODE</t>
  </si>
  <si>
    <t>V_GL_CODE</t>
  </si>
  <si>
    <t>V_GRP_PRG_ID</t>
  </si>
  <si>
    <t>V_HEADER_ID</t>
  </si>
  <si>
    <t>V_INFLOW_OUTFLOW_IND</t>
  </si>
  <si>
    <t>V_INSTRUMENT_CODE</t>
  </si>
  <si>
    <t>V_LOCAL_INSTRUMENT_CD</t>
  </si>
  <si>
    <t>V_LV_CODE</t>
  </si>
  <si>
    <t>V_MANTAS_TXN_ADJUSTMENT_CD</t>
  </si>
  <si>
    <t>V_MANTAS_TXN_CHANNEL_CD</t>
  </si>
  <si>
    <t>V_MANTAS_TXN_PROD_TYPE_CD</t>
  </si>
  <si>
    <t>V_MANTAS_TXN_PURPOSE_CD</t>
  </si>
  <si>
    <t>V_OBLIGATION_ID</t>
  </si>
  <si>
    <t>V_ORIGINAL_TXN_REF_NO</t>
  </si>
  <si>
    <t>V_ORIGNTR_TO_BENFCRY_INSTRCTNS</t>
  </si>
  <si>
    <t>V_PAYMENT_SETTL_SYSTEM_CODE</t>
  </si>
  <si>
    <t>V_PLCY_RATING_CLASS_ID</t>
  </si>
  <si>
    <t>V_PRDCR_ID</t>
  </si>
  <si>
    <t>V_PROPRIETARY_CD</t>
  </si>
  <si>
    <t>V_REPORT_CLASS_CD</t>
  </si>
  <si>
    <t>V_SB_PRDCR_ID</t>
  </si>
  <si>
    <t>V_TXN_CHANNEL_LOCATION_ID</t>
  </si>
  <si>
    <t>V_TXN_CHANNEL_LOCATION_NAME</t>
  </si>
  <si>
    <t>V_TXN_CNDTR_TYPE_CD</t>
  </si>
  <si>
    <t>V_TXN_ENTRY_TERMINAL_ID</t>
  </si>
  <si>
    <t>V_TXN_GROUP_ID</t>
  </si>
  <si>
    <t>V_TXN_LOCATION_ADDRESS</t>
  </si>
  <si>
    <t>V_TXN_LOCATION_ID_TYPE</t>
  </si>
  <si>
    <t>V_TXN_ORIGIN_COUNTRY_ID</t>
  </si>
  <si>
    <t>V_TXN_TELLER_ID</t>
  </si>
  <si>
    <t>V_TXN_TERMINAL_ID</t>
  </si>
  <si>
    <t>V_UNRELATED_PARTY_CD</t>
  </si>
  <si>
    <t>V_UW_ID</t>
  </si>
  <si>
    <t>Acquisition Cost</t>
  </si>
  <si>
    <t>Amortization Calculation</t>
  </si>
  <si>
    <t>Gross Premium (AS 134)</t>
  </si>
  <si>
    <t>Gross Premium  (Dummy entry with OTH)</t>
  </si>
  <si>
    <t>Fixed Expenses (BU134))</t>
  </si>
  <si>
    <t>([Actual Coverage Unit in Reporting Period]/Greatest(1,[Actual Coverage Unit in Reporting Period]+[Coverage Unit At End Of Reporting Period]))</t>
  </si>
  <si>
    <t>BN 142 - This amount is multiplied by a factor and the logic to calulcate the factor</t>
  </si>
  <si>
    <t>Annuity</t>
  </si>
  <si>
    <t>Investment Payout (BD134)</t>
  </si>
  <si>
    <t>General Claim (BC134)</t>
  </si>
  <si>
    <t>2022_KOLAL_GMM_Annuity_Current</t>
  </si>
  <si>
    <t>Premium</t>
  </si>
  <si>
    <t>2022_KOLAL_GMM_Annuity_New</t>
  </si>
  <si>
    <t>2022_KOLAL_GMM_Orient_Group_Credit_Current</t>
  </si>
  <si>
    <t>2022_KOLAL_GMM_Orient_Group_Credit_New</t>
  </si>
  <si>
    <t>2022_KOLAL_GMM_Orient_Smart_Educator_New</t>
  </si>
  <si>
    <t>Commission</t>
  </si>
  <si>
    <t>Expenses</t>
  </si>
  <si>
    <t>Claims</t>
  </si>
  <si>
    <t>Investment Payout</t>
  </si>
  <si>
    <t>fic_mis_date</t>
  </si>
  <si>
    <t>v_group_code</t>
  </si>
  <si>
    <t>d_start_date</t>
  </si>
  <si>
    <t>d_end_date</t>
  </si>
  <si>
    <t>v_legal_entity_code</t>
  </si>
  <si>
    <t>v_lob_code</t>
  </si>
  <si>
    <t>v_iso_currency_code</t>
  </si>
  <si>
    <t>v_coverage_type</t>
  </si>
  <si>
    <t>v_policy_term</t>
  </si>
  <si>
    <t>v_location_code</t>
  </si>
  <si>
    <t>v_product_code</t>
  </si>
  <si>
    <t>v_onerous_classification_code</t>
  </si>
  <si>
    <t>n_reins_held_ind</t>
  </si>
  <si>
    <t>n_reins_grp</t>
  </si>
  <si>
    <t>v_risk_expiry_status_code</t>
  </si>
  <si>
    <t>n_ldti_grp</t>
  </si>
  <si>
    <t>v_insured_entity_code</t>
  </si>
  <si>
    <t>v_interest_rate_cd</t>
  </si>
  <si>
    <t>v_business_unit_code</t>
  </si>
  <si>
    <t>v_channel_code</t>
  </si>
  <si>
    <t>v_d_cust_industry</t>
  </si>
  <si>
    <t>v_portfolio_code</t>
  </si>
  <si>
    <t>v_premium_payment_type</t>
  </si>
  <si>
    <t>v_ri_group_code</t>
  </si>
  <si>
    <t>n_cohort_cons_type</t>
  </si>
  <si>
    <t>d_acquisition_date</t>
  </si>
  <si>
    <t>v_ri_issuer_entity_code</t>
  </si>
  <si>
    <t>v_acq_contract_type</t>
  </si>
  <si>
    <t>n_adj_fct_eligibility_cretr_vl</t>
  </si>
  <si>
    <t>n_adj_fct_reins_recvry_per_vl</t>
  </si>
  <si>
    <t>v_allocn_appr_interest_rate_cd</t>
  </si>
  <si>
    <t>v_poi_interest_rate_cd</t>
  </si>
  <si>
    <t>n_accident_year</t>
  </si>
  <si>
    <t>v_ri_contract_type_code</t>
  </si>
  <si>
    <t>00022</t>
  </si>
  <si>
    <t>PROFITABLE</t>
  </si>
  <si>
    <t>00023</t>
  </si>
  <si>
    <t>Jipange_Smart</t>
  </si>
  <si>
    <t>Orient_4_Life</t>
  </si>
  <si>
    <t>Orient_Educator</t>
  </si>
  <si>
    <t>Orient_Endowment</t>
  </si>
  <si>
    <t>Orient_Individual_Mortgage</t>
  </si>
  <si>
    <t>Orient_Smart_Asset</t>
  </si>
  <si>
    <t>Orient_Smart_Educator</t>
  </si>
  <si>
    <t>2022_KOLAL_GMM_Orient_Smart_Asset_New</t>
  </si>
  <si>
    <t>2022_KOLAL_GMM_Orient_Educator_New</t>
  </si>
  <si>
    <t>2022_KOLAL_GMM_Jipange_Smart_New</t>
  </si>
  <si>
    <t>2022_KOLAL_GMM_Orient_Endowment_New</t>
  </si>
  <si>
    <t>2022_KOLAL_GMM_Orient_4_Life_New</t>
  </si>
  <si>
    <t>2022_KOLAL_GMM_Orient_Educator_Current</t>
  </si>
  <si>
    <t>2022_KOLAL_GMM_Orient_Smart_Asset_Current</t>
  </si>
  <si>
    <t>2022_KOLAL_GMM_Orient_Smart_Educator_Current</t>
  </si>
  <si>
    <t>2022_KOLAL_GMM_Orient_Individual_Mortgage_Current</t>
  </si>
  <si>
    <t>2022_KOLAL_GMM_Orient_Endowment_Current</t>
  </si>
  <si>
    <t>2022_KOLAL_GMM_Orient_4_Life_Current</t>
  </si>
  <si>
    <t>2022_KOLAL_GMM_Jipange_Smart_Current</t>
  </si>
  <si>
    <t>Expected claims</t>
  </si>
  <si>
    <t>ORIENT_ENDOWMENT_PLAN-NEW</t>
  </si>
  <si>
    <t>Orient_Group_Creditor</t>
  </si>
  <si>
    <t>Acquisition cash flows including amortisation</t>
  </si>
  <si>
    <t>Expected expenses</t>
  </si>
  <si>
    <t>2022_KOLAL_GMM_ORIENT_ENDOWMENT_PLAN-NEW_New</t>
  </si>
  <si>
    <t>2022_KOLAL_GMM_Orient_Group_Creditor_Current</t>
  </si>
  <si>
    <t>2022_KOLAL_GMM_Orient_Group_Creditor_New</t>
  </si>
  <si>
    <t>Orient_Group_Credit</t>
  </si>
  <si>
    <t>Ordinary Life</t>
  </si>
  <si>
    <t>Group Mortgage</t>
  </si>
  <si>
    <t>Group Credit Life</t>
  </si>
  <si>
    <t>Group Last Expense</t>
  </si>
  <si>
    <t>Pension</t>
  </si>
  <si>
    <t>Orient Educator</t>
  </si>
  <si>
    <t>301</t>
  </si>
  <si>
    <t>Orient Endowment</t>
  </si>
  <si>
    <t>302</t>
  </si>
  <si>
    <t>Orient 4 Life</t>
  </si>
  <si>
    <t>303</t>
  </si>
  <si>
    <t>Orient Smart Asset</t>
  </si>
  <si>
    <t>304</t>
  </si>
  <si>
    <t>Orient Jipange Smart</t>
  </si>
  <si>
    <t>305</t>
  </si>
  <si>
    <t>Orient Smart Educator</t>
  </si>
  <si>
    <t>681</t>
  </si>
  <si>
    <t>Orient Endowment Plan - NEW</t>
  </si>
  <si>
    <t>10006</t>
  </si>
  <si>
    <t>Group Life</t>
  </si>
  <si>
    <t>23</t>
  </si>
  <si>
    <t>22</t>
  </si>
  <si>
    <t>Group Credit</t>
  </si>
  <si>
    <t>3</t>
  </si>
  <si>
    <t>1</t>
  </si>
  <si>
    <t>Individual Pension Plan</t>
  </si>
  <si>
    <t>3999</t>
  </si>
  <si>
    <t>Umbrella Pension Scheme</t>
  </si>
  <si>
    <t>1016</t>
  </si>
  <si>
    <t>LAN</t>
  </si>
  <si>
    <t>chot</t>
  </si>
  <si>
    <t>prod</t>
  </si>
  <si>
    <t>lob</t>
  </si>
  <si>
    <t>lob id</t>
  </si>
  <si>
    <t>Group_Credit</t>
  </si>
  <si>
    <t>Group_Last_Expense</t>
  </si>
  <si>
    <t>Group_Life</t>
  </si>
  <si>
    <t>Group_Mortgage</t>
  </si>
  <si>
    <t>Individual_Pension_Plan</t>
  </si>
  <si>
    <t>Orient_Endowment_Plan_-_NEW</t>
  </si>
  <si>
    <t>Orient_Jipange_Smart</t>
  </si>
  <si>
    <t>Umbrella_Pension_Scheme</t>
  </si>
  <si>
    <t>Product Code</t>
  </si>
  <si>
    <t>Product Name</t>
  </si>
  <si>
    <t>00301</t>
  </si>
  <si>
    <t>00302</t>
  </si>
  <si>
    <t>00303</t>
  </si>
  <si>
    <t>00304</t>
  </si>
  <si>
    <t>00305</t>
  </si>
  <si>
    <t>00681</t>
  </si>
  <si>
    <t>00003</t>
  </si>
  <si>
    <t>00001</t>
  </si>
  <si>
    <t>03999</t>
  </si>
  <si>
    <t>01016</t>
  </si>
  <si>
    <t>prod_code</t>
  </si>
  <si>
    <t>TB_AVI_ATN</t>
  </si>
  <si>
    <t>TB_ENG_ING</t>
  </si>
  <si>
    <t>TB_FIR_DOM</t>
  </si>
  <si>
    <t>TB_FIR_IND</t>
  </si>
  <si>
    <t>TB_LIA_BTY</t>
  </si>
  <si>
    <t>IFRS 17</t>
  </si>
  <si>
    <t>STATEMENT OF COMPREHENSIVE INCOME</t>
  </si>
  <si>
    <t>as at 31st December 2021</t>
  </si>
  <si>
    <t>KES '000</t>
  </si>
  <si>
    <t>Revenue from contracts valued under GMM approach</t>
  </si>
  <si>
    <t>CSM release for insurance services offered</t>
  </si>
  <si>
    <t>Insurance Revenue</t>
  </si>
  <si>
    <t>Incurred claims</t>
  </si>
  <si>
    <t>Attributable management expenses</t>
  </si>
  <si>
    <t>Loss recognised on onerous contracts and their reversals</t>
  </si>
  <si>
    <t>Other acquisition costs</t>
  </si>
  <si>
    <t>Insurance Service Expenses</t>
  </si>
  <si>
    <t>Reinsurance: cash outflows</t>
  </si>
  <si>
    <t>Net gain (expense) from reinsurance contracts held</t>
  </si>
  <si>
    <t>Insurance Service Results</t>
  </si>
  <si>
    <t>Investment Income</t>
  </si>
  <si>
    <t>Investment income</t>
  </si>
  <si>
    <t>Finance expenses from insurance contracts issued</t>
  </si>
  <si>
    <t>Finance income from reinsurance contracts held</t>
  </si>
  <si>
    <t>Insurance finance expenses</t>
  </si>
  <si>
    <t>Net financial result</t>
  </si>
  <si>
    <t>Other operating expenses (non-attributable)</t>
  </si>
  <si>
    <t>Profit before income tax</t>
  </si>
  <si>
    <t>Income tax expense</t>
  </si>
  <si>
    <t>Profit after tax</t>
  </si>
  <si>
    <t>KENYA ORIENT LIFE ASSURANCE LIMITED ('KOLAL')</t>
  </si>
  <si>
    <t>Risk Adjustment for Non Financial Risks (relating to the LRC) recognised</t>
  </si>
  <si>
    <t>Change in Risk Adjustment for Non Financial Risks (relating to the LIC)</t>
  </si>
  <si>
    <t>Reinsurance: cash inflows (including movement in risk margin)</t>
  </si>
  <si>
    <t xml:space="preserve">Orient Educator </t>
  </si>
  <si>
    <t xml:space="preserve">Orient Smart Asset </t>
  </si>
  <si>
    <t>Jipange Smart</t>
  </si>
  <si>
    <t>TOTAL INDIVIDUAL LIFE</t>
  </si>
  <si>
    <t>Group Credit (Single Premium)</t>
  </si>
  <si>
    <t>TOTAL GROUP CREDIT</t>
  </si>
  <si>
    <t>TOTAL ANNUITY</t>
  </si>
  <si>
    <t>LRC</t>
  </si>
  <si>
    <t>Individual Life</t>
  </si>
  <si>
    <t>PAA</t>
  </si>
  <si>
    <t>Group Credit (PAA - UPR + IBNR)</t>
  </si>
  <si>
    <t>Group Life (PAA: UPR + IBNR)</t>
  </si>
  <si>
    <t>O/s Claims (2021)</t>
  </si>
  <si>
    <t>Total Insurance Contract Liability</t>
  </si>
  <si>
    <t>IFRS4</t>
  </si>
  <si>
    <t>Initial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</si>
</sst>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]d\ mmm\ yyyy;@"/>
    <numFmt numFmtId="165" formatCode="#,##0;\(#,##0\)"/>
    <numFmt numFmtId="166" formatCode="_(#,##0_);_(\(#,##0\);_(&quot;-&quot;??_);_(@_)"/>
  </numFmts>
  <fonts count="3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Mulish"/>
    </font>
    <font>
      <sz val="9"/>
      <color theme="1"/>
      <name val="Mulish"/>
    </font>
    <font>
      <b/>
      <sz val="11"/>
      <color theme="1"/>
      <name val="Calibri"/>
      <family val="2"/>
      <scheme val="minor"/>
    </font>
    <font>
      <sz val="9"/>
      <color rgb="FF000000"/>
      <name val="Mulish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8"/>
      <color theme="0" tint="-0.249977111117893"/>
      <name val="Mulish"/>
    </font>
    <font>
      <b/>
      <sz val="9"/>
      <name val="Mulish"/>
    </font>
    <font>
      <b/>
      <sz val="18"/>
      <name val="Mulish Black"/>
    </font>
    <font>
      <b/>
      <sz val="11"/>
      <color theme="1"/>
      <name val="Mulish"/>
    </font>
    <font>
      <i/>
      <sz val="9"/>
      <color rgb="FF000000"/>
      <name val="Mulish"/>
    </font>
    <font>
      <sz val="9"/>
      <color theme="0" tint="-0.249977111117893"/>
      <name val="Mulish"/>
    </font>
    <font>
      <sz val="9"/>
      <color theme="0" tint="-0.249977111117893"/>
      <name val="Mulish Black"/>
    </font>
    <font>
      <sz val="9"/>
      <color theme="1"/>
      <name val="Mulish Black"/>
    </font>
    <font>
      <b/>
      <sz val="9"/>
      <color rgb="FF000000"/>
      <name val="Mulish Black"/>
    </font>
    <font>
      <b/>
      <sz val="9"/>
      <color rgb="FF000000"/>
      <name val="Mulish"/>
    </font>
    <font>
      <b/>
      <sz val="9"/>
      <name val="Mulish Black"/>
    </font>
    <font>
      <sz val="9"/>
      <name val="Mulish"/>
    </font>
    <font>
      <b/>
      <sz val="9"/>
      <color theme="0" tint="-0.249977111117893"/>
      <name val="Mulish"/>
    </font>
    <font>
      <b/>
      <sz val="9"/>
      <color theme="1"/>
      <name val="Mulish"/>
    </font>
    <font>
      <sz val="9"/>
      <color theme="9" tint="-0.499984740745262"/>
      <name val="Mulish"/>
    </font>
    <font>
      <b/>
      <sz val="9"/>
      <color rgb="FF0137A6"/>
      <name val="Mulish"/>
    </font>
    <font>
      <i/>
      <sz val="9"/>
      <color rgb="FF0137A6"/>
      <name val="Mulish"/>
    </font>
    <font>
      <b/>
      <sz val="9"/>
      <color theme="9" tint="-0.499984740745262"/>
      <name val="Mulish"/>
    </font>
    <font>
      <sz val="9"/>
      <color rgb="FF0137A6"/>
      <name val="Mulish"/>
    </font>
    <font>
      <b/>
      <sz val="9"/>
      <color theme="9" tint="-0.499984740745262"/>
      <name val="Mulish Black"/>
    </font>
    <font>
      <b/>
      <sz val="9"/>
      <color theme="1"/>
      <name val="Mulish Black"/>
    </font>
    <font>
      <b/>
      <sz val="9"/>
      <color rgb="FF0137A6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137A6"/>
      </bottom>
      <diagonal/>
    </border>
    <border>
      <left/>
      <right/>
      <top style="thin">
        <color rgb="FF0137A6"/>
      </top>
      <bottom style="double">
        <color rgb="FF0137A6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7" fillId="0" borderId="0"/>
    <xf numFmtId="0" fontId="6" fillId="0" borderId="0"/>
  </cellStyleXfs>
  <cellXfs count="134">
    <xf numFmtId="0" fontId="0" fillId="0" borderId="0" xfId="0"/>
    <xf numFmtId="15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4" fontId="0" fillId="0" borderId="0" xfId="0" applyNumberFormat="1"/>
    <xf numFmtId="15" fontId="0" fillId="3" borderId="0" xfId="0" applyNumberFormat="1" applyFill="1"/>
    <xf numFmtId="4" fontId="0" fillId="3" borderId="0" xfId="0" applyNumberFormat="1" applyFill="1"/>
    <xf numFmtId="0" fontId="0" fillId="4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15" fontId="0" fillId="0" borderId="0" xfId="0" applyNumberFormat="1" applyAlignment="1">
      <alignment horizontal="left" vertical="top"/>
    </xf>
    <xf numFmtId="0" fontId="4" fillId="0" borderId="0" xfId="0" applyFont="1"/>
    <xf numFmtId="0" fontId="5" fillId="0" borderId="0" xfId="0" applyFont="1"/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3" fontId="3" fillId="0" borderId="0" xfId="0" applyNumberFormat="1" applyFont="1"/>
    <xf numFmtId="0" fontId="7" fillId="0" borderId="0" xfId="2"/>
    <xf numFmtId="0" fontId="8" fillId="0" borderId="0" xfId="2" applyFont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4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3" fillId="5" borderId="0" xfId="0" applyFont="1" applyFill="1"/>
    <xf numFmtId="0" fontId="3" fillId="5" borderId="2" xfId="0" applyFont="1" applyFill="1" applyBorder="1"/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3" fillId="5" borderId="3" xfId="0" applyFont="1" applyFill="1" applyBorder="1"/>
    <xf numFmtId="0" fontId="3" fillId="5" borderId="4" xfId="0" applyFont="1" applyFill="1" applyBorder="1"/>
    <xf numFmtId="0" fontId="3" fillId="5" borderId="3" xfId="0" applyFont="1" applyFill="1" applyBorder="1" applyAlignment="1">
      <alignment horizontal="right"/>
    </xf>
    <xf numFmtId="0" fontId="3" fillId="5" borderId="3" xfId="0" applyFont="1" applyFill="1" applyBorder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center"/>
    </xf>
    <xf numFmtId="0" fontId="16" fillId="5" borderId="0" xfId="0" applyFont="1" applyFill="1"/>
    <xf numFmtId="0" fontId="5" fillId="6" borderId="0" xfId="0" applyFont="1" applyFill="1" applyAlignment="1">
      <alignment horizontal="right"/>
    </xf>
    <xf numFmtId="0" fontId="17" fillId="5" borderId="0" xfId="0" applyFont="1" applyFill="1"/>
    <xf numFmtId="0" fontId="18" fillId="5" borderId="0" xfId="0" applyFont="1" applyFill="1"/>
    <xf numFmtId="0" fontId="18" fillId="5" borderId="2" xfId="0" applyFont="1" applyFill="1" applyBorder="1"/>
    <xf numFmtId="0" fontId="18" fillId="6" borderId="0" xfId="0" applyFont="1" applyFill="1"/>
    <xf numFmtId="0" fontId="19" fillId="6" borderId="0" xfId="0" applyFont="1" applyFill="1"/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5" fillId="6" borderId="0" xfId="0" applyFont="1" applyFill="1" applyAlignment="1">
      <alignment horizontal="left" indent="1"/>
    </xf>
    <xf numFmtId="0" fontId="5" fillId="6" borderId="0" xfId="0" applyFont="1" applyFill="1" applyAlignment="1">
      <alignment horizontal="right" indent="1"/>
    </xf>
    <xf numFmtId="0" fontId="19" fillId="6" borderId="0" xfId="0" applyFont="1" applyFill="1" applyAlignment="1">
      <alignment horizontal="right"/>
    </xf>
    <xf numFmtId="0" fontId="12" fillId="6" borderId="0" xfId="0" applyFont="1" applyFill="1" applyAlignment="1">
      <alignment vertical="top"/>
    </xf>
    <xf numFmtId="0" fontId="12" fillId="6" borderId="0" xfId="0" applyFont="1" applyFill="1" applyAlignment="1">
      <alignment horizontal="right" vertical="top"/>
    </xf>
    <xf numFmtId="0" fontId="5" fillId="6" borderId="0" xfId="0" applyFont="1" applyFill="1"/>
    <xf numFmtId="0" fontId="5" fillId="6" borderId="0" xfId="0" applyFont="1" applyFill="1" applyAlignment="1">
      <alignment horizontal="left"/>
    </xf>
    <xf numFmtId="0" fontId="22" fillId="6" borderId="0" xfId="0" applyFont="1" applyFill="1" applyAlignment="1">
      <alignment horizontal="right" vertical="top"/>
    </xf>
    <xf numFmtId="0" fontId="23" fillId="5" borderId="0" xfId="0" applyFont="1" applyFill="1"/>
    <xf numFmtId="0" fontId="24" fillId="5" borderId="0" xfId="0" applyFont="1" applyFill="1"/>
    <xf numFmtId="0" fontId="24" fillId="5" borderId="2" xfId="0" applyFont="1" applyFill="1" applyBorder="1"/>
    <xf numFmtId="0" fontId="24" fillId="6" borderId="0" xfId="0" applyFont="1" applyFill="1"/>
    <xf numFmtId="0" fontId="21" fillId="6" borderId="0" xfId="0" applyFont="1" applyFill="1" applyAlignment="1">
      <alignment horizontal="left" vertical="top"/>
    </xf>
    <xf numFmtId="0" fontId="19" fillId="6" borderId="8" xfId="0" applyFont="1" applyFill="1" applyBorder="1"/>
    <xf numFmtId="0" fontId="19" fillId="6" borderId="8" xfId="0" applyFont="1" applyFill="1" applyBorder="1" applyAlignment="1">
      <alignment horizontal="right"/>
    </xf>
    <xf numFmtId="0" fontId="26" fillId="5" borderId="5" xfId="3" applyFont="1" applyFill="1" applyBorder="1" applyAlignment="1">
      <alignment horizontal="center"/>
    </xf>
    <xf numFmtId="0" fontId="26" fillId="6" borderId="5" xfId="3" applyFont="1" applyFill="1" applyBorder="1" applyAlignment="1">
      <alignment horizontal="right"/>
    </xf>
    <xf numFmtId="164" fontId="26" fillId="5" borderId="0" xfId="0" applyNumberFormat="1" applyFont="1" applyFill="1" applyAlignment="1">
      <alignment horizontal="center"/>
    </xf>
    <xf numFmtId="0" fontId="26" fillId="6" borderId="0" xfId="3" applyFont="1" applyFill="1"/>
    <xf numFmtId="38" fontId="27" fillId="5" borderId="6" xfId="1" applyNumberFormat="1" applyFont="1" applyFill="1" applyBorder="1" applyAlignment="1">
      <alignment horizontal="center"/>
    </xf>
    <xf numFmtId="0" fontId="27" fillId="6" borderId="6" xfId="3" applyFont="1" applyFill="1" applyBorder="1"/>
    <xf numFmtId="166" fontId="28" fillId="5" borderId="0" xfId="1" applyNumberFormat="1" applyFont="1" applyFill="1" applyBorder="1" applyAlignment="1">
      <alignment horizontal="center"/>
    </xf>
    <xf numFmtId="166" fontId="24" fillId="6" borderId="0" xfId="3" applyNumberFormat="1" applyFont="1" applyFill="1"/>
    <xf numFmtId="166" fontId="28" fillId="7" borderId="0" xfId="1" applyNumberFormat="1" applyFont="1" applyFill="1" applyBorder="1" applyAlignment="1">
      <alignment horizontal="center"/>
    </xf>
    <xf numFmtId="166" fontId="28" fillId="8" borderId="0" xfId="1" applyNumberFormat="1" applyFont="1" applyFill="1" applyBorder="1" applyAlignment="1">
      <alignment horizontal="center"/>
    </xf>
    <xf numFmtId="166" fontId="25" fillId="5" borderId="0" xfId="1" applyNumberFormat="1" applyFont="1" applyFill="1" applyBorder="1" applyAlignment="1">
      <alignment horizontal="center"/>
    </xf>
    <xf numFmtId="166" fontId="3" fillId="6" borderId="0" xfId="3" applyNumberFormat="1" applyFont="1" applyFill="1"/>
    <xf numFmtId="166" fontId="25" fillId="7" borderId="0" xfId="1" applyNumberFormat="1" applyFont="1" applyFill="1" applyBorder="1" applyAlignment="1">
      <alignment horizontal="center"/>
    </xf>
    <xf numFmtId="166" fontId="25" fillId="8" borderId="0" xfId="1" applyNumberFormat="1" applyFont="1" applyFill="1" applyBorder="1" applyAlignment="1">
      <alignment horizontal="center"/>
    </xf>
    <xf numFmtId="166" fontId="29" fillId="8" borderId="0" xfId="1" applyNumberFormat="1" applyFont="1" applyFill="1" applyBorder="1" applyAlignment="1">
      <alignment horizontal="center"/>
    </xf>
    <xf numFmtId="166" fontId="30" fillId="5" borderId="0" xfId="1" applyNumberFormat="1" applyFont="1" applyFill="1" applyBorder="1" applyAlignment="1">
      <alignment horizontal="center"/>
    </xf>
    <xf numFmtId="166" fontId="31" fillId="6" borderId="0" xfId="3" applyNumberFormat="1" applyFont="1" applyFill="1"/>
    <xf numFmtId="166" fontId="30" fillId="7" borderId="0" xfId="1" applyNumberFormat="1" applyFont="1" applyFill="1" applyBorder="1" applyAlignment="1">
      <alignment horizontal="center"/>
    </xf>
    <xf numFmtId="166" fontId="30" fillId="8" borderId="0" xfId="1" applyNumberFormat="1" applyFont="1" applyFill="1" applyBorder="1" applyAlignment="1">
      <alignment horizontal="center"/>
    </xf>
    <xf numFmtId="166" fontId="21" fillId="5" borderId="7" xfId="1" applyNumberFormat="1" applyFont="1" applyFill="1" applyBorder="1" applyAlignment="1">
      <alignment horizontal="center" vertical="top"/>
    </xf>
    <xf numFmtId="166" fontId="18" fillId="6" borderId="7" xfId="3" applyNumberFormat="1" applyFont="1" applyFill="1" applyBorder="1"/>
    <xf numFmtId="166" fontId="21" fillId="7" borderId="7" xfId="1" applyNumberFormat="1" applyFont="1" applyFill="1" applyBorder="1" applyAlignment="1">
      <alignment horizontal="center" vertical="top"/>
    </xf>
    <xf numFmtId="166" fontId="21" fillId="8" borderId="7" xfId="1" applyNumberFormat="1" applyFont="1" applyFill="1" applyBorder="1" applyAlignment="1">
      <alignment horizontal="center" vertical="top"/>
    </xf>
    <xf numFmtId="166" fontId="12" fillId="5" borderId="0" xfId="1" applyNumberFormat="1" applyFont="1" applyFill="1" applyBorder="1" applyAlignment="1">
      <alignment horizontal="center" vertical="top"/>
    </xf>
    <xf numFmtId="166" fontId="12" fillId="7" borderId="0" xfId="1" applyNumberFormat="1" applyFont="1" applyFill="1" applyBorder="1" applyAlignment="1">
      <alignment horizontal="center" vertical="top"/>
    </xf>
    <xf numFmtId="166" fontId="12" fillId="8" borderId="0" xfId="1" applyNumberFormat="1" applyFont="1" applyFill="1" applyBorder="1" applyAlignment="1">
      <alignment horizontal="center" vertical="top"/>
    </xf>
    <xf numFmtId="166" fontId="25" fillId="5" borderId="0" xfId="1" applyNumberFormat="1" applyFont="1" applyFill="1" applyAlignment="1">
      <alignment horizontal="center"/>
    </xf>
    <xf numFmtId="166" fontId="25" fillId="7" borderId="0" xfId="1" applyNumberFormat="1" applyFont="1" applyFill="1" applyAlignment="1">
      <alignment horizontal="center"/>
    </xf>
    <xf numFmtId="166" fontId="25" fillId="8" borderId="0" xfId="1" applyNumberFormat="1" applyFont="1" applyFill="1" applyAlignment="1">
      <alignment horizontal="center"/>
    </xf>
    <xf numFmtId="166" fontId="18" fillId="6" borderId="0" xfId="3" applyNumberFormat="1" applyFont="1" applyFill="1"/>
    <xf numFmtId="166" fontId="21" fillId="5" borderId="0" xfId="1" applyNumberFormat="1" applyFont="1" applyFill="1" applyBorder="1" applyAlignment="1">
      <alignment horizontal="center" vertical="top"/>
    </xf>
    <xf numFmtId="166" fontId="21" fillId="7" borderId="0" xfId="1" applyNumberFormat="1" applyFont="1" applyFill="1" applyBorder="1" applyAlignment="1">
      <alignment horizontal="center" vertical="top"/>
    </xf>
    <xf numFmtId="166" fontId="21" fillId="8" borderId="0" xfId="1" applyNumberFormat="1" applyFont="1" applyFill="1" applyBorder="1" applyAlignment="1">
      <alignment horizontal="center" vertical="top"/>
    </xf>
    <xf numFmtId="166" fontId="30" fillId="5" borderId="8" xfId="1" applyNumberFormat="1" applyFont="1" applyFill="1" applyBorder="1" applyAlignment="1">
      <alignment horizontal="center"/>
    </xf>
    <xf numFmtId="166" fontId="30" fillId="7" borderId="8" xfId="1" applyNumberFormat="1" applyFont="1" applyFill="1" applyBorder="1" applyAlignment="1">
      <alignment horizontal="center"/>
    </xf>
    <xf numFmtId="166" fontId="32" fillId="8" borderId="8" xfId="1" applyNumberFormat="1" applyFont="1" applyFill="1" applyBorder="1" applyAlignment="1">
      <alignment horizontal="center"/>
    </xf>
    <xf numFmtId="165" fontId="25" fillId="5" borderId="0" xfId="1" applyNumberFormat="1" applyFont="1" applyFill="1" applyAlignment="1">
      <alignment horizontal="center"/>
    </xf>
    <xf numFmtId="165" fontId="25" fillId="7" borderId="0" xfId="1" applyNumberFormat="1" applyFont="1" applyFill="1" applyAlignment="1">
      <alignment horizontal="center"/>
    </xf>
    <xf numFmtId="0" fontId="3" fillId="8" borderId="0" xfId="0" applyFont="1" applyFill="1"/>
    <xf numFmtId="0" fontId="3" fillId="7" borderId="0" xfId="0" applyFont="1" applyFill="1"/>
    <xf numFmtId="3" fontId="3" fillId="5" borderId="0" xfId="0" applyNumberFormat="1" applyFont="1" applyFill="1" applyAlignment="1">
      <alignment horizontal="center"/>
    </xf>
    <xf numFmtId="3" fontId="3" fillId="9" borderId="0" xfId="0" applyNumberFormat="1" applyFont="1" applyFill="1" applyAlignment="1">
      <alignment horizontal="center"/>
    </xf>
    <xf numFmtId="0" fontId="3" fillId="5" borderId="9" xfId="0" applyFont="1" applyFill="1" applyBorder="1" applyAlignment="1">
      <alignment horizontal="right"/>
    </xf>
    <xf numFmtId="3" fontId="3" fillId="5" borderId="9" xfId="0" applyNumberFormat="1" applyFont="1" applyFill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166" fontId="28" fillId="10" borderId="0" xfId="1" applyNumberFormat="1" applyFont="1" applyFill="1" applyBorder="1" applyAlignment="1">
      <alignment horizontal="center"/>
    </xf>
    <xf numFmtId="166" fontId="25" fillId="10" borderId="0" xfId="1" applyNumberFormat="1" applyFont="1" applyFill="1" applyBorder="1" applyAlignment="1">
      <alignment horizontal="center"/>
    </xf>
    <xf numFmtId="166" fontId="30" fillId="10" borderId="0" xfId="1" applyNumberFormat="1" applyFont="1" applyFill="1" applyBorder="1" applyAlignment="1">
      <alignment horizontal="center"/>
    </xf>
    <xf numFmtId="166" fontId="21" fillId="10" borderId="7" xfId="1" applyNumberFormat="1" applyFont="1" applyFill="1" applyBorder="1" applyAlignment="1">
      <alignment horizontal="center" vertical="top"/>
    </xf>
    <xf numFmtId="166" fontId="12" fillId="10" borderId="0" xfId="1" applyNumberFormat="1" applyFont="1" applyFill="1" applyBorder="1" applyAlignment="1">
      <alignment horizontal="center" vertical="top"/>
    </xf>
    <xf numFmtId="166" fontId="25" fillId="10" borderId="0" xfId="1" applyNumberFormat="1" applyFont="1" applyFill="1" applyAlignment="1">
      <alignment horizontal="center"/>
    </xf>
    <xf numFmtId="166" fontId="21" fillId="10" borderId="0" xfId="1" applyNumberFormat="1" applyFont="1" applyFill="1" applyBorder="1" applyAlignment="1">
      <alignment horizontal="center" vertical="top"/>
    </xf>
    <xf numFmtId="166" fontId="30" fillId="10" borderId="8" xfId="1" applyNumberFormat="1" applyFont="1" applyFill="1" applyBorder="1" applyAlignment="1">
      <alignment horizontal="center"/>
    </xf>
    <xf numFmtId="165" fontId="25" fillId="10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26" fillId="7" borderId="5" xfId="3" applyFont="1" applyFill="1" applyBorder="1" applyAlignment="1">
      <alignment horizontal="center" vertical="center" wrapText="1"/>
    </xf>
    <xf numFmtId="0" fontId="26" fillId="7" borderId="0" xfId="3" applyFont="1" applyFill="1" applyAlignment="1">
      <alignment horizontal="center" vertical="center" wrapText="1"/>
    </xf>
    <xf numFmtId="0" fontId="26" fillId="7" borderId="6" xfId="3" applyFont="1" applyFill="1" applyBorder="1" applyAlignment="1">
      <alignment horizontal="center" vertical="center" wrapText="1"/>
    </xf>
    <xf numFmtId="0" fontId="26" fillId="8" borderId="5" xfId="3" applyFont="1" applyFill="1" applyBorder="1" applyAlignment="1">
      <alignment horizontal="center" vertical="center" wrapText="1"/>
    </xf>
    <xf numFmtId="0" fontId="26" fillId="8" borderId="0" xfId="3" applyFont="1" applyFill="1" applyAlignment="1">
      <alignment horizontal="center" vertical="center" wrapText="1"/>
    </xf>
    <xf numFmtId="0" fontId="26" fillId="8" borderId="6" xfId="3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left"/>
    </xf>
    <xf numFmtId="0" fontId="14" fillId="6" borderId="6" xfId="3" applyFont="1" applyFill="1" applyBorder="1" applyAlignment="1">
      <alignment horizontal="left"/>
    </xf>
    <xf numFmtId="0" fontId="26" fillId="10" borderId="5" xfId="3" applyFont="1" applyFill="1" applyBorder="1" applyAlignment="1">
      <alignment horizontal="center" vertical="center" wrapText="1"/>
    </xf>
    <xf numFmtId="0" fontId="26" fillId="10" borderId="0" xfId="3" applyFont="1" applyFill="1" applyAlignment="1">
      <alignment horizontal="center" vertical="center" wrapText="1"/>
    </xf>
    <xf numFmtId="0" fontId="26" fillId="10" borderId="6" xfId="3" applyFont="1" applyFill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left" vertical="top"/>
    </xf>
    <xf numFmtId="0" fontId="21" fillId="6" borderId="7" xfId="0" applyFont="1" applyFill="1" applyBorder="1" applyAlignment="1">
      <alignment horizontal="right" vertical="top"/>
    </xf>
    <xf numFmtId="0" fontId="15" fillId="6" borderId="0" xfId="0" applyFont="1" applyFill="1" applyAlignment="1">
      <alignment horizontal="center"/>
    </xf>
    <xf numFmtId="0" fontId="12" fillId="6" borderId="5" xfId="0" applyFont="1" applyFill="1" applyBorder="1" applyAlignment="1">
      <alignment horizontal="left"/>
    </xf>
    <xf numFmtId="166" fontId="25" fillId="4" borderId="0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174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742950</xdr:colOff>
      <xdr:row>3</xdr:row>
      <xdr:rowOff>61913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548F15-D8EC-4AE8-9925-6448FB11F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0"/>
          <a:ext cx="657224" cy="366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85726</xdr:colOff>
      <xdr:row>0</xdr:row>
      <xdr:rowOff>0</xdr:rowOff>
    </xdr:from>
    <xdr:to>
      <xdr:col>0</xdr:col>
      <xdr:colOff>742950</xdr:colOff>
      <xdr:row>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3FC37A-A0F4-4238-A71F-6546CAD34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0"/>
          <a:ext cx="657224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\Documents\IFRS17\DataOct2023\Modelling\1H2023%20Returns%20KOLAL_Q2_2023_v%201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10\Office13\Shared\IFR17_JUN2022\IFRS17%20GMM%20Model%20%20updated%2011%20Oct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Introduction"/>
      <sheetName val="Assumptions"/>
      <sheetName val="Expense Allocation"/>
      <sheetName val="Commissions"/>
      <sheetName val="Yield Curve"/>
      <sheetName val="KOLAL IFRS 17 PnL 2021"/>
      <sheetName val="KOLAL 2021 Balance Sheet"/>
      <sheetName val="KOLAL 2021 SOE"/>
      <sheetName val="KOLAL IFRS 17 PnL 2022"/>
      <sheetName val="IFRS 17 PnL 2022"/>
      <sheetName val="KOLAL 2022 Balance Sheet"/>
      <sheetName val="KOLAL 2022 SOE"/>
      <sheetName val="2021 IFRS 17 TB GMM"/>
      <sheetName val="2021 IFRS 17 TB PAA"/>
      <sheetName val="Balance Sheet"/>
      <sheetName val="IFRS17 - P n L (2022)"/>
      <sheetName val="2021 TB IFRS 4"/>
      <sheetName val="2022 IFRS 17 TB"/>
      <sheetName val="JOURNALS"/>
      <sheetName val="Sheet5"/>
      <sheetName val="KOLAL_BS"/>
      <sheetName val="Group Credit"/>
      <sheetName val="Group Credit Sacco"/>
      <sheetName val="KOLAL CLAIMS"/>
      <sheetName val="2022  IFRS 4 TB"/>
      <sheetName val="Sheet1"/>
      <sheetName val="SourceData_IL_2021"/>
      <sheetName val="SourceData_IL_2022"/>
      <sheetName val="Product Mapping"/>
      <sheetName val="SourceData_Group_Credit_2021"/>
      <sheetName val="SourceData_Group_Credit_2022"/>
      <sheetName val="SourceData_Annuity_2021"/>
      <sheetName val="SourceData_Annuity_2022"/>
      <sheetName val="KOLAL_H12023_RA"/>
      <sheetName val="xxx"/>
      <sheetName val="."/>
      <sheetName val="Sheet3"/>
      <sheetName val="GMM Disclosures"/>
      <sheetName val="MortalityTable"/>
      <sheetName val="nPx"/>
      <sheetName val="Claims Data"/>
      <sheetName val="Partial Payment"/>
      <sheetName val="Abbreviations"/>
      <sheetName val="IFRS17 Terms"/>
      <sheetName val="Portfolio"/>
      <sheetName val="Note A1"/>
      <sheetName val="Note A2"/>
      <sheetName val="Note A3"/>
      <sheetName val="IFRS17 - P&amp;L"/>
      <sheetName val="TB_DA"/>
      <sheetName val="IFRS17 - P n L (2021)"/>
      <sheetName val="IFRS17 - P n L (2021)_GMM"/>
      <sheetName val="IFRS17 - P n L (2022)_GMM"/>
      <sheetName val="IFRS17 - P n L (2021)_PAA "/>
      <sheetName val="IFRS17 - P n L (2022)_PAA"/>
      <sheetName val="KOLAL_2022_RA"/>
      <sheetName val="KOLAL_2021_RA"/>
      <sheetName val="Group Credit Split"/>
      <sheetName val="TB_GROUP_LIFE"/>
      <sheetName val="TB_GROUP_CREDIT"/>
      <sheetName val="IFRS17 - P n L (2023)"/>
      <sheetName val="Disclosure_Cashflows"/>
      <sheetName val="Accounting Policy"/>
      <sheetName val="Claims GMM"/>
      <sheetName val="TB_DEPOSIT ADMINISTRATION"/>
    </sheetNames>
    <sheetDataSet>
      <sheetData sheetId="0" refreshError="1"/>
      <sheetData sheetId="1">
        <row r="11">
          <cell r="E11">
            <v>45107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Introduction"/>
      <sheetName val="Assumptions"/>
      <sheetName val="Expense Allocation"/>
      <sheetName val="Commissions"/>
      <sheetName val="Yield Curve"/>
      <sheetName val="Product Mapping"/>
      <sheetName val="KOLAL_BS"/>
      <sheetName val="Group Credit"/>
      <sheetName val="Group Credit Sacco"/>
      <sheetName val="KOLAL CLAIMS"/>
      <sheetName val="SourceData_IL_2021"/>
      <sheetName val="SourceData_IL_2022"/>
      <sheetName val="Assumed Cashflows"/>
      <sheetName val="GMM - Model"/>
      <sheetName val="SourceData_Group_Credit_2021"/>
      <sheetName val="SourceData_Group_Credit_2022"/>
      <sheetName val="SourceData_Annuity_2021"/>
      <sheetName val="SourceData_Annuity_2022"/>
      <sheetName val="xxx"/>
      <sheetName val="."/>
      <sheetName val="Sheet3"/>
      <sheetName val="GMM Disclosures"/>
      <sheetName val="MortalityTable"/>
      <sheetName val="nPx"/>
      <sheetName val="Claims Data"/>
      <sheetName val="Partial Payment"/>
      <sheetName val="Abbreviations"/>
      <sheetName val="IFRS17 Terms"/>
      <sheetName val="Disclosure_Cashflows"/>
      <sheetName val="Accounting Policy"/>
      <sheetName val="Portfolio"/>
      <sheetName val="Balance Sheet"/>
      <sheetName val="Recon"/>
      <sheetName val="Note A1"/>
      <sheetName val="Note A2"/>
      <sheetName val="Note A3"/>
      <sheetName val="IFRS17 - P&amp;L"/>
      <sheetName val="TB_DA"/>
      <sheetName val="IFRS17 - P n L (2021)"/>
      <sheetName val="IFRS17 - P n L (2022)"/>
      <sheetName val="IFRS17 - P n L (2021)_GMM"/>
      <sheetName val="IFRS17 - P n L (2022)_GMM"/>
      <sheetName val="IFRS17 - P n L (2021)_PAA "/>
      <sheetName val="IFRS17 - P n L (2022)_PAA"/>
      <sheetName val="IFRS17 - P n L (2023)_PAA "/>
      <sheetName val="KOLAL_2022_RA"/>
      <sheetName val="KOLAL_2021_RA"/>
      <sheetName val="KOLAL_H12023_RA"/>
      <sheetName val="Group Credit Split"/>
      <sheetName val="TB_GROUP_LIFE"/>
      <sheetName val="TB_GROUP_CREDIT"/>
      <sheetName val="Claims GMM"/>
      <sheetName val="TB_DEPOSIT ADMINISTRATION"/>
    </sheetNames>
    <sheetDataSet>
      <sheetData sheetId="0">
        <row r="11">
          <cell r="E11" t="str">
            <v>Kenya Orient Life Assurance Limited</v>
          </cell>
        </row>
        <row r="12">
          <cell r="E12" t="str">
            <v>KOLAL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07"/>
  <sheetViews>
    <sheetView tabSelected="1" workbookViewId="0">
      <selection activeCell="B4" sqref="B4"/>
    </sheetView>
  </sheetViews>
  <sheetFormatPr defaultRowHeight="14.4"/>
  <cols>
    <col min="1" max="1" width="13.6640625" bestFit="1" customWidth="1"/>
    <col min="2" max="2" width="20" bestFit="1" customWidth="1"/>
    <col min="3" max="3" width="15.88671875" bestFit="1" customWidth="1"/>
    <col min="4" max="4" width="22.5546875" bestFit="1" customWidth="1"/>
    <col min="5" max="5" width="44.44140625" customWidth="1"/>
    <col min="6" max="6" width="28.44140625" bestFit="1" customWidth="1"/>
    <col min="7" max="7" width="8.5546875" customWidth="1"/>
    <col min="8" max="8" width="17.88671875" customWidth="1"/>
    <col min="10" max="10" width="14" customWidth="1"/>
    <col min="11" max="11" width="26" bestFit="1" customWidth="1"/>
    <col min="12" max="12" width="31" bestFit="1" customWidth="1"/>
  </cols>
  <sheetData>
    <row r="1" spans="1:12">
      <c r="A1" s="1"/>
      <c r="B1" s="1"/>
    </row>
    <row r="2" spans="1:12" s="12" customFormat="1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</row>
    <row r="3" spans="1:12">
      <c r="A3" s="1">
        <v>44926</v>
      </c>
      <c r="B3" s="1">
        <v>44926</v>
      </c>
      <c r="C3" t="s">
        <v>12</v>
      </c>
      <c r="D3" t="s">
        <v>13</v>
      </c>
      <c r="E3" t="s">
        <v>80</v>
      </c>
      <c r="F3" t="s">
        <v>76</v>
      </c>
      <c r="G3" t="s">
        <v>12</v>
      </c>
      <c r="H3" t="s">
        <v>12</v>
      </c>
      <c r="I3" t="s">
        <v>12</v>
      </c>
      <c r="J3">
        <v>-1</v>
      </c>
      <c r="K3">
        <v>3415732</v>
      </c>
      <c r="L3" t="s">
        <v>16</v>
      </c>
    </row>
    <row r="4" spans="1:12">
      <c r="A4" s="1">
        <v>44926</v>
      </c>
      <c r="B4" s="1">
        <v>45291</v>
      </c>
      <c r="C4" t="s">
        <v>12</v>
      </c>
      <c r="D4" t="s">
        <v>13</v>
      </c>
      <c r="E4" t="s">
        <v>80</v>
      </c>
      <c r="F4" t="s">
        <v>76</v>
      </c>
      <c r="G4" t="s">
        <v>12</v>
      </c>
      <c r="H4" t="s">
        <v>12</v>
      </c>
      <c r="I4" t="s">
        <v>12</v>
      </c>
      <c r="J4">
        <v>-1</v>
      </c>
      <c r="K4">
        <v>3415732</v>
      </c>
      <c r="L4" t="s">
        <v>16</v>
      </c>
    </row>
    <row r="5" spans="1:12">
      <c r="A5" s="1">
        <v>44926</v>
      </c>
      <c r="B5" s="1">
        <v>45657</v>
      </c>
      <c r="C5" t="s">
        <v>12</v>
      </c>
      <c r="D5" t="s">
        <v>13</v>
      </c>
      <c r="E5" t="s">
        <v>80</v>
      </c>
      <c r="F5" t="s">
        <v>76</v>
      </c>
      <c r="G5" t="s">
        <v>12</v>
      </c>
      <c r="H5" t="s">
        <v>12</v>
      </c>
      <c r="I5" t="s">
        <v>12</v>
      </c>
      <c r="J5">
        <v>-1</v>
      </c>
      <c r="K5">
        <v>3415732</v>
      </c>
      <c r="L5" t="s">
        <v>16</v>
      </c>
    </row>
    <row r="6" spans="1:12">
      <c r="A6" s="1">
        <v>44926</v>
      </c>
      <c r="B6" s="1">
        <v>46022</v>
      </c>
      <c r="C6" t="s">
        <v>12</v>
      </c>
      <c r="D6" t="s">
        <v>13</v>
      </c>
      <c r="E6" t="s">
        <v>80</v>
      </c>
      <c r="F6" t="s">
        <v>76</v>
      </c>
      <c r="G6" t="s">
        <v>12</v>
      </c>
      <c r="H6" t="s">
        <v>12</v>
      </c>
      <c r="I6" t="s">
        <v>12</v>
      </c>
      <c r="J6">
        <v>-1</v>
      </c>
      <c r="K6">
        <v>3415732</v>
      </c>
      <c r="L6" t="s">
        <v>16</v>
      </c>
    </row>
    <row r="7" spans="1:12">
      <c r="A7" s="1">
        <v>44926</v>
      </c>
      <c r="B7" s="1">
        <v>46387</v>
      </c>
      <c r="C7" t="s">
        <v>12</v>
      </c>
      <c r="D7" t="s">
        <v>13</v>
      </c>
      <c r="E7" t="s">
        <v>80</v>
      </c>
      <c r="F7" t="s">
        <v>76</v>
      </c>
      <c r="G7" t="s">
        <v>12</v>
      </c>
      <c r="H7" t="s">
        <v>12</v>
      </c>
      <c r="I7" t="s">
        <v>12</v>
      </c>
      <c r="J7">
        <v>-1</v>
      </c>
      <c r="K7">
        <v>3415732</v>
      </c>
      <c r="L7" t="s">
        <v>16</v>
      </c>
    </row>
    <row r="8" spans="1:12">
      <c r="A8" s="1">
        <v>44926</v>
      </c>
      <c r="B8" s="1">
        <v>46752</v>
      </c>
      <c r="C8" t="s">
        <v>12</v>
      </c>
      <c r="D8" t="s">
        <v>13</v>
      </c>
      <c r="E8" t="s">
        <v>80</v>
      </c>
      <c r="F8" t="s">
        <v>76</v>
      </c>
      <c r="G8" t="s">
        <v>12</v>
      </c>
      <c r="H8" t="s">
        <v>12</v>
      </c>
      <c r="I8" t="s">
        <v>12</v>
      </c>
      <c r="J8">
        <v>-1</v>
      </c>
      <c r="K8">
        <v>3415732</v>
      </c>
      <c r="L8" t="s">
        <v>16</v>
      </c>
    </row>
    <row r="9" spans="1:12">
      <c r="A9" s="1">
        <v>44926</v>
      </c>
      <c r="B9" s="1">
        <v>47118</v>
      </c>
      <c r="C9" t="s">
        <v>12</v>
      </c>
      <c r="D9" t="s">
        <v>13</v>
      </c>
      <c r="E9" t="s">
        <v>80</v>
      </c>
      <c r="F9" t="s">
        <v>76</v>
      </c>
      <c r="G9" t="s">
        <v>12</v>
      </c>
      <c r="H9" t="s">
        <v>12</v>
      </c>
      <c r="I9" t="s">
        <v>12</v>
      </c>
      <c r="J9">
        <v>-1</v>
      </c>
      <c r="K9">
        <v>3415732</v>
      </c>
      <c r="L9" t="s">
        <v>16</v>
      </c>
    </row>
    <row r="10" spans="1:12">
      <c r="A10" s="1">
        <v>44926</v>
      </c>
      <c r="B10" s="1">
        <v>47483</v>
      </c>
      <c r="C10" t="s">
        <v>12</v>
      </c>
      <c r="D10" t="s">
        <v>13</v>
      </c>
      <c r="E10" t="s">
        <v>80</v>
      </c>
      <c r="F10" t="s">
        <v>76</v>
      </c>
      <c r="G10" t="s">
        <v>12</v>
      </c>
      <c r="H10" t="s">
        <v>12</v>
      </c>
      <c r="I10" t="s">
        <v>12</v>
      </c>
      <c r="J10">
        <v>-1</v>
      </c>
      <c r="K10">
        <v>3415732</v>
      </c>
      <c r="L10" t="s">
        <v>16</v>
      </c>
    </row>
    <row r="11" spans="1:12">
      <c r="A11" s="1">
        <v>44926</v>
      </c>
      <c r="B11" s="1">
        <v>47848</v>
      </c>
      <c r="C11" t="s">
        <v>12</v>
      </c>
      <c r="D11" t="s">
        <v>13</v>
      </c>
      <c r="E11" t="s">
        <v>80</v>
      </c>
      <c r="F11" t="s">
        <v>76</v>
      </c>
      <c r="G11" t="s">
        <v>12</v>
      </c>
      <c r="H11" t="s">
        <v>12</v>
      </c>
      <c r="I11" t="s">
        <v>12</v>
      </c>
      <c r="J11">
        <v>-1</v>
      </c>
      <c r="K11">
        <v>3415732</v>
      </c>
      <c r="L11" t="s">
        <v>16</v>
      </c>
    </row>
    <row r="12" spans="1:12">
      <c r="A12" s="1">
        <v>44926</v>
      </c>
      <c r="B12" s="1">
        <v>48213</v>
      </c>
      <c r="C12" t="s">
        <v>12</v>
      </c>
      <c r="D12" t="s">
        <v>13</v>
      </c>
      <c r="E12" t="s">
        <v>80</v>
      </c>
      <c r="F12" t="s">
        <v>76</v>
      </c>
      <c r="G12" t="s">
        <v>12</v>
      </c>
      <c r="H12" t="s">
        <v>12</v>
      </c>
      <c r="I12" t="s">
        <v>12</v>
      </c>
      <c r="J12">
        <v>-1</v>
      </c>
      <c r="K12">
        <v>3415732</v>
      </c>
      <c r="L12" t="s">
        <v>16</v>
      </c>
    </row>
    <row r="13" spans="1:12">
      <c r="A13" s="1">
        <v>44926</v>
      </c>
      <c r="B13" s="1">
        <v>48579</v>
      </c>
      <c r="C13" t="s">
        <v>12</v>
      </c>
      <c r="D13" t="s">
        <v>13</v>
      </c>
      <c r="E13" t="s">
        <v>80</v>
      </c>
      <c r="F13" t="s">
        <v>76</v>
      </c>
      <c r="G13" t="s">
        <v>12</v>
      </c>
      <c r="H13" t="s">
        <v>12</v>
      </c>
      <c r="I13" t="s">
        <v>12</v>
      </c>
      <c r="J13">
        <v>-1</v>
      </c>
      <c r="K13">
        <v>1241956</v>
      </c>
      <c r="L13" t="s">
        <v>16</v>
      </c>
    </row>
    <row r="14" spans="1:12">
      <c r="A14" s="1">
        <v>44926</v>
      </c>
      <c r="B14" s="1">
        <v>48944</v>
      </c>
      <c r="C14" t="s">
        <v>12</v>
      </c>
      <c r="D14" t="s">
        <v>13</v>
      </c>
      <c r="E14" t="s">
        <v>80</v>
      </c>
      <c r="F14" t="s">
        <v>76</v>
      </c>
      <c r="G14" t="s">
        <v>12</v>
      </c>
      <c r="H14" t="s">
        <v>12</v>
      </c>
      <c r="I14" t="s">
        <v>12</v>
      </c>
      <c r="J14">
        <v>-1</v>
      </c>
      <c r="K14">
        <v>1022676</v>
      </c>
      <c r="L14" t="s">
        <v>16</v>
      </c>
    </row>
    <row r="15" spans="1:12">
      <c r="A15" s="1">
        <v>44926</v>
      </c>
      <c r="B15" s="1">
        <v>44926</v>
      </c>
      <c r="C15" t="s">
        <v>12</v>
      </c>
      <c r="D15" t="s">
        <v>13</v>
      </c>
      <c r="E15" t="s">
        <v>129</v>
      </c>
      <c r="F15" t="s">
        <v>76</v>
      </c>
      <c r="G15" t="s">
        <v>12</v>
      </c>
      <c r="H15" t="s">
        <v>12</v>
      </c>
      <c r="I15" t="s">
        <v>12</v>
      </c>
      <c r="J15">
        <v>-1</v>
      </c>
      <c r="K15">
        <v>3835500</v>
      </c>
      <c r="L15" t="s">
        <v>16</v>
      </c>
    </row>
    <row r="16" spans="1:12">
      <c r="A16" s="1">
        <v>44926</v>
      </c>
      <c r="B16" s="1">
        <v>45291</v>
      </c>
      <c r="C16" t="s">
        <v>12</v>
      </c>
      <c r="D16" t="s">
        <v>13</v>
      </c>
      <c r="E16" t="s">
        <v>129</v>
      </c>
      <c r="F16" t="s">
        <v>76</v>
      </c>
      <c r="G16" t="s">
        <v>12</v>
      </c>
      <c r="H16" t="s">
        <v>12</v>
      </c>
      <c r="I16" t="s">
        <v>12</v>
      </c>
      <c r="J16">
        <v>-1</v>
      </c>
      <c r="K16">
        <v>3835500</v>
      </c>
      <c r="L16" t="s">
        <v>16</v>
      </c>
    </row>
    <row r="17" spans="1:12">
      <c r="A17" s="1">
        <v>44926</v>
      </c>
      <c r="B17" s="1">
        <v>45657</v>
      </c>
      <c r="C17" t="s">
        <v>12</v>
      </c>
      <c r="D17" t="s">
        <v>13</v>
      </c>
      <c r="E17" t="s">
        <v>129</v>
      </c>
      <c r="F17" t="s">
        <v>76</v>
      </c>
      <c r="G17" t="s">
        <v>12</v>
      </c>
      <c r="H17" t="s">
        <v>12</v>
      </c>
      <c r="I17" t="s">
        <v>12</v>
      </c>
      <c r="J17">
        <v>-1</v>
      </c>
      <c r="K17">
        <v>3835500</v>
      </c>
      <c r="L17" t="s">
        <v>16</v>
      </c>
    </row>
    <row r="18" spans="1:12">
      <c r="A18" s="1">
        <v>44926</v>
      </c>
      <c r="B18" s="1">
        <v>46022</v>
      </c>
      <c r="C18" t="s">
        <v>12</v>
      </c>
      <c r="D18" t="s">
        <v>13</v>
      </c>
      <c r="E18" t="s">
        <v>129</v>
      </c>
      <c r="F18" t="s">
        <v>76</v>
      </c>
      <c r="G18" t="s">
        <v>12</v>
      </c>
      <c r="H18" t="s">
        <v>12</v>
      </c>
      <c r="I18" t="s">
        <v>12</v>
      </c>
      <c r="J18">
        <v>-1</v>
      </c>
      <c r="K18">
        <v>3835500</v>
      </c>
      <c r="L18" t="s">
        <v>16</v>
      </c>
    </row>
    <row r="19" spans="1:12">
      <c r="A19" s="1">
        <v>44926</v>
      </c>
      <c r="B19" s="1">
        <v>46387</v>
      </c>
      <c r="C19" t="s">
        <v>12</v>
      </c>
      <c r="D19" t="s">
        <v>13</v>
      </c>
      <c r="E19" t="s">
        <v>129</v>
      </c>
      <c r="F19" t="s">
        <v>76</v>
      </c>
      <c r="G19" t="s">
        <v>12</v>
      </c>
      <c r="H19" t="s">
        <v>12</v>
      </c>
      <c r="I19" t="s">
        <v>12</v>
      </c>
      <c r="J19">
        <v>-1</v>
      </c>
      <c r="K19">
        <v>3835500</v>
      </c>
      <c r="L19" t="s">
        <v>16</v>
      </c>
    </row>
    <row r="20" spans="1:12">
      <c r="A20" s="1">
        <v>44926</v>
      </c>
      <c r="B20" s="1">
        <v>44926</v>
      </c>
      <c r="C20" t="s">
        <v>12</v>
      </c>
      <c r="D20" t="s">
        <v>13</v>
      </c>
      <c r="E20" t="s">
        <v>130</v>
      </c>
      <c r="F20" t="s">
        <v>17</v>
      </c>
      <c r="G20" t="s">
        <v>12</v>
      </c>
      <c r="H20" t="s">
        <v>12</v>
      </c>
      <c r="I20" t="s">
        <v>12</v>
      </c>
      <c r="J20">
        <v>-1</v>
      </c>
      <c r="K20">
        <v>120000</v>
      </c>
      <c r="L20" t="s">
        <v>16</v>
      </c>
    </row>
    <row r="21" spans="1:12">
      <c r="A21" s="1">
        <v>44926</v>
      </c>
      <c r="B21" s="1">
        <v>45291</v>
      </c>
      <c r="C21" t="s">
        <v>12</v>
      </c>
      <c r="D21" t="s">
        <v>13</v>
      </c>
      <c r="E21" t="s">
        <v>130</v>
      </c>
      <c r="F21" t="s">
        <v>17</v>
      </c>
      <c r="G21" t="s">
        <v>12</v>
      </c>
      <c r="H21" t="s">
        <v>12</v>
      </c>
      <c r="I21" t="s">
        <v>12</v>
      </c>
      <c r="J21">
        <v>-1</v>
      </c>
      <c r="K21">
        <v>120000</v>
      </c>
      <c r="L21" t="s">
        <v>16</v>
      </c>
    </row>
    <row r="22" spans="1:12">
      <c r="A22" s="1">
        <v>44926</v>
      </c>
      <c r="B22" s="1">
        <v>45657</v>
      </c>
      <c r="C22" t="s">
        <v>12</v>
      </c>
      <c r="D22" t="s">
        <v>13</v>
      </c>
      <c r="E22" t="s">
        <v>130</v>
      </c>
      <c r="F22" t="s">
        <v>17</v>
      </c>
      <c r="G22" t="s">
        <v>12</v>
      </c>
      <c r="H22" t="s">
        <v>12</v>
      </c>
      <c r="I22" t="s">
        <v>12</v>
      </c>
      <c r="J22">
        <v>-1</v>
      </c>
      <c r="K22">
        <v>120000</v>
      </c>
      <c r="L22" t="s">
        <v>16</v>
      </c>
    </row>
    <row r="23" spans="1:12">
      <c r="A23" s="1">
        <v>44926</v>
      </c>
      <c r="B23" s="1">
        <v>46022</v>
      </c>
      <c r="C23" t="s">
        <v>12</v>
      </c>
      <c r="D23" t="s">
        <v>13</v>
      </c>
      <c r="E23" t="s">
        <v>130</v>
      </c>
      <c r="F23" t="s">
        <v>17</v>
      </c>
      <c r="G23" t="s">
        <v>12</v>
      </c>
      <c r="H23" t="s">
        <v>12</v>
      </c>
      <c r="I23" t="s">
        <v>12</v>
      </c>
      <c r="J23">
        <v>-1</v>
      </c>
      <c r="K23">
        <v>120000</v>
      </c>
      <c r="L23" t="s">
        <v>16</v>
      </c>
    </row>
    <row r="24" spans="1:12">
      <c r="A24" s="1">
        <v>44926</v>
      </c>
      <c r="B24" s="1">
        <v>46387</v>
      </c>
      <c r="C24" t="s">
        <v>12</v>
      </c>
      <c r="D24" t="s">
        <v>13</v>
      </c>
      <c r="E24" t="s">
        <v>130</v>
      </c>
      <c r="F24" t="s">
        <v>17</v>
      </c>
      <c r="G24" t="s">
        <v>12</v>
      </c>
      <c r="H24" t="s">
        <v>12</v>
      </c>
      <c r="I24" t="s">
        <v>12</v>
      </c>
      <c r="J24">
        <v>-1</v>
      </c>
      <c r="K24">
        <v>120000</v>
      </c>
      <c r="L24" t="s">
        <v>16</v>
      </c>
    </row>
    <row r="25" spans="1:12">
      <c r="A25" s="1">
        <v>44926</v>
      </c>
      <c r="B25" s="1">
        <v>46752</v>
      </c>
      <c r="C25" t="s">
        <v>12</v>
      </c>
      <c r="D25" t="s">
        <v>13</v>
      </c>
      <c r="E25" t="s">
        <v>130</v>
      </c>
      <c r="F25" t="s">
        <v>17</v>
      </c>
      <c r="G25" t="s">
        <v>12</v>
      </c>
      <c r="H25" t="s">
        <v>12</v>
      </c>
      <c r="I25" t="s">
        <v>12</v>
      </c>
      <c r="J25">
        <v>-1</v>
      </c>
      <c r="K25">
        <v>120000</v>
      </c>
      <c r="L25" t="s">
        <v>16</v>
      </c>
    </row>
    <row r="26" spans="1:12">
      <c r="A26" s="1">
        <v>44926</v>
      </c>
      <c r="B26" s="1">
        <v>47118</v>
      </c>
      <c r="C26" t="s">
        <v>12</v>
      </c>
      <c r="D26" t="s">
        <v>13</v>
      </c>
      <c r="E26" t="s">
        <v>130</v>
      </c>
      <c r="F26" t="s">
        <v>17</v>
      </c>
      <c r="G26" t="s">
        <v>12</v>
      </c>
      <c r="H26" t="s">
        <v>12</v>
      </c>
      <c r="I26" t="s">
        <v>12</v>
      </c>
      <c r="J26">
        <v>-1</v>
      </c>
      <c r="K26">
        <v>120000</v>
      </c>
      <c r="L26" t="s">
        <v>16</v>
      </c>
    </row>
    <row r="27" spans="1:12">
      <c r="A27" s="1">
        <v>44926</v>
      </c>
      <c r="B27" s="1">
        <v>47483</v>
      </c>
      <c r="C27" t="s">
        <v>12</v>
      </c>
      <c r="D27" t="s">
        <v>13</v>
      </c>
      <c r="E27" t="s">
        <v>130</v>
      </c>
      <c r="F27" t="s">
        <v>17</v>
      </c>
      <c r="G27" t="s">
        <v>12</v>
      </c>
      <c r="H27" t="s">
        <v>12</v>
      </c>
      <c r="I27" t="s">
        <v>12</v>
      </c>
      <c r="J27">
        <v>-1</v>
      </c>
      <c r="K27">
        <v>120000</v>
      </c>
      <c r="L27" t="s">
        <v>16</v>
      </c>
    </row>
    <row r="28" spans="1:12">
      <c r="A28" s="1">
        <v>44926</v>
      </c>
      <c r="B28" s="1">
        <v>47848</v>
      </c>
      <c r="C28" t="s">
        <v>12</v>
      </c>
      <c r="D28" t="s">
        <v>13</v>
      </c>
      <c r="E28" t="s">
        <v>130</v>
      </c>
      <c r="F28" t="s">
        <v>17</v>
      </c>
      <c r="G28" t="s">
        <v>12</v>
      </c>
      <c r="H28" t="s">
        <v>12</v>
      </c>
      <c r="I28" t="s">
        <v>12</v>
      </c>
      <c r="J28">
        <v>-1</v>
      </c>
      <c r="K28">
        <v>120000</v>
      </c>
      <c r="L28" t="s">
        <v>16</v>
      </c>
    </row>
    <row r="29" spans="1:12">
      <c r="A29" s="1">
        <v>44926</v>
      </c>
      <c r="B29" s="1">
        <v>48213</v>
      </c>
      <c r="C29" t="s">
        <v>12</v>
      </c>
      <c r="D29" t="s">
        <v>13</v>
      </c>
      <c r="E29" t="s">
        <v>130</v>
      </c>
      <c r="F29" t="s">
        <v>17</v>
      </c>
      <c r="G29" t="s">
        <v>12</v>
      </c>
      <c r="H29" t="s">
        <v>12</v>
      </c>
      <c r="I29" t="s">
        <v>12</v>
      </c>
      <c r="J29">
        <v>-1</v>
      </c>
      <c r="K29">
        <v>120000</v>
      </c>
      <c r="L29" t="s">
        <v>16</v>
      </c>
    </row>
    <row r="30" spans="1:12">
      <c r="A30" s="1">
        <v>44926</v>
      </c>
      <c r="B30" s="1">
        <v>46752</v>
      </c>
      <c r="C30" t="s">
        <v>12</v>
      </c>
      <c r="D30" t="s">
        <v>13</v>
      </c>
      <c r="E30" t="s">
        <v>129</v>
      </c>
      <c r="F30" t="s">
        <v>76</v>
      </c>
      <c r="G30" t="s">
        <v>12</v>
      </c>
      <c r="H30" t="s">
        <v>12</v>
      </c>
      <c r="I30" t="s">
        <v>12</v>
      </c>
      <c r="J30">
        <v>-1</v>
      </c>
      <c r="K30">
        <v>1473876</v>
      </c>
      <c r="L30" t="s">
        <v>16</v>
      </c>
    </row>
    <row r="31" spans="1:12">
      <c r="A31" s="1">
        <v>44926</v>
      </c>
      <c r="B31" s="1">
        <v>47118</v>
      </c>
      <c r="C31" t="s">
        <v>12</v>
      </c>
      <c r="D31" t="s">
        <v>13</v>
      </c>
      <c r="E31" t="s">
        <v>129</v>
      </c>
      <c r="F31" t="s">
        <v>76</v>
      </c>
      <c r="G31" t="s">
        <v>12</v>
      </c>
      <c r="H31" t="s">
        <v>12</v>
      </c>
      <c r="I31" t="s">
        <v>12</v>
      </c>
      <c r="J31">
        <v>-1</v>
      </c>
      <c r="K31">
        <v>1443876</v>
      </c>
      <c r="L31" t="s">
        <v>16</v>
      </c>
    </row>
    <row r="32" spans="1:12">
      <c r="A32" s="1">
        <v>44926</v>
      </c>
      <c r="B32" s="1">
        <v>47483</v>
      </c>
      <c r="C32" t="s">
        <v>12</v>
      </c>
      <c r="D32" t="s">
        <v>13</v>
      </c>
      <c r="E32" t="s">
        <v>129</v>
      </c>
      <c r="F32" t="s">
        <v>76</v>
      </c>
      <c r="G32" t="s">
        <v>12</v>
      </c>
      <c r="H32" t="s">
        <v>12</v>
      </c>
      <c r="I32" t="s">
        <v>12</v>
      </c>
      <c r="J32">
        <v>-1</v>
      </c>
      <c r="K32">
        <v>1071876</v>
      </c>
      <c r="L32" t="s">
        <v>16</v>
      </c>
    </row>
    <row r="33" spans="1:12">
      <c r="A33" s="1">
        <v>44926</v>
      </c>
      <c r="B33" s="1">
        <v>47848</v>
      </c>
      <c r="C33" t="s">
        <v>12</v>
      </c>
      <c r="D33" t="s">
        <v>13</v>
      </c>
      <c r="E33" t="s">
        <v>129</v>
      </c>
      <c r="F33" t="s">
        <v>76</v>
      </c>
      <c r="G33" t="s">
        <v>12</v>
      </c>
      <c r="H33" t="s">
        <v>12</v>
      </c>
      <c r="I33" t="s">
        <v>12</v>
      </c>
      <c r="J33">
        <v>-1</v>
      </c>
      <c r="K33">
        <v>1071876</v>
      </c>
      <c r="L33" t="s">
        <v>16</v>
      </c>
    </row>
    <row r="34" spans="1:12">
      <c r="A34" s="1">
        <v>44926</v>
      </c>
      <c r="B34" s="1">
        <v>48213</v>
      </c>
      <c r="C34" t="s">
        <v>12</v>
      </c>
      <c r="D34" t="s">
        <v>13</v>
      </c>
      <c r="E34" t="s">
        <v>129</v>
      </c>
      <c r="F34" t="s">
        <v>76</v>
      </c>
      <c r="G34" t="s">
        <v>12</v>
      </c>
      <c r="H34" t="s">
        <v>12</v>
      </c>
      <c r="I34" t="s">
        <v>12</v>
      </c>
      <c r="J34">
        <v>-1</v>
      </c>
      <c r="K34">
        <v>1071876</v>
      </c>
      <c r="L34" t="s">
        <v>16</v>
      </c>
    </row>
    <row r="35" spans="1:12">
      <c r="A35" s="1">
        <v>44926</v>
      </c>
      <c r="B35" s="1">
        <v>44926</v>
      </c>
      <c r="C35" t="s">
        <v>12</v>
      </c>
      <c r="D35" t="s">
        <v>13</v>
      </c>
      <c r="E35" t="s">
        <v>131</v>
      </c>
      <c r="F35" t="s">
        <v>76</v>
      </c>
      <c r="G35" t="s">
        <v>12</v>
      </c>
      <c r="H35" t="s">
        <v>12</v>
      </c>
      <c r="I35" t="s">
        <v>12</v>
      </c>
      <c r="J35">
        <v>-1</v>
      </c>
      <c r="K35">
        <v>54504</v>
      </c>
      <c r="L35" t="s">
        <v>16</v>
      </c>
    </row>
    <row r="36" spans="1:12">
      <c r="A36" s="1">
        <v>44926</v>
      </c>
      <c r="B36" s="1">
        <v>45291</v>
      </c>
      <c r="C36" t="s">
        <v>12</v>
      </c>
      <c r="D36" t="s">
        <v>13</v>
      </c>
      <c r="E36" t="s">
        <v>131</v>
      </c>
      <c r="F36" t="s">
        <v>76</v>
      </c>
      <c r="G36" t="s">
        <v>12</v>
      </c>
      <c r="H36" t="s">
        <v>12</v>
      </c>
      <c r="I36" t="s">
        <v>12</v>
      </c>
      <c r="J36">
        <v>-1</v>
      </c>
      <c r="K36">
        <v>54504</v>
      </c>
      <c r="L36" t="s">
        <v>16</v>
      </c>
    </row>
    <row r="37" spans="1:12">
      <c r="A37" s="1">
        <v>44926</v>
      </c>
      <c r="B37" s="1">
        <v>45657</v>
      </c>
      <c r="C37" t="s">
        <v>12</v>
      </c>
      <c r="D37" t="s">
        <v>13</v>
      </c>
      <c r="E37" t="s">
        <v>131</v>
      </c>
      <c r="F37" t="s">
        <v>76</v>
      </c>
      <c r="G37" t="s">
        <v>12</v>
      </c>
      <c r="H37" t="s">
        <v>12</v>
      </c>
      <c r="I37" t="s">
        <v>12</v>
      </c>
      <c r="J37">
        <v>-1</v>
      </c>
      <c r="K37">
        <v>54504</v>
      </c>
      <c r="L37" t="s">
        <v>16</v>
      </c>
    </row>
    <row r="38" spans="1:12">
      <c r="A38" s="1">
        <v>44926</v>
      </c>
      <c r="B38" s="1">
        <v>46022</v>
      </c>
      <c r="C38" t="s">
        <v>12</v>
      </c>
      <c r="D38" t="s">
        <v>13</v>
      </c>
      <c r="E38" t="s">
        <v>131</v>
      </c>
      <c r="F38" t="s">
        <v>76</v>
      </c>
      <c r="G38" t="s">
        <v>12</v>
      </c>
      <c r="H38" t="s">
        <v>12</v>
      </c>
      <c r="I38" t="s">
        <v>12</v>
      </c>
      <c r="J38">
        <v>-1</v>
      </c>
      <c r="K38">
        <v>54504</v>
      </c>
      <c r="L38" t="s">
        <v>16</v>
      </c>
    </row>
    <row r="39" spans="1:12">
      <c r="A39" s="1">
        <v>44926</v>
      </c>
      <c r="B39" s="1">
        <v>46387</v>
      </c>
      <c r="C39" t="s">
        <v>12</v>
      </c>
      <c r="D39" t="s">
        <v>13</v>
      </c>
      <c r="E39" t="s">
        <v>131</v>
      </c>
      <c r="F39" t="s">
        <v>76</v>
      </c>
      <c r="G39" t="s">
        <v>12</v>
      </c>
      <c r="H39" t="s">
        <v>12</v>
      </c>
      <c r="I39" t="s">
        <v>12</v>
      </c>
      <c r="J39">
        <v>-1</v>
      </c>
      <c r="K39">
        <v>54504</v>
      </c>
      <c r="L39" t="s">
        <v>16</v>
      </c>
    </row>
    <row r="40" spans="1:12">
      <c r="A40" s="1">
        <v>44926</v>
      </c>
      <c r="B40" s="1">
        <v>44926</v>
      </c>
      <c r="C40" t="s">
        <v>12</v>
      </c>
      <c r="D40" t="s">
        <v>13</v>
      </c>
      <c r="E40" t="s">
        <v>132</v>
      </c>
      <c r="F40" t="s">
        <v>76</v>
      </c>
      <c r="G40" t="s">
        <v>12</v>
      </c>
      <c r="H40" t="s">
        <v>12</v>
      </c>
      <c r="I40" t="s">
        <v>12</v>
      </c>
      <c r="J40">
        <v>-1</v>
      </c>
      <c r="K40">
        <v>117324</v>
      </c>
      <c r="L40" t="s">
        <v>16</v>
      </c>
    </row>
    <row r="41" spans="1:12">
      <c r="A41" s="1">
        <v>44926</v>
      </c>
      <c r="B41" s="1">
        <v>45291</v>
      </c>
      <c r="C41" t="s">
        <v>12</v>
      </c>
      <c r="D41" t="s">
        <v>13</v>
      </c>
      <c r="E41" t="s">
        <v>132</v>
      </c>
      <c r="F41" t="s">
        <v>76</v>
      </c>
      <c r="G41" t="s">
        <v>12</v>
      </c>
      <c r="H41" t="s">
        <v>12</v>
      </c>
      <c r="I41" t="s">
        <v>12</v>
      </c>
      <c r="J41">
        <v>-1</v>
      </c>
      <c r="K41">
        <v>117324</v>
      </c>
      <c r="L41" t="s">
        <v>16</v>
      </c>
    </row>
    <row r="42" spans="1:12">
      <c r="A42" s="1">
        <v>44926</v>
      </c>
      <c r="B42" s="1">
        <v>45657</v>
      </c>
      <c r="C42" t="s">
        <v>12</v>
      </c>
      <c r="D42" t="s">
        <v>13</v>
      </c>
      <c r="E42" t="s">
        <v>132</v>
      </c>
      <c r="F42" t="s">
        <v>76</v>
      </c>
      <c r="G42" t="s">
        <v>12</v>
      </c>
      <c r="H42" t="s">
        <v>12</v>
      </c>
      <c r="I42" t="s">
        <v>12</v>
      </c>
      <c r="J42">
        <v>-1</v>
      </c>
      <c r="K42">
        <v>117324</v>
      </c>
      <c r="L42" t="s">
        <v>16</v>
      </c>
    </row>
    <row r="43" spans="1:12">
      <c r="A43" s="1">
        <v>44926</v>
      </c>
      <c r="B43" s="1">
        <v>46022</v>
      </c>
      <c r="C43" t="s">
        <v>12</v>
      </c>
      <c r="D43" t="s">
        <v>13</v>
      </c>
      <c r="E43" t="s">
        <v>132</v>
      </c>
      <c r="F43" t="s">
        <v>76</v>
      </c>
      <c r="G43" t="s">
        <v>12</v>
      </c>
      <c r="H43" t="s">
        <v>12</v>
      </c>
      <c r="I43" t="s">
        <v>12</v>
      </c>
      <c r="J43">
        <v>-1</v>
      </c>
      <c r="K43">
        <v>117324</v>
      </c>
      <c r="L43" t="s">
        <v>16</v>
      </c>
    </row>
    <row r="44" spans="1:12">
      <c r="A44" s="1">
        <v>44926</v>
      </c>
      <c r="B44" s="1">
        <v>46387</v>
      </c>
      <c r="C44" t="s">
        <v>12</v>
      </c>
      <c r="D44" t="s">
        <v>13</v>
      </c>
      <c r="E44" t="s">
        <v>132</v>
      </c>
      <c r="F44" t="s">
        <v>76</v>
      </c>
      <c r="G44" t="s">
        <v>12</v>
      </c>
      <c r="H44" t="s">
        <v>12</v>
      </c>
      <c r="I44" t="s">
        <v>12</v>
      </c>
      <c r="J44">
        <v>-1</v>
      </c>
      <c r="K44">
        <v>117324</v>
      </c>
      <c r="L44" t="s">
        <v>16</v>
      </c>
    </row>
    <row r="45" spans="1:12">
      <c r="A45" s="1">
        <v>44926</v>
      </c>
      <c r="B45" s="1">
        <v>46752</v>
      </c>
      <c r="C45" t="s">
        <v>12</v>
      </c>
      <c r="D45" t="s">
        <v>13</v>
      </c>
      <c r="E45" t="s">
        <v>132</v>
      </c>
      <c r="F45" t="s">
        <v>76</v>
      </c>
      <c r="G45" t="s">
        <v>12</v>
      </c>
      <c r="H45" t="s">
        <v>12</v>
      </c>
      <c r="I45" t="s">
        <v>12</v>
      </c>
      <c r="J45">
        <v>-1</v>
      </c>
      <c r="K45">
        <v>117324</v>
      </c>
      <c r="L45" t="s">
        <v>16</v>
      </c>
    </row>
    <row r="46" spans="1:12">
      <c r="A46" s="1">
        <v>44926</v>
      </c>
      <c r="B46" s="1">
        <v>47118</v>
      </c>
      <c r="C46" t="s">
        <v>12</v>
      </c>
      <c r="D46" t="s">
        <v>13</v>
      </c>
      <c r="E46" t="s">
        <v>132</v>
      </c>
      <c r="F46" t="s">
        <v>76</v>
      </c>
      <c r="G46" t="s">
        <v>12</v>
      </c>
      <c r="H46" t="s">
        <v>12</v>
      </c>
      <c r="I46" t="s">
        <v>12</v>
      </c>
      <c r="J46">
        <v>-1</v>
      </c>
      <c r="K46">
        <v>117324</v>
      </c>
      <c r="L46" t="s">
        <v>16</v>
      </c>
    </row>
    <row r="47" spans="1:12">
      <c r="A47" s="1">
        <v>44926</v>
      </c>
      <c r="B47" s="1">
        <v>47483</v>
      </c>
      <c r="C47" t="s">
        <v>12</v>
      </c>
      <c r="D47" t="s">
        <v>13</v>
      </c>
      <c r="E47" t="s">
        <v>132</v>
      </c>
      <c r="F47" t="s">
        <v>76</v>
      </c>
      <c r="G47" t="s">
        <v>12</v>
      </c>
      <c r="H47" t="s">
        <v>12</v>
      </c>
      <c r="I47" t="s">
        <v>12</v>
      </c>
      <c r="J47">
        <v>-1</v>
      </c>
      <c r="K47">
        <v>117324</v>
      </c>
      <c r="L47" t="s">
        <v>16</v>
      </c>
    </row>
    <row r="48" spans="1:12">
      <c r="A48" s="1">
        <v>44926</v>
      </c>
      <c r="B48" s="1">
        <v>47848</v>
      </c>
      <c r="C48" t="s">
        <v>12</v>
      </c>
      <c r="D48" t="s">
        <v>13</v>
      </c>
      <c r="E48" t="s">
        <v>132</v>
      </c>
      <c r="F48" t="s">
        <v>76</v>
      </c>
      <c r="G48" t="s">
        <v>12</v>
      </c>
      <c r="H48" t="s">
        <v>12</v>
      </c>
      <c r="I48" t="s">
        <v>12</v>
      </c>
      <c r="J48">
        <v>-1</v>
      </c>
      <c r="K48">
        <v>117324</v>
      </c>
      <c r="L48" t="s">
        <v>16</v>
      </c>
    </row>
    <row r="49" spans="1:12">
      <c r="A49" s="1">
        <v>44926</v>
      </c>
      <c r="B49" s="1">
        <v>48213</v>
      </c>
      <c r="C49" t="s">
        <v>12</v>
      </c>
      <c r="D49" t="s">
        <v>13</v>
      </c>
      <c r="E49" t="s">
        <v>132</v>
      </c>
      <c r="F49" t="s">
        <v>76</v>
      </c>
      <c r="G49" t="s">
        <v>12</v>
      </c>
      <c r="H49" t="s">
        <v>12</v>
      </c>
      <c r="I49" t="s">
        <v>12</v>
      </c>
      <c r="J49">
        <v>-1</v>
      </c>
      <c r="K49">
        <v>117324</v>
      </c>
      <c r="L49" t="s">
        <v>16</v>
      </c>
    </row>
    <row r="50" spans="1:12">
      <c r="A50" s="1">
        <v>44926</v>
      </c>
      <c r="B50" s="1">
        <v>44926</v>
      </c>
      <c r="C50" t="s">
        <v>12</v>
      </c>
      <c r="D50" t="s">
        <v>13</v>
      </c>
      <c r="E50" t="s">
        <v>133</v>
      </c>
      <c r="F50" t="s">
        <v>17</v>
      </c>
      <c r="G50" t="s">
        <v>12</v>
      </c>
      <c r="H50" t="s">
        <v>12</v>
      </c>
      <c r="I50" t="s">
        <v>12</v>
      </c>
      <c r="J50">
        <v>-1</v>
      </c>
      <c r="K50">
        <v>738992</v>
      </c>
      <c r="L50" t="s">
        <v>16</v>
      </c>
    </row>
    <row r="51" spans="1:12">
      <c r="A51" s="1">
        <v>44926</v>
      </c>
      <c r="B51" s="1">
        <v>45291</v>
      </c>
      <c r="C51" t="s">
        <v>12</v>
      </c>
      <c r="D51" t="s">
        <v>13</v>
      </c>
      <c r="E51" t="s">
        <v>133</v>
      </c>
      <c r="F51" t="s">
        <v>76</v>
      </c>
      <c r="G51" t="s">
        <v>12</v>
      </c>
      <c r="H51" t="s">
        <v>12</v>
      </c>
      <c r="I51" t="s">
        <v>12</v>
      </c>
      <c r="J51">
        <v>-1</v>
      </c>
      <c r="K51">
        <v>738992</v>
      </c>
      <c r="L51" t="s">
        <v>16</v>
      </c>
    </row>
    <row r="52" spans="1:12">
      <c r="A52" s="1">
        <v>44926</v>
      </c>
      <c r="B52" s="1">
        <v>45657</v>
      </c>
      <c r="C52" t="s">
        <v>12</v>
      </c>
      <c r="D52" t="s">
        <v>13</v>
      </c>
      <c r="E52" t="s">
        <v>133</v>
      </c>
      <c r="F52" t="s">
        <v>76</v>
      </c>
      <c r="G52" t="s">
        <v>12</v>
      </c>
      <c r="H52" t="s">
        <v>12</v>
      </c>
      <c r="I52" t="s">
        <v>12</v>
      </c>
      <c r="J52">
        <v>-1</v>
      </c>
      <c r="K52">
        <v>738992</v>
      </c>
      <c r="L52" t="s">
        <v>16</v>
      </c>
    </row>
    <row r="53" spans="1:12">
      <c r="A53" s="1">
        <v>44926</v>
      </c>
      <c r="B53" s="1">
        <v>46022</v>
      </c>
      <c r="C53" t="s">
        <v>12</v>
      </c>
      <c r="D53" t="s">
        <v>13</v>
      </c>
      <c r="E53" t="s">
        <v>133</v>
      </c>
      <c r="F53" t="s">
        <v>76</v>
      </c>
      <c r="G53" t="s">
        <v>12</v>
      </c>
      <c r="H53" t="s">
        <v>12</v>
      </c>
      <c r="I53" t="s">
        <v>12</v>
      </c>
      <c r="J53">
        <v>-1</v>
      </c>
      <c r="K53">
        <v>738992</v>
      </c>
      <c r="L53" t="s">
        <v>16</v>
      </c>
    </row>
    <row r="54" spans="1:12">
      <c r="A54" s="1">
        <v>44926</v>
      </c>
      <c r="B54" s="1">
        <v>46387</v>
      </c>
      <c r="C54" t="s">
        <v>12</v>
      </c>
      <c r="D54" t="s">
        <v>13</v>
      </c>
      <c r="E54" t="s">
        <v>133</v>
      </c>
      <c r="F54" t="s">
        <v>76</v>
      </c>
      <c r="G54" t="s">
        <v>12</v>
      </c>
      <c r="H54" t="s">
        <v>12</v>
      </c>
      <c r="I54" t="s">
        <v>12</v>
      </c>
      <c r="J54">
        <v>-1</v>
      </c>
      <c r="K54">
        <v>738992</v>
      </c>
      <c r="L54" t="s">
        <v>16</v>
      </c>
    </row>
    <row r="55" spans="1:12">
      <c r="A55" s="1">
        <v>44926</v>
      </c>
      <c r="B55" s="1">
        <v>46752</v>
      </c>
      <c r="C55" t="s">
        <v>12</v>
      </c>
      <c r="D55" t="s">
        <v>13</v>
      </c>
      <c r="E55" t="s">
        <v>133</v>
      </c>
      <c r="F55" t="s">
        <v>76</v>
      </c>
      <c r="G55" t="s">
        <v>12</v>
      </c>
      <c r="H55" t="s">
        <v>12</v>
      </c>
      <c r="I55" t="s">
        <v>12</v>
      </c>
      <c r="J55">
        <v>-1</v>
      </c>
      <c r="K55">
        <v>738992</v>
      </c>
      <c r="L55" t="s">
        <v>16</v>
      </c>
    </row>
    <row r="56" spans="1:12">
      <c r="A56" s="1">
        <v>44926</v>
      </c>
      <c r="B56" s="1">
        <v>47118</v>
      </c>
      <c r="C56" t="s">
        <v>12</v>
      </c>
      <c r="D56" t="s">
        <v>13</v>
      </c>
      <c r="E56" t="s">
        <v>133</v>
      </c>
      <c r="F56" t="s">
        <v>76</v>
      </c>
      <c r="G56" t="s">
        <v>12</v>
      </c>
      <c r="H56" t="s">
        <v>12</v>
      </c>
      <c r="I56" t="s">
        <v>12</v>
      </c>
      <c r="J56">
        <v>-1</v>
      </c>
      <c r="K56">
        <v>738992</v>
      </c>
      <c r="L56" t="s">
        <v>16</v>
      </c>
    </row>
    <row r="57" spans="1:12">
      <c r="A57" s="1">
        <v>44926</v>
      </c>
      <c r="B57" s="1">
        <v>47483</v>
      </c>
      <c r="C57" t="s">
        <v>12</v>
      </c>
      <c r="D57" t="s">
        <v>13</v>
      </c>
      <c r="E57" t="s">
        <v>133</v>
      </c>
      <c r="F57" t="s">
        <v>76</v>
      </c>
      <c r="G57" t="s">
        <v>12</v>
      </c>
      <c r="H57" t="s">
        <v>12</v>
      </c>
      <c r="I57" t="s">
        <v>12</v>
      </c>
      <c r="J57">
        <v>-1</v>
      </c>
      <c r="K57">
        <v>738992</v>
      </c>
      <c r="L57" t="s">
        <v>16</v>
      </c>
    </row>
    <row r="58" spans="1:12">
      <c r="A58" s="1">
        <v>44926</v>
      </c>
      <c r="B58" s="1">
        <v>47848</v>
      </c>
      <c r="C58" t="s">
        <v>12</v>
      </c>
      <c r="D58" t="s">
        <v>13</v>
      </c>
      <c r="E58" t="s">
        <v>133</v>
      </c>
      <c r="F58" t="s">
        <v>76</v>
      </c>
      <c r="G58" t="s">
        <v>12</v>
      </c>
      <c r="H58" t="s">
        <v>12</v>
      </c>
      <c r="I58" t="s">
        <v>12</v>
      </c>
      <c r="J58">
        <v>-1</v>
      </c>
      <c r="K58">
        <v>738992</v>
      </c>
      <c r="L58" t="s">
        <v>16</v>
      </c>
    </row>
    <row r="59" spans="1:12">
      <c r="A59" s="1">
        <v>44926</v>
      </c>
      <c r="B59" s="1">
        <v>48213</v>
      </c>
      <c r="C59" t="s">
        <v>12</v>
      </c>
      <c r="D59" t="s">
        <v>13</v>
      </c>
      <c r="E59" t="s">
        <v>133</v>
      </c>
      <c r="F59" t="s">
        <v>76</v>
      </c>
      <c r="G59" t="s">
        <v>12</v>
      </c>
      <c r="H59" t="s">
        <v>12</v>
      </c>
      <c r="I59" t="s">
        <v>12</v>
      </c>
      <c r="J59">
        <v>-1</v>
      </c>
      <c r="K59">
        <v>738992</v>
      </c>
      <c r="L59" t="s">
        <v>16</v>
      </c>
    </row>
    <row r="60" spans="1:12">
      <c r="A60" s="1">
        <v>44926</v>
      </c>
      <c r="B60" s="1">
        <v>48579</v>
      </c>
      <c r="C60" t="s">
        <v>12</v>
      </c>
      <c r="D60" t="s">
        <v>13</v>
      </c>
      <c r="E60" t="s">
        <v>133</v>
      </c>
      <c r="F60" t="s">
        <v>76</v>
      </c>
      <c r="G60" t="s">
        <v>12</v>
      </c>
      <c r="H60" t="s">
        <v>12</v>
      </c>
      <c r="I60" t="s">
        <v>12</v>
      </c>
      <c r="J60">
        <v>-1</v>
      </c>
      <c r="K60">
        <v>738992</v>
      </c>
      <c r="L60" t="s">
        <v>16</v>
      </c>
    </row>
    <row r="61" spans="1:12">
      <c r="A61" s="1">
        <v>44926</v>
      </c>
      <c r="B61" s="1">
        <v>48944</v>
      </c>
      <c r="C61" t="s">
        <v>12</v>
      </c>
      <c r="D61" t="s">
        <v>13</v>
      </c>
      <c r="E61" t="s">
        <v>133</v>
      </c>
      <c r="F61" t="s">
        <v>76</v>
      </c>
      <c r="G61" t="s">
        <v>12</v>
      </c>
      <c r="H61" t="s">
        <v>12</v>
      </c>
      <c r="I61" t="s">
        <v>12</v>
      </c>
      <c r="J61">
        <v>-1</v>
      </c>
      <c r="K61">
        <v>738992</v>
      </c>
      <c r="L61" t="s">
        <v>16</v>
      </c>
    </row>
    <row r="62" spans="1:12">
      <c r="A62" s="1">
        <v>44926</v>
      </c>
      <c r="B62" s="1">
        <v>49309</v>
      </c>
      <c r="C62" t="s">
        <v>12</v>
      </c>
      <c r="D62" t="s">
        <v>13</v>
      </c>
      <c r="E62" t="s">
        <v>80</v>
      </c>
      <c r="F62" t="s">
        <v>76</v>
      </c>
      <c r="G62" t="s">
        <v>12</v>
      </c>
      <c r="H62" t="s">
        <v>12</v>
      </c>
      <c r="I62" t="s">
        <v>12</v>
      </c>
      <c r="J62">
        <v>-1</v>
      </c>
      <c r="K62">
        <v>377664</v>
      </c>
      <c r="L62" t="s">
        <v>16</v>
      </c>
    </row>
    <row r="63" spans="1:12">
      <c r="A63" s="1">
        <v>44926</v>
      </c>
      <c r="B63" s="1">
        <v>49674</v>
      </c>
      <c r="C63" t="s">
        <v>12</v>
      </c>
      <c r="D63" t="s">
        <v>13</v>
      </c>
      <c r="E63" t="s">
        <v>80</v>
      </c>
      <c r="F63" t="s">
        <v>76</v>
      </c>
      <c r="G63" t="s">
        <v>12</v>
      </c>
      <c r="H63" t="s">
        <v>12</v>
      </c>
      <c r="I63" t="s">
        <v>12</v>
      </c>
      <c r="J63">
        <v>-1</v>
      </c>
      <c r="K63">
        <v>377664</v>
      </c>
      <c r="L63" t="s">
        <v>16</v>
      </c>
    </row>
    <row r="64" spans="1:12">
      <c r="A64" s="1">
        <v>44926</v>
      </c>
      <c r="B64" s="1">
        <v>50040</v>
      </c>
      <c r="C64" t="s">
        <v>12</v>
      </c>
      <c r="D64" t="s">
        <v>13</v>
      </c>
      <c r="E64" t="s">
        <v>80</v>
      </c>
      <c r="F64" t="s">
        <v>76</v>
      </c>
      <c r="G64" t="s">
        <v>12</v>
      </c>
      <c r="H64" t="s">
        <v>12</v>
      </c>
      <c r="I64" t="s">
        <v>12</v>
      </c>
      <c r="J64">
        <v>-1</v>
      </c>
      <c r="K64">
        <v>348264</v>
      </c>
      <c r="L64" t="s">
        <v>16</v>
      </c>
    </row>
    <row r="65" spans="1:12">
      <c r="A65" s="1">
        <v>44926</v>
      </c>
      <c r="B65" s="1">
        <v>42735</v>
      </c>
      <c r="C65" t="s">
        <v>12</v>
      </c>
      <c r="D65" t="s">
        <v>13</v>
      </c>
      <c r="E65" t="s">
        <v>134</v>
      </c>
      <c r="F65" t="s">
        <v>17</v>
      </c>
      <c r="G65" t="s">
        <v>12</v>
      </c>
      <c r="H65" t="s">
        <v>12</v>
      </c>
      <c r="I65" t="s">
        <v>12</v>
      </c>
      <c r="J65">
        <v>-1</v>
      </c>
      <c r="K65">
        <v>11023270</v>
      </c>
      <c r="L65" t="s">
        <v>16</v>
      </c>
    </row>
    <row r="66" spans="1:12">
      <c r="A66" s="1">
        <v>44926</v>
      </c>
      <c r="B66" s="1">
        <v>43100</v>
      </c>
      <c r="C66" t="s">
        <v>12</v>
      </c>
      <c r="D66" t="s">
        <v>13</v>
      </c>
      <c r="E66" t="s">
        <v>134</v>
      </c>
      <c r="F66" t="s">
        <v>17</v>
      </c>
      <c r="G66" t="s">
        <v>12</v>
      </c>
      <c r="H66" t="s">
        <v>12</v>
      </c>
      <c r="I66" t="s">
        <v>12</v>
      </c>
      <c r="J66">
        <v>-1</v>
      </c>
      <c r="K66">
        <v>13313914</v>
      </c>
      <c r="L66" t="s">
        <v>16</v>
      </c>
    </row>
    <row r="67" spans="1:12">
      <c r="A67" s="1">
        <v>44926</v>
      </c>
      <c r="B67" s="1">
        <v>43465</v>
      </c>
      <c r="C67" t="s">
        <v>12</v>
      </c>
      <c r="D67" t="s">
        <v>13</v>
      </c>
      <c r="E67" t="s">
        <v>134</v>
      </c>
      <c r="F67" t="s">
        <v>17</v>
      </c>
      <c r="G67" t="s">
        <v>12</v>
      </c>
      <c r="H67" t="s">
        <v>12</v>
      </c>
      <c r="I67" t="s">
        <v>12</v>
      </c>
      <c r="J67">
        <v>-1</v>
      </c>
      <c r="K67">
        <v>15173366</v>
      </c>
      <c r="L67" t="s">
        <v>16</v>
      </c>
    </row>
    <row r="68" spans="1:12">
      <c r="A68" s="1">
        <v>44926</v>
      </c>
      <c r="B68" s="1">
        <v>43830</v>
      </c>
      <c r="C68" t="s">
        <v>12</v>
      </c>
      <c r="D68" t="s">
        <v>13</v>
      </c>
      <c r="E68" t="s">
        <v>134</v>
      </c>
      <c r="F68" t="s">
        <v>17</v>
      </c>
      <c r="G68" t="s">
        <v>12</v>
      </c>
      <c r="H68" t="s">
        <v>12</v>
      </c>
      <c r="I68" t="s">
        <v>12</v>
      </c>
      <c r="J68">
        <v>-1</v>
      </c>
      <c r="K68">
        <v>15369950</v>
      </c>
      <c r="L68" t="s">
        <v>16</v>
      </c>
    </row>
    <row r="69" spans="1:12">
      <c r="A69" s="1">
        <v>44926</v>
      </c>
      <c r="B69" s="1">
        <v>44196</v>
      </c>
      <c r="C69" t="s">
        <v>12</v>
      </c>
      <c r="D69" t="s">
        <v>13</v>
      </c>
      <c r="E69" t="s">
        <v>134</v>
      </c>
      <c r="F69" t="s">
        <v>17</v>
      </c>
      <c r="G69" t="s">
        <v>12</v>
      </c>
      <c r="H69" t="s">
        <v>12</v>
      </c>
      <c r="I69" t="s">
        <v>12</v>
      </c>
      <c r="J69">
        <v>-1</v>
      </c>
      <c r="K69">
        <v>15396518</v>
      </c>
      <c r="L69" t="s">
        <v>16</v>
      </c>
    </row>
    <row r="70" spans="1:12">
      <c r="A70" s="1">
        <v>44926</v>
      </c>
      <c r="B70" s="1">
        <v>44561</v>
      </c>
      <c r="C70" t="s">
        <v>12</v>
      </c>
      <c r="D70" t="s">
        <v>13</v>
      </c>
      <c r="E70" t="s">
        <v>134</v>
      </c>
      <c r="F70" t="s">
        <v>17</v>
      </c>
      <c r="G70" t="s">
        <v>12</v>
      </c>
      <c r="H70" t="s">
        <v>12</v>
      </c>
      <c r="I70" t="s">
        <v>12</v>
      </c>
      <c r="J70">
        <v>-1</v>
      </c>
      <c r="K70">
        <v>15396518</v>
      </c>
      <c r="L70" t="s">
        <v>16</v>
      </c>
    </row>
    <row r="71" spans="1:12">
      <c r="A71" s="1">
        <v>44926</v>
      </c>
      <c r="B71" s="1">
        <v>44926</v>
      </c>
      <c r="C71" t="s">
        <v>12</v>
      </c>
      <c r="D71" t="s">
        <v>13</v>
      </c>
      <c r="E71" t="s">
        <v>134</v>
      </c>
      <c r="F71" t="s">
        <v>17</v>
      </c>
      <c r="G71" t="s">
        <v>12</v>
      </c>
      <c r="H71" t="s">
        <v>12</v>
      </c>
      <c r="I71" t="s">
        <v>12</v>
      </c>
      <c r="J71">
        <v>-1</v>
      </c>
      <c r="K71">
        <v>15396518</v>
      </c>
      <c r="L71" t="s">
        <v>16</v>
      </c>
    </row>
    <row r="72" spans="1:12">
      <c r="A72" s="1">
        <v>44926</v>
      </c>
      <c r="B72" s="1">
        <v>45291</v>
      </c>
      <c r="C72" t="s">
        <v>12</v>
      </c>
      <c r="D72" t="s">
        <v>13</v>
      </c>
      <c r="E72" t="s">
        <v>134</v>
      </c>
      <c r="F72" t="s">
        <v>17</v>
      </c>
      <c r="G72" t="s">
        <v>12</v>
      </c>
      <c r="H72" t="s">
        <v>12</v>
      </c>
      <c r="I72" t="s">
        <v>12</v>
      </c>
      <c r="J72">
        <v>-1</v>
      </c>
      <c r="K72">
        <v>15396518</v>
      </c>
      <c r="L72" t="s">
        <v>16</v>
      </c>
    </row>
    <row r="73" spans="1:12">
      <c r="A73" s="1">
        <v>44926</v>
      </c>
      <c r="B73" s="1">
        <v>45657</v>
      </c>
      <c r="C73" t="s">
        <v>12</v>
      </c>
      <c r="D73" t="s">
        <v>13</v>
      </c>
      <c r="E73" t="s">
        <v>134</v>
      </c>
      <c r="F73" t="s">
        <v>17</v>
      </c>
      <c r="G73" t="s">
        <v>12</v>
      </c>
      <c r="H73" t="s">
        <v>12</v>
      </c>
      <c r="I73" t="s">
        <v>12</v>
      </c>
      <c r="J73">
        <v>-1</v>
      </c>
      <c r="K73">
        <v>15330590</v>
      </c>
      <c r="L73" t="s">
        <v>16</v>
      </c>
    </row>
    <row r="74" spans="1:12">
      <c r="A74" s="1">
        <v>44926</v>
      </c>
      <c r="B74" s="1">
        <v>46022</v>
      </c>
      <c r="C74" t="s">
        <v>12</v>
      </c>
      <c r="D74" t="s">
        <v>13</v>
      </c>
      <c r="E74" t="s">
        <v>134</v>
      </c>
      <c r="F74" t="s">
        <v>17</v>
      </c>
      <c r="G74" t="s">
        <v>12</v>
      </c>
      <c r="H74" t="s">
        <v>12</v>
      </c>
      <c r="I74" t="s">
        <v>12</v>
      </c>
      <c r="J74">
        <v>-1</v>
      </c>
      <c r="K74">
        <v>12676358</v>
      </c>
      <c r="L74" t="s">
        <v>16</v>
      </c>
    </row>
    <row r="75" spans="1:12">
      <c r="A75" s="1">
        <v>44926</v>
      </c>
      <c r="B75" s="1">
        <v>46387</v>
      </c>
      <c r="C75" t="s">
        <v>12</v>
      </c>
      <c r="D75" t="s">
        <v>13</v>
      </c>
      <c r="E75" t="s">
        <v>134</v>
      </c>
      <c r="F75" t="s">
        <v>17</v>
      </c>
      <c r="G75" t="s">
        <v>12</v>
      </c>
      <c r="H75" t="s">
        <v>12</v>
      </c>
      <c r="I75" t="s">
        <v>12</v>
      </c>
      <c r="J75">
        <v>-1</v>
      </c>
      <c r="K75">
        <v>9966450</v>
      </c>
      <c r="L75" t="s">
        <v>16</v>
      </c>
    </row>
    <row r="76" spans="1:12">
      <c r="A76" s="1">
        <v>44926</v>
      </c>
      <c r="B76" s="1">
        <v>46752</v>
      </c>
      <c r="C76" t="s">
        <v>12</v>
      </c>
      <c r="D76" t="s">
        <v>13</v>
      </c>
      <c r="E76" t="s">
        <v>134</v>
      </c>
      <c r="F76" t="s">
        <v>17</v>
      </c>
      <c r="G76" t="s">
        <v>12</v>
      </c>
      <c r="H76" t="s">
        <v>12</v>
      </c>
      <c r="I76" t="s">
        <v>12</v>
      </c>
      <c r="J76">
        <v>-1</v>
      </c>
      <c r="K76">
        <v>7560798</v>
      </c>
      <c r="L76" t="s">
        <v>16</v>
      </c>
    </row>
    <row r="77" spans="1:12">
      <c r="A77" s="1">
        <v>44926</v>
      </c>
      <c r="B77" s="1">
        <v>47118</v>
      </c>
      <c r="C77" t="s">
        <v>12</v>
      </c>
      <c r="D77" t="s">
        <v>13</v>
      </c>
      <c r="E77" t="s">
        <v>134</v>
      </c>
      <c r="F77" t="s">
        <v>17</v>
      </c>
      <c r="G77" t="s">
        <v>12</v>
      </c>
      <c r="H77" t="s">
        <v>12</v>
      </c>
      <c r="I77" t="s">
        <v>12</v>
      </c>
      <c r="J77">
        <v>-1</v>
      </c>
      <c r="K77">
        <v>5301462</v>
      </c>
      <c r="L77" t="s">
        <v>16</v>
      </c>
    </row>
    <row r="78" spans="1:12">
      <c r="A78" s="1">
        <v>44926</v>
      </c>
      <c r="B78" s="1">
        <v>47483</v>
      </c>
      <c r="C78" t="s">
        <v>12</v>
      </c>
      <c r="D78" t="s">
        <v>13</v>
      </c>
      <c r="E78" t="s">
        <v>134</v>
      </c>
      <c r="F78" t="s">
        <v>17</v>
      </c>
      <c r="G78" t="s">
        <v>12</v>
      </c>
      <c r="H78" t="s">
        <v>12</v>
      </c>
      <c r="I78" t="s">
        <v>12</v>
      </c>
      <c r="J78">
        <v>-1</v>
      </c>
      <c r="K78">
        <v>4566012</v>
      </c>
      <c r="L78" t="s">
        <v>16</v>
      </c>
    </row>
    <row r="79" spans="1:12">
      <c r="A79" s="1">
        <v>44926</v>
      </c>
      <c r="B79" s="1">
        <v>47848</v>
      </c>
      <c r="C79" t="s">
        <v>12</v>
      </c>
      <c r="D79" t="s">
        <v>13</v>
      </c>
      <c r="E79" t="s">
        <v>134</v>
      </c>
      <c r="F79" t="s">
        <v>17</v>
      </c>
      <c r="G79" t="s">
        <v>12</v>
      </c>
      <c r="H79" t="s">
        <v>12</v>
      </c>
      <c r="I79" t="s">
        <v>12</v>
      </c>
      <c r="J79">
        <v>-1</v>
      </c>
      <c r="K79">
        <v>3456048</v>
      </c>
      <c r="L79" t="s">
        <v>16</v>
      </c>
    </row>
    <row r="80" spans="1:12">
      <c r="A80" s="1">
        <v>44926</v>
      </c>
      <c r="B80" s="1">
        <v>48213</v>
      </c>
      <c r="C80" t="s">
        <v>12</v>
      </c>
      <c r="D80" t="s">
        <v>13</v>
      </c>
      <c r="E80" t="s">
        <v>134</v>
      </c>
      <c r="F80" t="s">
        <v>17</v>
      </c>
      <c r="G80" t="s">
        <v>12</v>
      </c>
      <c r="H80" t="s">
        <v>12</v>
      </c>
      <c r="I80" t="s">
        <v>12</v>
      </c>
      <c r="J80">
        <v>-1</v>
      </c>
      <c r="K80">
        <v>2368740</v>
      </c>
      <c r="L80" t="s">
        <v>16</v>
      </c>
    </row>
    <row r="81" spans="1:12">
      <c r="A81" s="1">
        <v>44926</v>
      </c>
      <c r="B81" s="1">
        <v>42369</v>
      </c>
      <c r="C81" t="s">
        <v>12</v>
      </c>
      <c r="D81" t="s">
        <v>13</v>
      </c>
      <c r="E81" t="s">
        <v>134</v>
      </c>
      <c r="F81" t="s">
        <v>17</v>
      </c>
      <c r="G81" t="s">
        <v>12</v>
      </c>
      <c r="H81" t="s">
        <v>12</v>
      </c>
      <c r="I81" t="s">
        <v>12</v>
      </c>
      <c r="J81">
        <v>-1</v>
      </c>
      <c r="K81">
        <v>6344282</v>
      </c>
      <c r="L81" t="s">
        <v>16</v>
      </c>
    </row>
    <row r="82" spans="1:12">
      <c r="A82" s="1">
        <v>44926</v>
      </c>
      <c r="B82" s="1">
        <v>43830</v>
      </c>
      <c r="C82" t="s">
        <v>12</v>
      </c>
      <c r="D82" t="s">
        <v>13</v>
      </c>
      <c r="E82" t="s">
        <v>135</v>
      </c>
      <c r="F82" t="s">
        <v>76</v>
      </c>
      <c r="G82" t="s">
        <v>12</v>
      </c>
      <c r="H82" t="s">
        <v>12</v>
      </c>
      <c r="I82" t="s">
        <v>12</v>
      </c>
      <c r="J82">
        <v>-1</v>
      </c>
      <c r="K82">
        <v>7157832</v>
      </c>
      <c r="L82" t="s">
        <v>16</v>
      </c>
    </row>
    <row r="83" spans="1:12">
      <c r="A83" s="1">
        <v>44926</v>
      </c>
      <c r="B83" s="1">
        <v>44196</v>
      </c>
      <c r="C83" t="s">
        <v>12</v>
      </c>
      <c r="D83" t="s">
        <v>13</v>
      </c>
      <c r="E83" t="s">
        <v>135</v>
      </c>
      <c r="F83" t="s">
        <v>76</v>
      </c>
      <c r="G83" t="s">
        <v>12</v>
      </c>
      <c r="H83" t="s">
        <v>12</v>
      </c>
      <c r="I83" t="s">
        <v>12</v>
      </c>
      <c r="J83">
        <v>-1</v>
      </c>
      <c r="K83">
        <v>8278308</v>
      </c>
      <c r="L83" t="s">
        <v>16</v>
      </c>
    </row>
    <row r="84" spans="1:12">
      <c r="A84" s="1">
        <v>44926</v>
      </c>
      <c r="B84" s="1">
        <v>44561</v>
      </c>
      <c r="C84" t="s">
        <v>12</v>
      </c>
      <c r="D84" t="s">
        <v>13</v>
      </c>
      <c r="E84" t="s">
        <v>135</v>
      </c>
      <c r="F84" t="s">
        <v>76</v>
      </c>
      <c r="G84" t="s">
        <v>12</v>
      </c>
      <c r="H84" t="s">
        <v>12</v>
      </c>
      <c r="I84" t="s">
        <v>12</v>
      </c>
      <c r="J84">
        <v>-1</v>
      </c>
      <c r="K84">
        <v>10488240</v>
      </c>
      <c r="L84" t="s">
        <v>16</v>
      </c>
    </row>
    <row r="85" spans="1:12">
      <c r="A85" s="1">
        <v>44926</v>
      </c>
      <c r="B85" s="1">
        <v>44926</v>
      </c>
      <c r="C85" t="s">
        <v>12</v>
      </c>
      <c r="D85" t="s">
        <v>13</v>
      </c>
      <c r="E85" t="s">
        <v>135</v>
      </c>
      <c r="F85" t="s">
        <v>76</v>
      </c>
      <c r="G85" t="s">
        <v>12</v>
      </c>
      <c r="H85" t="s">
        <v>12</v>
      </c>
      <c r="I85" t="s">
        <v>12</v>
      </c>
      <c r="J85">
        <v>-1</v>
      </c>
      <c r="K85">
        <v>9458652</v>
      </c>
      <c r="L85" t="s">
        <v>16</v>
      </c>
    </row>
    <row r="86" spans="1:12">
      <c r="A86" s="1">
        <v>44926</v>
      </c>
      <c r="B86" s="1">
        <v>45291</v>
      </c>
      <c r="C86" t="s">
        <v>12</v>
      </c>
      <c r="D86" t="s">
        <v>13</v>
      </c>
      <c r="E86" t="s">
        <v>135</v>
      </c>
      <c r="F86" t="s">
        <v>76</v>
      </c>
      <c r="G86" t="s">
        <v>12</v>
      </c>
      <c r="H86" t="s">
        <v>12</v>
      </c>
      <c r="I86" t="s">
        <v>12</v>
      </c>
      <c r="J86">
        <v>-1</v>
      </c>
      <c r="K86">
        <v>8059512</v>
      </c>
      <c r="L86" t="s">
        <v>16</v>
      </c>
    </row>
    <row r="87" spans="1:12">
      <c r="A87" s="1">
        <v>44926</v>
      </c>
      <c r="B87" s="1">
        <v>45657</v>
      </c>
      <c r="C87" t="s">
        <v>12</v>
      </c>
      <c r="D87" t="s">
        <v>13</v>
      </c>
      <c r="E87" t="s">
        <v>135</v>
      </c>
      <c r="F87" t="s">
        <v>76</v>
      </c>
      <c r="G87" t="s">
        <v>12</v>
      </c>
      <c r="H87" t="s">
        <v>12</v>
      </c>
      <c r="I87" t="s">
        <v>12</v>
      </c>
      <c r="J87">
        <v>-1</v>
      </c>
      <c r="K87">
        <v>6439608</v>
      </c>
      <c r="L87" t="s">
        <v>16</v>
      </c>
    </row>
    <row r="88" spans="1:12">
      <c r="A88" s="1">
        <v>44926</v>
      </c>
      <c r="B88" s="1">
        <v>46022</v>
      </c>
      <c r="C88" t="s">
        <v>12</v>
      </c>
      <c r="D88" t="s">
        <v>13</v>
      </c>
      <c r="E88" t="s">
        <v>135</v>
      </c>
      <c r="F88" t="s">
        <v>76</v>
      </c>
      <c r="G88" t="s">
        <v>12</v>
      </c>
      <c r="H88" t="s">
        <v>12</v>
      </c>
      <c r="I88" t="s">
        <v>12</v>
      </c>
      <c r="J88">
        <v>-1</v>
      </c>
      <c r="K88">
        <v>5700624</v>
      </c>
      <c r="L88" t="s">
        <v>16</v>
      </c>
    </row>
    <row r="89" spans="1:12">
      <c r="A89" s="1">
        <v>44926</v>
      </c>
      <c r="B89" s="1">
        <v>46387</v>
      </c>
      <c r="C89" t="s">
        <v>12</v>
      </c>
      <c r="D89" t="s">
        <v>13</v>
      </c>
      <c r="E89" t="s">
        <v>135</v>
      </c>
      <c r="F89" t="s">
        <v>76</v>
      </c>
      <c r="G89" t="s">
        <v>12</v>
      </c>
      <c r="H89" t="s">
        <v>12</v>
      </c>
      <c r="I89" t="s">
        <v>12</v>
      </c>
      <c r="J89">
        <v>-1</v>
      </c>
      <c r="K89">
        <v>3569040</v>
      </c>
      <c r="L89" t="s">
        <v>16</v>
      </c>
    </row>
    <row r="90" spans="1:12">
      <c r="A90" s="1">
        <v>44926</v>
      </c>
      <c r="B90" s="1">
        <v>46752</v>
      </c>
      <c r="C90" t="s">
        <v>12</v>
      </c>
      <c r="D90" t="s">
        <v>13</v>
      </c>
      <c r="E90" t="s">
        <v>135</v>
      </c>
      <c r="F90" t="s">
        <v>76</v>
      </c>
      <c r="G90" t="s">
        <v>12</v>
      </c>
      <c r="H90" t="s">
        <v>12</v>
      </c>
      <c r="I90" t="s">
        <v>12</v>
      </c>
      <c r="J90">
        <v>-1</v>
      </c>
      <c r="K90">
        <v>3113160</v>
      </c>
      <c r="L90" t="s">
        <v>16</v>
      </c>
    </row>
    <row r="91" spans="1:12">
      <c r="A91" s="1">
        <v>44926</v>
      </c>
      <c r="B91" s="1">
        <v>47118</v>
      </c>
      <c r="C91" t="s">
        <v>12</v>
      </c>
      <c r="D91" t="s">
        <v>13</v>
      </c>
      <c r="E91" t="s">
        <v>135</v>
      </c>
      <c r="F91" t="s">
        <v>76</v>
      </c>
      <c r="G91" t="s">
        <v>12</v>
      </c>
      <c r="H91" t="s">
        <v>12</v>
      </c>
      <c r="I91" t="s">
        <v>12</v>
      </c>
      <c r="J91">
        <v>-1</v>
      </c>
      <c r="K91">
        <v>2379140</v>
      </c>
      <c r="L91" t="s">
        <v>16</v>
      </c>
    </row>
    <row r="92" spans="1:12">
      <c r="A92" s="1">
        <v>44926</v>
      </c>
      <c r="B92" s="1">
        <v>43830</v>
      </c>
      <c r="C92" t="s">
        <v>12</v>
      </c>
      <c r="D92" t="s">
        <v>13</v>
      </c>
      <c r="E92" t="s">
        <v>136</v>
      </c>
      <c r="F92" t="s">
        <v>76</v>
      </c>
      <c r="G92" t="s">
        <v>12</v>
      </c>
      <c r="H92" t="s">
        <v>12</v>
      </c>
      <c r="I92" t="s">
        <v>12</v>
      </c>
      <c r="J92">
        <v>-1</v>
      </c>
      <c r="K92">
        <v>5955300</v>
      </c>
      <c r="L92" t="s">
        <v>16</v>
      </c>
    </row>
    <row r="93" spans="1:12">
      <c r="A93" s="1">
        <v>44926</v>
      </c>
      <c r="B93" s="1">
        <v>44196</v>
      </c>
      <c r="C93" t="s">
        <v>12</v>
      </c>
      <c r="D93" t="s">
        <v>13</v>
      </c>
      <c r="E93" t="s">
        <v>136</v>
      </c>
      <c r="F93" t="s">
        <v>76</v>
      </c>
      <c r="G93" t="s">
        <v>12</v>
      </c>
      <c r="H93" t="s">
        <v>12</v>
      </c>
      <c r="I93" t="s">
        <v>12</v>
      </c>
      <c r="J93">
        <v>-1</v>
      </c>
      <c r="K93">
        <v>7560054</v>
      </c>
      <c r="L93" t="s">
        <v>16</v>
      </c>
    </row>
    <row r="94" spans="1:12">
      <c r="A94" s="1">
        <v>44926</v>
      </c>
      <c r="B94" s="1">
        <v>44561</v>
      </c>
      <c r="C94" t="s">
        <v>12</v>
      </c>
      <c r="D94" t="s">
        <v>13</v>
      </c>
      <c r="E94" t="s">
        <v>136</v>
      </c>
      <c r="F94" t="s">
        <v>76</v>
      </c>
      <c r="G94" t="s">
        <v>12</v>
      </c>
      <c r="H94" t="s">
        <v>12</v>
      </c>
      <c r="I94" t="s">
        <v>12</v>
      </c>
      <c r="J94">
        <v>-1</v>
      </c>
      <c r="K94">
        <v>9170122</v>
      </c>
      <c r="L94" t="s">
        <v>16</v>
      </c>
    </row>
    <row r="95" spans="1:12">
      <c r="A95" s="1">
        <v>44926</v>
      </c>
      <c r="B95" s="1">
        <v>44926</v>
      </c>
      <c r="C95" t="s">
        <v>12</v>
      </c>
      <c r="D95" t="s">
        <v>13</v>
      </c>
      <c r="E95" t="s">
        <v>136</v>
      </c>
      <c r="F95" t="s">
        <v>76</v>
      </c>
      <c r="G95" t="s">
        <v>12</v>
      </c>
      <c r="H95" t="s">
        <v>12</v>
      </c>
      <c r="I95" t="s">
        <v>12</v>
      </c>
      <c r="J95">
        <v>-1</v>
      </c>
      <c r="K95">
        <v>9170122</v>
      </c>
      <c r="L95" t="s">
        <v>16</v>
      </c>
    </row>
    <row r="96" spans="1:12">
      <c r="A96" s="1">
        <v>44926</v>
      </c>
      <c r="B96" s="1">
        <v>45291</v>
      </c>
      <c r="C96" t="s">
        <v>12</v>
      </c>
      <c r="D96" t="s">
        <v>13</v>
      </c>
      <c r="E96" t="s">
        <v>136</v>
      </c>
      <c r="F96" t="s">
        <v>76</v>
      </c>
      <c r="G96" t="s">
        <v>12</v>
      </c>
      <c r="H96" t="s">
        <v>12</v>
      </c>
      <c r="I96" t="s">
        <v>12</v>
      </c>
      <c r="J96">
        <v>-1</v>
      </c>
      <c r="K96">
        <v>9170122</v>
      </c>
      <c r="L96" t="s">
        <v>16</v>
      </c>
    </row>
    <row r="97" spans="1:12">
      <c r="A97" s="1">
        <v>44926</v>
      </c>
      <c r="B97" s="1">
        <v>45657</v>
      </c>
      <c r="C97" t="s">
        <v>12</v>
      </c>
      <c r="D97" t="s">
        <v>13</v>
      </c>
      <c r="E97" t="s">
        <v>136</v>
      </c>
      <c r="F97" t="s">
        <v>76</v>
      </c>
      <c r="G97" t="s">
        <v>12</v>
      </c>
      <c r="H97" t="s">
        <v>12</v>
      </c>
      <c r="I97" t="s">
        <v>12</v>
      </c>
      <c r="J97">
        <v>-1</v>
      </c>
      <c r="K97">
        <v>9170122</v>
      </c>
      <c r="L97" t="s">
        <v>16</v>
      </c>
    </row>
    <row r="98" spans="1:12">
      <c r="A98" s="1">
        <v>44926</v>
      </c>
      <c r="B98" s="1">
        <v>46022</v>
      </c>
      <c r="C98" t="s">
        <v>12</v>
      </c>
      <c r="D98" t="s">
        <v>13</v>
      </c>
      <c r="E98" t="s">
        <v>136</v>
      </c>
      <c r="F98" t="s">
        <v>76</v>
      </c>
      <c r="G98" t="s">
        <v>12</v>
      </c>
      <c r="H98" t="s">
        <v>12</v>
      </c>
      <c r="I98" t="s">
        <v>12</v>
      </c>
      <c r="J98">
        <v>-1</v>
      </c>
      <c r="K98">
        <v>9170122</v>
      </c>
      <c r="L98" t="s">
        <v>16</v>
      </c>
    </row>
    <row r="99" spans="1:12">
      <c r="A99" s="1">
        <v>44926</v>
      </c>
      <c r="B99" s="1">
        <v>46387</v>
      </c>
      <c r="C99" t="s">
        <v>12</v>
      </c>
      <c r="D99" t="s">
        <v>13</v>
      </c>
      <c r="E99" t="s">
        <v>136</v>
      </c>
      <c r="F99" t="s">
        <v>76</v>
      </c>
      <c r="G99" t="s">
        <v>12</v>
      </c>
      <c r="H99" t="s">
        <v>12</v>
      </c>
      <c r="I99" t="s">
        <v>12</v>
      </c>
      <c r="J99">
        <v>-1</v>
      </c>
      <c r="K99">
        <v>9170122</v>
      </c>
      <c r="L99" t="s">
        <v>16</v>
      </c>
    </row>
    <row r="100" spans="1:12">
      <c r="A100" s="1">
        <v>44926</v>
      </c>
      <c r="B100" s="1">
        <v>46752</v>
      </c>
      <c r="C100" t="s">
        <v>12</v>
      </c>
      <c r="D100" t="s">
        <v>13</v>
      </c>
      <c r="E100" t="s">
        <v>136</v>
      </c>
      <c r="F100" t="s">
        <v>76</v>
      </c>
      <c r="G100" t="s">
        <v>12</v>
      </c>
      <c r="H100" t="s">
        <v>12</v>
      </c>
      <c r="I100" t="s">
        <v>12</v>
      </c>
      <c r="J100">
        <v>-1</v>
      </c>
      <c r="K100">
        <v>9170122</v>
      </c>
      <c r="L100" t="s">
        <v>16</v>
      </c>
    </row>
    <row r="101" spans="1:12">
      <c r="A101" s="1">
        <v>44926</v>
      </c>
      <c r="B101" s="1">
        <v>47118</v>
      </c>
      <c r="C101" t="s">
        <v>12</v>
      </c>
      <c r="D101" t="s">
        <v>13</v>
      </c>
      <c r="E101" t="s">
        <v>136</v>
      </c>
      <c r="F101" t="s">
        <v>76</v>
      </c>
      <c r="G101" t="s">
        <v>12</v>
      </c>
      <c r="H101" t="s">
        <v>12</v>
      </c>
      <c r="I101" t="s">
        <v>12</v>
      </c>
      <c r="J101">
        <v>-1</v>
      </c>
      <c r="K101">
        <v>8438362</v>
      </c>
      <c r="L101" t="s">
        <v>16</v>
      </c>
    </row>
    <row r="102" spans="1:12">
      <c r="A102" s="1">
        <v>44926</v>
      </c>
      <c r="B102" s="1">
        <v>42369</v>
      </c>
      <c r="C102" t="s">
        <v>12</v>
      </c>
      <c r="D102" t="s">
        <v>13</v>
      </c>
      <c r="E102" t="s">
        <v>137</v>
      </c>
      <c r="F102" t="s">
        <v>76</v>
      </c>
      <c r="G102" t="s">
        <v>12</v>
      </c>
      <c r="H102" t="s">
        <v>12</v>
      </c>
      <c r="I102" t="s">
        <v>12</v>
      </c>
      <c r="J102">
        <v>-1</v>
      </c>
      <c r="K102">
        <v>32364</v>
      </c>
      <c r="L102" t="s">
        <v>16</v>
      </c>
    </row>
    <row r="103" spans="1:12">
      <c r="A103" s="1">
        <v>44926</v>
      </c>
      <c r="B103" s="1">
        <v>42735</v>
      </c>
      <c r="C103" t="s">
        <v>12</v>
      </c>
      <c r="D103" t="s">
        <v>13</v>
      </c>
      <c r="E103" t="s">
        <v>137</v>
      </c>
      <c r="F103" t="s">
        <v>76</v>
      </c>
      <c r="G103" t="s">
        <v>12</v>
      </c>
      <c r="H103" t="s">
        <v>12</v>
      </c>
      <c r="I103" t="s">
        <v>12</v>
      </c>
      <c r="J103">
        <v>-1</v>
      </c>
      <c r="K103">
        <v>32364</v>
      </c>
      <c r="L103" t="s">
        <v>16</v>
      </c>
    </row>
    <row r="104" spans="1:12">
      <c r="A104" s="1">
        <v>44926</v>
      </c>
      <c r="B104" s="1">
        <v>43100</v>
      </c>
      <c r="C104" t="s">
        <v>12</v>
      </c>
      <c r="D104" t="s">
        <v>13</v>
      </c>
      <c r="E104" t="s">
        <v>137</v>
      </c>
      <c r="F104" t="s">
        <v>76</v>
      </c>
      <c r="G104" t="s">
        <v>12</v>
      </c>
      <c r="H104" t="s">
        <v>12</v>
      </c>
      <c r="I104" t="s">
        <v>12</v>
      </c>
      <c r="J104">
        <v>-1</v>
      </c>
      <c r="K104">
        <v>32364</v>
      </c>
      <c r="L104" t="s">
        <v>16</v>
      </c>
    </row>
    <row r="105" spans="1:12">
      <c r="A105" s="1">
        <v>44926</v>
      </c>
      <c r="B105" s="1">
        <v>43465</v>
      </c>
      <c r="C105" t="s">
        <v>12</v>
      </c>
      <c r="D105" t="s">
        <v>13</v>
      </c>
      <c r="E105" t="s">
        <v>137</v>
      </c>
      <c r="F105" t="s">
        <v>76</v>
      </c>
      <c r="G105" t="s">
        <v>12</v>
      </c>
      <c r="H105" t="s">
        <v>12</v>
      </c>
      <c r="I105" t="s">
        <v>12</v>
      </c>
      <c r="J105">
        <v>-1</v>
      </c>
      <c r="K105">
        <v>32364</v>
      </c>
      <c r="L105" t="s">
        <v>16</v>
      </c>
    </row>
    <row r="106" spans="1:12">
      <c r="A106" s="1">
        <v>44926</v>
      </c>
      <c r="B106" s="1">
        <v>43830</v>
      </c>
      <c r="C106" t="s">
        <v>12</v>
      </c>
      <c r="D106" t="s">
        <v>13</v>
      </c>
      <c r="E106" t="s">
        <v>137</v>
      </c>
      <c r="F106" t="s">
        <v>76</v>
      </c>
      <c r="G106" t="s">
        <v>12</v>
      </c>
      <c r="H106" t="s">
        <v>12</v>
      </c>
      <c r="I106" t="s">
        <v>12</v>
      </c>
      <c r="J106">
        <v>-1</v>
      </c>
      <c r="K106">
        <v>32364</v>
      </c>
      <c r="L106" t="s">
        <v>16</v>
      </c>
    </row>
    <row r="107" spans="1:12">
      <c r="A107" s="1">
        <v>44926</v>
      </c>
      <c r="B107" s="1">
        <v>44196</v>
      </c>
      <c r="C107" t="s">
        <v>12</v>
      </c>
      <c r="D107" t="s">
        <v>13</v>
      </c>
      <c r="E107" t="s">
        <v>137</v>
      </c>
      <c r="F107" t="s">
        <v>76</v>
      </c>
      <c r="G107" t="s">
        <v>12</v>
      </c>
      <c r="H107" t="s">
        <v>12</v>
      </c>
      <c r="I107" t="s">
        <v>12</v>
      </c>
      <c r="J107">
        <v>-1</v>
      </c>
      <c r="K107">
        <v>32364</v>
      </c>
      <c r="L107" t="s">
        <v>16</v>
      </c>
    </row>
    <row r="108" spans="1:12">
      <c r="A108" s="1">
        <v>44926</v>
      </c>
      <c r="B108" s="1">
        <v>44561</v>
      </c>
      <c r="C108" t="s">
        <v>12</v>
      </c>
      <c r="D108" t="s">
        <v>13</v>
      </c>
      <c r="E108" t="s">
        <v>137</v>
      </c>
      <c r="F108" t="s">
        <v>76</v>
      </c>
      <c r="G108" t="s">
        <v>12</v>
      </c>
      <c r="H108" t="s">
        <v>12</v>
      </c>
      <c r="I108" t="s">
        <v>12</v>
      </c>
      <c r="J108">
        <v>-1</v>
      </c>
      <c r="K108">
        <v>32364</v>
      </c>
      <c r="L108" t="s">
        <v>16</v>
      </c>
    </row>
    <row r="109" spans="1:12">
      <c r="A109" s="1">
        <v>44926</v>
      </c>
      <c r="B109" s="1">
        <v>44926</v>
      </c>
      <c r="C109" t="s">
        <v>12</v>
      </c>
      <c r="D109" t="s">
        <v>13</v>
      </c>
      <c r="E109" t="s">
        <v>137</v>
      </c>
      <c r="F109" t="s">
        <v>76</v>
      </c>
      <c r="G109" t="s">
        <v>12</v>
      </c>
      <c r="H109" t="s">
        <v>12</v>
      </c>
      <c r="I109" t="s">
        <v>12</v>
      </c>
      <c r="J109">
        <v>-1</v>
      </c>
      <c r="K109">
        <v>32364</v>
      </c>
      <c r="L109" t="s">
        <v>16</v>
      </c>
    </row>
    <row r="110" spans="1:12">
      <c r="A110" s="1">
        <v>44926</v>
      </c>
      <c r="B110" s="1">
        <v>45291</v>
      </c>
      <c r="C110" t="s">
        <v>12</v>
      </c>
      <c r="D110" t="s">
        <v>13</v>
      </c>
      <c r="E110" t="s">
        <v>137</v>
      </c>
      <c r="F110" t="s">
        <v>76</v>
      </c>
      <c r="G110" t="s">
        <v>12</v>
      </c>
      <c r="H110" t="s">
        <v>12</v>
      </c>
      <c r="I110" t="s">
        <v>12</v>
      </c>
      <c r="J110">
        <v>-1</v>
      </c>
      <c r="K110">
        <v>32364</v>
      </c>
      <c r="L110" t="s">
        <v>16</v>
      </c>
    </row>
    <row r="111" spans="1:12">
      <c r="A111" s="1">
        <v>44926</v>
      </c>
      <c r="B111" s="1">
        <v>45657</v>
      </c>
      <c r="C111" t="s">
        <v>12</v>
      </c>
      <c r="D111" t="s">
        <v>13</v>
      </c>
      <c r="E111" t="s">
        <v>137</v>
      </c>
      <c r="F111" t="s">
        <v>76</v>
      </c>
      <c r="G111" t="s">
        <v>12</v>
      </c>
      <c r="H111" t="s">
        <v>12</v>
      </c>
      <c r="I111" t="s">
        <v>12</v>
      </c>
      <c r="J111">
        <v>-1</v>
      </c>
      <c r="K111">
        <v>32364</v>
      </c>
      <c r="L111" t="s">
        <v>16</v>
      </c>
    </row>
    <row r="112" spans="1:12">
      <c r="A112" s="1">
        <v>44926</v>
      </c>
      <c r="B112" s="1">
        <v>46022</v>
      </c>
      <c r="C112" t="s">
        <v>12</v>
      </c>
      <c r="D112" t="s">
        <v>13</v>
      </c>
      <c r="E112" t="s">
        <v>137</v>
      </c>
      <c r="F112" t="s">
        <v>76</v>
      </c>
      <c r="G112" t="s">
        <v>12</v>
      </c>
      <c r="H112" t="s">
        <v>12</v>
      </c>
      <c r="I112" t="s">
        <v>12</v>
      </c>
      <c r="J112">
        <v>-1</v>
      </c>
      <c r="K112">
        <v>32364</v>
      </c>
      <c r="L112" t="s">
        <v>16</v>
      </c>
    </row>
    <row r="113" spans="1:12">
      <c r="A113" s="1">
        <v>44926</v>
      </c>
      <c r="B113" s="1">
        <v>46387</v>
      </c>
      <c r="C113" t="s">
        <v>12</v>
      </c>
      <c r="D113" t="s">
        <v>13</v>
      </c>
      <c r="E113" t="s">
        <v>137</v>
      </c>
      <c r="F113" t="s">
        <v>76</v>
      </c>
      <c r="G113" t="s">
        <v>12</v>
      </c>
      <c r="H113" t="s">
        <v>12</v>
      </c>
      <c r="I113" t="s">
        <v>12</v>
      </c>
      <c r="J113">
        <v>-1</v>
      </c>
      <c r="K113">
        <v>32364</v>
      </c>
      <c r="L113" t="s">
        <v>16</v>
      </c>
    </row>
    <row r="114" spans="1:12">
      <c r="A114" s="1">
        <v>44926</v>
      </c>
      <c r="B114" s="1">
        <v>42369</v>
      </c>
      <c r="C114" t="s">
        <v>12</v>
      </c>
      <c r="D114" t="s">
        <v>13</v>
      </c>
      <c r="E114" t="s">
        <v>138</v>
      </c>
      <c r="F114" t="s">
        <v>76</v>
      </c>
      <c r="G114" t="s">
        <v>12</v>
      </c>
      <c r="H114" t="s">
        <v>12</v>
      </c>
      <c r="I114" t="s">
        <v>12</v>
      </c>
      <c r="J114">
        <v>-1</v>
      </c>
      <c r="K114">
        <v>1293240</v>
      </c>
      <c r="L114" t="s">
        <v>16</v>
      </c>
    </row>
    <row r="115" spans="1:12">
      <c r="A115" s="1">
        <v>44926</v>
      </c>
      <c r="B115" s="1">
        <v>42735</v>
      </c>
      <c r="C115" t="s">
        <v>12</v>
      </c>
      <c r="D115" t="s">
        <v>13</v>
      </c>
      <c r="E115" t="s">
        <v>138</v>
      </c>
      <c r="F115" t="s">
        <v>76</v>
      </c>
      <c r="G115" t="s">
        <v>12</v>
      </c>
      <c r="H115" t="s">
        <v>12</v>
      </c>
      <c r="I115" t="s">
        <v>12</v>
      </c>
      <c r="J115">
        <v>-1</v>
      </c>
      <c r="K115">
        <v>2663904</v>
      </c>
      <c r="L115" t="s">
        <v>16</v>
      </c>
    </row>
    <row r="116" spans="1:12">
      <c r="A116" s="1">
        <v>44926</v>
      </c>
      <c r="B116" s="1">
        <v>43100</v>
      </c>
      <c r="C116" t="s">
        <v>12</v>
      </c>
      <c r="D116" t="s">
        <v>13</v>
      </c>
      <c r="E116" t="s">
        <v>138</v>
      </c>
      <c r="F116" t="s">
        <v>76</v>
      </c>
      <c r="G116" t="s">
        <v>12</v>
      </c>
      <c r="H116" t="s">
        <v>12</v>
      </c>
      <c r="I116" t="s">
        <v>12</v>
      </c>
      <c r="J116">
        <v>-1</v>
      </c>
      <c r="K116">
        <v>3453732</v>
      </c>
      <c r="L116" t="s">
        <v>16</v>
      </c>
    </row>
    <row r="117" spans="1:12">
      <c r="A117" s="1">
        <v>44926</v>
      </c>
      <c r="B117" s="1">
        <v>43465</v>
      </c>
      <c r="C117" t="s">
        <v>12</v>
      </c>
      <c r="D117" t="s">
        <v>13</v>
      </c>
      <c r="E117" t="s">
        <v>138</v>
      </c>
      <c r="F117" t="s">
        <v>76</v>
      </c>
      <c r="G117" t="s">
        <v>12</v>
      </c>
      <c r="H117" t="s">
        <v>12</v>
      </c>
      <c r="I117" t="s">
        <v>12</v>
      </c>
      <c r="J117">
        <v>-1</v>
      </c>
      <c r="K117">
        <v>3939084</v>
      </c>
      <c r="L117" t="s">
        <v>16</v>
      </c>
    </row>
    <row r="118" spans="1:12">
      <c r="A118" s="1">
        <v>44926</v>
      </c>
      <c r="B118" s="1">
        <v>43830</v>
      </c>
      <c r="C118" t="s">
        <v>12</v>
      </c>
      <c r="D118" t="s">
        <v>13</v>
      </c>
      <c r="E118" t="s">
        <v>138</v>
      </c>
      <c r="F118" t="s">
        <v>76</v>
      </c>
      <c r="G118" t="s">
        <v>12</v>
      </c>
      <c r="H118" t="s">
        <v>12</v>
      </c>
      <c r="I118" t="s">
        <v>12</v>
      </c>
      <c r="J118">
        <v>-1</v>
      </c>
      <c r="K118">
        <v>3939084</v>
      </c>
      <c r="L118" t="s">
        <v>16</v>
      </c>
    </row>
    <row r="119" spans="1:12">
      <c r="A119" s="1">
        <v>44926</v>
      </c>
      <c r="B119" s="1">
        <v>44196</v>
      </c>
      <c r="C119" t="s">
        <v>12</v>
      </c>
      <c r="D119" t="s">
        <v>13</v>
      </c>
      <c r="E119" t="s">
        <v>138</v>
      </c>
      <c r="F119" t="s">
        <v>76</v>
      </c>
      <c r="G119" t="s">
        <v>12</v>
      </c>
      <c r="H119" t="s">
        <v>12</v>
      </c>
      <c r="I119" t="s">
        <v>12</v>
      </c>
      <c r="J119">
        <v>-1</v>
      </c>
      <c r="K119">
        <v>4013856</v>
      </c>
      <c r="L119" t="s">
        <v>16</v>
      </c>
    </row>
    <row r="120" spans="1:12">
      <c r="A120" s="1">
        <v>44926</v>
      </c>
      <c r="B120" s="1">
        <v>44561</v>
      </c>
      <c r="C120" t="s">
        <v>12</v>
      </c>
      <c r="D120" t="s">
        <v>13</v>
      </c>
      <c r="E120" t="s">
        <v>138</v>
      </c>
      <c r="F120" t="s">
        <v>76</v>
      </c>
      <c r="G120" t="s">
        <v>12</v>
      </c>
      <c r="H120" t="s">
        <v>12</v>
      </c>
      <c r="I120" t="s">
        <v>12</v>
      </c>
      <c r="J120">
        <v>-1</v>
      </c>
      <c r="K120">
        <v>4013856</v>
      </c>
      <c r="L120" t="s">
        <v>16</v>
      </c>
    </row>
    <row r="121" spans="1:12">
      <c r="A121" s="1">
        <v>44926</v>
      </c>
      <c r="B121" s="1">
        <v>44926</v>
      </c>
      <c r="C121" t="s">
        <v>12</v>
      </c>
      <c r="D121" t="s">
        <v>13</v>
      </c>
      <c r="E121" t="s">
        <v>138</v>
      </c>
      <c r="F121" t="s">
        <v>76</v>
      </c>
      <c r="G121" t="s">
        <v>12</v>
      </c>
      <c r="H121" t="s">
        <v>12</v>
      </c>
      <c r="I121" t="s">
        <v>12</v>
      </c>
      <c r="J121">
        <v>-1</v>
      </c>
      <c r="K121">
        <v>3923856</v>
      </c>
      <c r="L121" t="s">
        <v>16</v>
      </c>
    </row>
    <row r="122" spans="1:12">
      <c r="A122" s="1">
        <v>44926</v>
      </c>
      <c r="B122" s="1">
        <v>45291</v>
      </c>
      <c r="C122" t="s">
        <v>12</v>
      </c>
      <c r="D122" t="s">
        <v>13</v>
      </c>
      <c r="E122" t="s">
        <v>138</v>
      </c>
      <c r="F122" t="s">
        <v>76</v>
      </c>
      <c r="G122" t="s">
        <v>12</v>
      </c>
      <c r="H122" t="s">
        <v>12</v>
      </c>
      <c r="I122" t="s">
        <v>12</v>
      </c>
      <c r="J122">
        <v>-1</v>
      </c>
      <c r="K122">
        <v>3863856</v>
      </c>
      <c r="L122" t="s">
        <v>16</v>
      </c>
    </row>
    <row r="123" spans="1:12">
      <c r="A123" s="1">
        <v>44926</v>
      </c>
      <c r="B123" s="1">
        <v>45657</v>
      </c>
      <c r="C123" t="s">
        <v>12</v>
      </c>
      <c r="D123" t="s">
        <v>13</v>
      </c>
      <c r="E123" t="s">
        <v>138</v>
      </c>
      <c r="F123" t="s">
        <v>76</v>
      </c>
      <c r="G123" t="s">
        <v>12</v>
      </c>
      <c r="H123" t="s">
        <v>12</v>
      </c>
      <c r="I123" t="s">
        <v>12</v>
      </c>
      <c r="J123">
        <v>-1</v>
      </c>
      <c r="K123">
        <v>3863856</v>
      </c>
      <c r="L123" t="s">
        <v>16</v>
      </c>
    </row>
    <row r="124" spans="1:12">
      <c r="A124" s="1">
        <v>44926</v>
      </c>
      <c r="B124" s="1">
        <v>46022</v>
      </c>
      <c r="C124" t="s">
        <v>12</v>
      </c>
      <c r="D124" t="s">
        <v>13</v>
      </c>
      <c r="E124" t="s">
        <v>138</v>
      </c>
      <c r="F124" t="s">
        <v>76</v>
      </c>
      <c r="G124" t="s">
        <v>12</v>
      </c>
      <c r="H124" t="s">
        <v>12</v>
      </c>
      <c r="I124" t="s">
        <v>12</v>
      </c>
      <c r="J124">
        <v>-1</v>
      </c>
      <c r="K124">
        <v>3059292</v>
      </c>
      <c r="L124" t="s">
        <v>16</v>
      </c>
    </row>
    <row r="125" spans="1:12">
      <c r="A125" s="1">
        <v>44926</v>
      </c>
      <c r="B125" s="1">
        <v>43100</v>
      </c>
      <c r="C125" t="s">
        <v>12</v>
      </c>
      <c r="D125" t="s">
        <v>13</v>
      </c>
      <c r="E125" t="s">
        <v>139</v>
      </c>
      <c r="F125" t="s">
        <v>76</v>
      </c>
      <c r="G125" t="s">
        <v>12</v>
      </c>
      <c r="H125" t="s">
        <v>12</v>
      </c>
      <c r="I125" t="s">
        <v>12</v>
      </c>
      <c r="J125">
        <v>-1</v>
      </c>
      <c r="K125">
        <v>582876</v>
      </c>
      <c r="L125" t="s">
        <v>16</v>
      </c>
    </row>
    <row r="126" spans="1:12">
      <c r="A126" s="1">
        <v>44926</v>
      </c>
      <c r="B126" s="1">
        <v>43465</v>
      </c>
      <c r="C126" t="s">
        <v>12</v>
      </c>
      <c r="D126" t="s">
        <v>13</v>
      </c>
      <c r="E126" t="s">
        <v>139</v>
      </c>
      <c r="F126" t="s">
        <v>76</v>
      </c>
      <c r="G126" t="s">
        <v>12</v>
      </c>
      <c r="H126" t="s">
        <v>12</v>
      </c>
      <c r="I126" t="s">
        <v>12</v>
      </c>
      <c r="J126">
        <v>-1</v>
      </c>
      <c r="K126">
        <v>1756176</v>
      </c>
      <c r="L126" t="s">
        <v>16</v>
      </c>
    </row>
    <row r="127" spans="1:12">
      <c r="A127" s="1">
        <v>44926</v>
      </c>
      <c r="B127" s="1">
        <v>43830</v>
      </c>
      <c r="C127" t="s">
        <v>12</v>
      </c>
      <c r="D127" t="s">
        <v>13</v>
      </c>
      <c r="E127" t="s">
        <v>139</v>
      </c>
      <c r="F127" t="s">
        <v>76</v>
      </c>
      <c r="G127" t="s">
        <v>12</v>
      </c>
      <c r="H127" t="s">
        <v>12</v>
      </c>
      <c r="I127" t="s">
        <v>12</v>
      </c>
      <c r="J127">
        <v>-1</v>
      </c>
      <c r="K127">
        <v>2550036</v>
      </c>
      <c r="L127" t="s">
        <v>16</v>
      </c>
    </row>
    <row r="128" spans="1:12">
      <c r="A128" s="1">
        <v>44926</v>
      </c>
      <c r="B128" s="1">
        <v>44196</v>
      </c>
      <c r="C128" t="s">
        <v>12</v>
      </c>
      <c r="D128" t="s">
        <v>13</v>
      </c>
      <c r="E128" t="s">
        <v>139</v>
      </c>
      <c r="F128" t="s">
        <v>76</v>
      </c>
      <c r="G128" t="s">
        <v>12</v>
      </c>
      <c r="H128" t="s">
        <v>12</v>
      </c>
      <c r="I128" t="s">
        <v>12</v>
      </c>
      <c r="J128">
        <v>-1</v>
      </c>
      <c r="K128">
        <v>2766996</v>
      </c>
      <c r="L128" t="s">
        <v>16</v>
      </c>
    </row>
    <row r="129" spans="1:12">
      <c r="A129" s="1">
        <v>44926</v>
      </c>
      <c r="B129" s="1">
        <v>44561</v>
      </c>
      <c r="C129" t="s">
        <v>12</v>
      </c>
      <c r="D129" t="s">
        <v>13</v>
      </c>
      <c r="E129" t="s">
        <v>139</v>
      </c>
      <c r="F129" t="s">
        <v>76</v>
      </c>
      <c r="G129" t="s">
        <v>12</v>
      </c>
      <c r="H129" t="s">
        <v>12</v>
      </c>
      <c r="I129" t="s">
        <v>12</v>
      </c>
      <c r="J129">
        <v>-1</v>
      </c>
      <c r="K129">
        <v>3715680</v>
      </c>
      <c r="L129" t="s">
        <v>16</v>
      </c>
    </row>
    <row r="130" spans="1:12">
      <c r="A130" s="1">
        <v>44926</v>
      </c>
      <c r="B130" s="1">
        <v>44926</v>
      </c>
      <c r="C130" t="s">
        <v>12</v>
      </c>
      <c r="D130" t="s">
        <v>13</v>
      </c>
      <c r="E130" t="s">
        <v>139</v>
      </c>
      <c r="F130" t="s">
        <v>17</v>
      </c>
      <c r="G130" t="s">
        <v>12</v>
      </c>
      <c r="H130" t="s">
        <v>12</v>
      </c>
      <c r="I130" t="s">
        <v>12</v>
      </c>
      <c r="J130">
        <v>-1</v>
      </c>
      <c r="K130">
        <v>3715680</v>
      </c>
      <c r="L130" t="s">
        <v>16</v>
      </c>
    </row>
    <row r="131" spans="1:12">
      <c r="A131" s="1">
        <v>44926</v>
      </c>
      <c r="B131" s="1">
        <v>45291</v>
      </c>
      <c r="C131" t="s">
        <v>12</v>
      </c>
      <c r="D131" t="s">
        <v>13</v>
      </c>
      <c r="E131" t="s">
        <v>139</v>
      </c>
      <c r="F131" t="s">
        <v>76</v>
      </c>
      <c r="G131" t="s">
        <v>12</v>
      </c>
      <c r="H131" t="s">
        <v>12</v>
      </c>
      <c r="I131" t="s">
        <v>12</v>
      </c>
      <c r="J131">
        <v>-1</v>
      </c>
      <c r="K131">
        <v>3715680</v>
      </c>
      <c r="L131" t="s">
        <v>16</v>
      </c>
    </row>
    <row r="132" spans="1:12">
      <c r="A132" s="1">
        <v>44926</v>
      </c>
      <c r="B132" s="1">
        <v>45657</v>
      </c>
      <c r="C132" t="s">
        <v>12</v>
      </c>
      <c r="D132" t="s">
        <v>13</v>
      </c>
      <c r="E132" t="s">
        <v>139</v>
      </c>
      <c r="F132" t="s">
        <v>76</v>
      </c>
      <c r="G132" t="s">
        <v>12</v>
      </c>
      <c r="H132" t="s">
        <v>12</v>
      </c>
      <c r="I132" t="s">
        <v>12</v>
      </c>
      <c r="J132">
        <v>-1</v>
      </c>
      <c r="K132">
        <v>3715680</v>
      </c>
      <c r="L132" t="s">
        <v>16</v>
      </c>
    </row>
    <row r="133" spans="1:12">
      <c r="A133" s="1">
        <v>44926</v>
      </c>
      <c r="B133" s="1">
        <v>46022</v>
      </c>
      <c r="C133" t="s">
        <v>12</v>
      </c>
      <c r="D133" t="s">
        <v>13</v>
      </c>
      <c r="E133" t="s">
        <v>139</v>
      </c>
      <c r="F133" t="s">
        <v>76</v>
      </c>
      <c r="G133" t="s">
        <v>12</v>
      </c>
      <c r="H133" t="s">
        <v>12</v>
      </c>
      <c r="I133" t="s">
        <v>12</v>
      </c>
      <c r="J133">
        <v>-1</v>
      </c>
      <c r="K133">
        <v>3715680</v>
      </c>
      <c r="L133" t="s">
        <v>16</v>
      </c>
    </row>
    <row r="134" spans="1:12">
      <c r="A134" s="1">
        <v>44926</v>
      </c>
      <c r="B134" s="1">
        <v>46387</v>
      </c>
      <c r="C134" t="s">
        <v>12</v>
      </c>
      <c r="D134" t="s">
        <v>13</v>
      </c>
      <c r="E134" t="s">
        <v>139</v>
      </c>
      <c r="F134" t="s">
        <v>76</v>
      </c>
      <c r="G134" t="s">
        <v>12</v>
      </c>
      <c r="H134" t="s">
        <v>12</v>
      </c>
      <c r="I134" t="s">
        <v>12</v>
      </c>
      <c r="J134">
        <v>-1</v>
      </c>
      <c r="K134">
        <v>3715680</v>
      </c>
      <c r="L134" t="s">
        <v>16</v>
      </c>
    </row>
    <row r="135" spans="1:12">
      <c r="A135" s="1">
        <v>44926</v>
      </c>
      <c r="B135" s="1">
        <v>46752</v>
      </c>
      <c r="C135" t="s">
        <v>12</v>
      </c>
      <c r="D135" t="s">
        <v>13</v>
      </c>
      <c r="E135" t="s">
        <v>139</v>
      </c>
      <c r="F135" t="s">
        <v>76</v>
      </c>
      <c r="G135" t="s">
        <v>12</v>
      </c>
      <c r="H135" t="s">
        <v>12</v>
      </c>
      <c r="I135" t="s">
        <v>12</v>
      </c>
      <c r="J135">
        <v>-1</v>
      </c>
      <c r="K135">
        <v>3715680</v>
      </c>
      <c r="L135" t="s">
        <v>16</v>
      </c>
    </row>
    <row r="136" spans="1:12">
      <c r="A136" s="1">
        <v>44926</v>
      </c>
      <c r="B136" s="1">
        <v>47118</v>
      </c>
      <c r="C136" t="s">
        <v>12</v>
      </c>
      <c r="D136" t="s">
        <v>13</v>
      </c>
      <c r="E136" t="s">
        <v>139</v>
      </c>
      <c r="F136" t="s">
        <v>76</v>
      </c>
      <c r="G136" t="s">
        <v>12</v>
      </c>
      <c r="H136" t="s">
        <v>12</v>
      </c>
      <c r="I136" t="s">
        <v>12</v>
      </c>
      <c r="J136">
        <v>-1</v>
      </c>
      <c r="K136">
        <v>3715680</v>
      </c>
      <c r="L136" t="s">
        <v>16</v>
      </c>
    </row>
    <row r="137" spans="1:12">
      <c r="A137" s="1">
        <v>44926</v>
      </c>
      <c r="B137" s="1">
        <v>47483</v>
      </c>
      <c r="C137" t="s">
        <v>12</v>
      </c>
      <c r="D137" t="s">
        <v>13</v>
      </c>
      <c r="E137" t="s">
        <v>139</v>
      </c>
      <c r="F137" t="s">
        <v>76</v>
      </c>
      <c r="G137" t="s">
        <v>12</v>
      </c>
      <c r="H137" t="s">
        <v>12</v>
      </c>
      <c r="I137" t="s">
        <v>12</v>
      </c>
      <c r="J137">
        <v>-1</v>
      </c>
      <c r="K137">
        <v>3182424</v>
      </c>
      <c r="L137" t="s">
        <v>16</v>
      </c>
    </row>
    <row r="138" spans="1:12">
      <c r="A138" s="1">
        <v>44926</v>
      </c>
      <c r="B138" s="1">
        <v>43830</v>
      </c>
      <c r="C138" t="s">
        <v>12</v>
      </c>
      <c r="D138" t="s">
        <v>13</v>
      </c>
      <c r="E138" t="s">
        <v>140</v>
      </c>
      <c r="F138" t="s">
        <v>76</v>
      </c>
      <c r="G138" t="s">
        <v>12</v>
      </c>
      <c r="H138" t="s">
        <v>12</v>
      </c>
      <c r="I138" t="s">
        <v>12</v>
      </c>
      <c r="J138">
        <v>-1</v>
      </c>
      <c r="K138">
        <v>967488</v>
      </c>
      <c r="L138" t="s">
        <v>16</v>
      </c>
    </row>
    <row r="139" spans="1:12">
      <c r="A139" s="1">
        <v>44926</v>
      </c>
      <c r="B139" s="1">
        <v>44196</v>
      </c>
      <c r="C139" t="s">
        <v>12</v>
      </c>
      <c r="D139" t="s">
        <v>13</v>
      </c>
      <c r="E139" t="s">
        <v>140</v>
      </c>
      <c r="F139" t="s">
        <v>76</v>
      </c>
      <c r="G139" t="s">
        <v>12</v>
      </c>
      <c r="H139" t="s">
        <v>12</v>
      </c>
      <c r="I139" t="s">
        <v>12</v>
      </c>
      <c r="J139">
        <v>-1</v>
      </c>
      <c r="K139">
        <v>1075104</v>
      </c>
      <c r="L139" t="s">
        <v>16</v>
      </c>
    </row>
    <row r="140" spans="1:12">
      <c r="A140" s="1">
        <v>44926</v>
      </c>
      <c r="B140" s="1">
        <v>44561</v>
      </c>
      <c r="C140" t="s">
        <v>12</v>
      </c>
      <c r="D140" t="s">
        <v>13</v>
      </c>
      <c r="E140" t="s">
        <v>140</v>
      </c>
      <c r="F140" t="s">
        <v>76</v>
      </c>
      <c r="G140" t="s">
        <v>12</v>
      </c>
      <c r="H140" t="s">
        <v>12</v>
      </c>
      <c r="I140" t="s">
        <v>12</v>
      </c>
      <c r="J140">
        <v>-1</v>
      </c>
      <c r="K140">
        <v>1075104</v>
      </c>
      <c r="L140" t="s">
        <v>16</v>
      </c>
    </row>
    <row r="141" spans="1:12">
      <c r="A141" s="1">
        <v>44926</v>
      </c>
      <c r="B141" s="1">
        <v>44926</v>
      </c>
      <c r="C141" t="s">
        <v>12</v>
      </c>
      <c r="D141" t="s">
        <v>13</v>
      </c>
      <c r="E141" t="s">
        <v>140</v>
      </c>
      <c r="F141" t="s">
        <v>76</v>
      </c>
      <c r="G141" t="s">
        <v>12</v>
      </c>
      <c r="H141" t="s">
        <v>12</v>
      </c>
      <c r="I141" t="s">
        <v>12</v>
      </c>
      <c r="J141">
        <v>-1</v>
      </c>
      <c r="K141">
        <v>1075104</v>
      </c>
      <c r="L141" t="s">
        <v>16</v>
      </c>
    </row>
    <row r="142" spans="1:12">
      <c r="A142" s="1">
        <v>44926</v>
      </c>
      <c r="B142" s="1">
        <v>45291</v>
      </c>
      <c r="C142" t="s">
        <v>12</v>
      </c>
      <c r="D142" t="s">
        <v>13</v>
      </c>
      <c r="E142" t="s">
        <v>140</v>
      </c>
      <c r="F142" t="s">
        <v>76</v>
      </c>
      <c r="G142" t="s">
        <v>12</v>
      </c>
      <c r="H142" t="s">
        <v>12</v>
      </c>
      <c r="I142" t="s">
        <v>12</v>
      </c>
      <c r="J142">
        <v>-1</v>
      </c>
      <c r="K142">
        <v>1075104</v>
      </c>
      <c r="L142" t="s">
        <v>16</v>
      </c>
    </row>
    <row r="143" spans="1:12">
      <c r="A143" s="1">
        <v>44926</v>
      </c>
      <c r="B143" s="1">
        <v>47848</v>
      </c>
      <c r="C143" t="s">
        <v>12</v>
      </c>
      <c r="D143" t="s">
        <v>13</v>
      </c>
      <c r="E143" t="s">
        <v>139</v>
      </c>
      <c r="F143" t="s">
        <v>76</v>
      </c>
      <c r="G143" t="s">
        <v>12</v>
      </c>
      <c r="H143" t="s">
        <v>12</v>
      </c>
      <c r="I143" t="s">
        <v>12</v>
      </c>
      <c r="J143">
        <v>-1</v>
      </c>
      <c r="K143">
        <v>2190912</v>
      </c>
      <c r="L143" t="s">
        <v>16</v>
      </c>
    </row>
    <row r="144" spans="1:12">
      <c r="A144" s="1">
        <v>44926</v>
      </c>
      <c r="B144" s="1">
        <v>48213</v>
      </c>
      <c r="C144" t="s">
        <v>12</v>
      </c>
      <c r="D144" t="s">
        <v>13</v>
      </c>
      <c r="E144" t="s">
        <v>139</v>
      </c>
      <c r="F144" t="s">
        <v>76</v>
      </c>
      <c r="G144" t="s">
        <v>12</v>
      </c>
      <c r="H144" t="s">
        <v>12</v>
      </c>
      <c r="I144" t="s">
        <v>12</v>
      </c>
      <c r="J144">
        <v>-1</v>
      </c>
      <c r="K144">
        <v>1594032</v>
      </c>
      <c r="L144" t="s">
        <v>16</v>
      </c>
    </row>
    <row r="145" spans="1:12">
      <c r="A145" s="1">
        <v>44926</v>
      </c>
      <c r="B145" s="1">
        <v>43465</v>
      </c>
      <c r="C145" t="s">
        <v>12</v>
      </c>
      <c r="D145" t="s">
        <v>13</v>
      </c>
      <c r="E145" t="s">
        <v>136</v>
      </c>
      <c r="F145" t="s">
        <v>76</v>
      </c>
      <c r="G145" t="s">
        <v>12</v>
      </c>
      <c r="H145" t="s">
        <v>12</v>
      </c>
      <c r="I145" t="s">
        <v>12</v>
      </c>
      <c r="J145">
        <v>-1</v>
      </c>
      <c r="K145">
        <v>1354560</v>
      </c>
      <c r="L145" t="s">
        <v>16</v>
      </c>
    </row>
    <row r="146" spans="1:12">
      <c r="A146" s="1">
        <v>44926</v>
      </c>
      <c r="B146" s="1">
        <v>47483</v>
      </c>
      <c r="C146" t="s">
        <v>12</v>
      </c>
      <c r="D146" t="s">
        <v>13</v>
      </c>
      <c r="E146" t="s">
        <v>136</v>
      </c>
      <c r="F146" t="s">
        <v>76</v>
      </c>
      <c r="G146" t="s">
        <v>12</v>
      </c>
      <c r="H146" t="s">
        <v>12</v>
      </c>
      <c r="I146" t="s">
        <v>12</v>
      </c>
      <c r="J146">
        <v>-1</v>
      </c>
      <c r="K146">
        <v>6199378</v>
      </c>
      <c r="L146" t="s">
        <v>16</v>
      </c>
    </row>
    <row r="147" spans="1:12">
      <c r="A147" s="1">
        <v>44926</v>
      </c>
      <c r="B147" s="1">
        <v>47848</v>
      </c>
      <c r="C147" t="s">
        <v>12</v>
      </c>
      <c r="D147" t="s">
        <v>13</v>
      </c>
      <c r="E147" t="s">
        <v>136</v>
      </c>
      <c r="F147" t="s">
        <v>76</v>
      </c>
      <c r="G147" t="s">
        <v>12</v>
      </c>
      <c r="H147" t="s">
        <v>12</v>
      </c>
      <c r="I147" t="s">
        <v>12</v>
      </c>
      <c r="J147">
        <v>-1</v>
      </c>
      <c r="K147">
        <v>5427214</v>
      </c>
      <c r="L147" t="s">
        <v>16</v>
      </c>
    </row>
    <row r="148" spans="1:12">
      <c r="A148" s="1">
        <v>44926</v>
      </c>
      <c r="B148" s="1">
        <v>48213</v>
      </c>
      <c r="C148" t="s">
        <v>12</v>
      </c>
      <c r="D148" t="s">
        <v>13</v>
      </c>
      <c r="E148" t="s">
        <v>136</v>
      </c>
      <c r="F148" t="s">
        <v>76</v>
      </c>
      <c r="G148" t="s">
        <v>12</v>
      </c>
      <c r="H148" t="s">
        <v>12</v>
      </c>
      <c r="I148" t="s">
        <v>12</v>
      </c>
      <c r="J148">
        <v>-1</v>
      </c>
      <c r="K148">
        <v>3856702</v>
      </c>
      <c r="L148" t="s">
        <v>16</v>
      </c>
    </row>
    <row r="149" spans="1:12">
      <c r="A149" s="1">
        <v>44926</v>
      </c>
      <c r="B149" s="1">
        <v>48579</v>
      </c>
      <c r="C149" t="s">
        <v>12</v>
      </c>
      <c r="D149" t="s">
        <v>13</v>
      </c>
      <c r="E149" t="s">
        <v>136</v>
      </c>
      <c r="F149" t="s">
        <v>76</v>
      </c>
      <c r="G149" t="s">
        <v>12</v>
      </c>
      <c r="H149" t="s">
        <v>12</v>
      </c>
      <c r="I149" t="s">
        <v>12</v>
      </c>
      <c r="J149">
        <v>-1</v>
      </c>
      <c r="K149">
        <v>3191866</v>
      </c>
      <c r="L149" t="s">
        <v>16</v>
      </c>
    </row>
    <row r="150" spans="1:12">
      <c r="A150" s="1">
        <v>44926</v>
      </c>
      <c r="B150" s="1">
        <v>48944</v>
      </c>
      <c r="C150" t="s">
        <v>12</v>
      </c>
      <c r="D150" t="s">
        <v>13</v>
      </c>
      <c r="E150" t="s">
        <v>136</v>
      </c>
      <c r="F150" t="s">
        <v>76</v>
      </c>
      <c r="G150" t="s">
        <v>12</v>
      </c>
      <c r="H150" t="s">
        <v>12</v>
      </c>
      <c r="I150" t="s">
        <v>12</v>
      </c>
      <c r="J150">
        <v>-1</v>
      </c>
      <c r="K150">
        <v>2530414</v>
      </c>
      <c r="L150" t="s">
        <v>16</v>
      </c>
    </row>
    <row r="151" spans="1:12">
      <c r="A151" s="1">
        <v>44926</v>
      </c>
      <c r="B151" s="1">
        <v>49309</v>
      </c>
      <c r="C151" t="s">
        <v>12</v>
      </c>
      <c r="D151" t="s">
        <v>13</v>
      </c>
      <c r="E151" t="s">
        <v>136</v>
      </c>
      <c r="F151" t="s">
        <v>76</v>
      </c>
      <c r="G151" t="s">
        <v>12</v>
      </c>
      <c r="H151" t="s">
        <v>12</v>
      </c>
      <c r="I151" t="s">
        <v>12</v>
      </c>
      <c r="J151">
        <v>-1</v>
      </c>
      <c r="K151">
        <v>1659450</v>
      </c>
      <c r="L151" t="s">
        <v>16</v>
      </c>
    </row>
    <row r="152" spans="1:12">
      <c r="A152" s="1">
        <v>44926</v>
      </c>
      <c r="B152" s="1">
        <v>49674</v>
      </c>
      <c r="C152" t="s">
        <v>12</v>
      </c>
      <c r="D152" t="s">
        <v>13</v>
      </c>
      <c r="E152" t="s">
        <v>136</v>
      </c>
      <c r="F152" t="s">
        <v>76</v>
      </c>
      <c r="G152" t="s">
        <v>12</v>
      </c>
      <c r="H152" t="s">
        <v>12</v>
      </c>
      <c r="I152" t="s">
        <v>12</v>
      </c>
      <c r="J152">
        <v>-1</v>
      </c>
      <c r="K152">
        <v>1122150</v>
      </c>
      <c r="L152" t="s">
        <v>16</v>
      </c>
    </row>
    <row r="153" spans="1:12">
      <c r="A153" s="1">
        <v>44926</v>
      </c>
      <c r="B153" s="1">
        <v>50040</v>
      </c>
      <c r="C153" t="s">
        <v>12</v>
      </c>
      <c r="D153" t="s">
        <v>13</v>
      </c>
      <c r="E153" t="s">
        <v>136</v>
      </c>
      <c r="F153" t="s">
        <v>76</v>
      </c>
      <c r="G153" t="s">
        <v>12</v>
      </c>
      <c r="H153" t="s">
        <v>12</v>
      </c>
      <c r="I153" t="s">
        <v>12</v>
      </c>
      <c r="J153">
        <v>-1</v>
      </c>
      <c r="K153">
        <v>718050</v>
      </c>
      <c r="L153" t="s">
        <v>16</v>
      </c>
    </row>
    <row r="154" spans="1:12">
      <c r="A154" s="1">
        <v>44926</v>
      </c>
      <c r="B154" s="1">
        <v>43100</v>
      </c>
      <c r="C154" t="s">
        <v>12</v>
      </c>
      <c r="D154" t="s">
        <v>13</v>
      </c>
      <c r="E154" t="s">
        <v>135</v>
      </c>
      <c r="F154" t="s">
        <v>76</v>
      </c>
      <c r="G154" t="s">
        <v>12</v>
      </c>
      <c r="H154" t="s">
        <v>12</v>
      </c>
      <c r="I154" t="s">
        <v>12</v>
      </c>
      <c r="J154">
        <v>-1</v>
      </c>
      <c r="K154">
        <v>2067732</v>
      </c>
      <c r="L154" t="s">
        <v>16</v>
      </c>
    </row>
    <row r="155" spans="1:12">
      <c r="A155" s="1">
        <v>44926</v>
      </c>
      <c r="B155" s="1">
        <v>43465</v>
      </c>
      <c r="C155" t="s">
        <v>12</v>
      </c>
      <c r="D155" t="s">
        <v>13</v>
      </c>
      <c r="E155" t="s">
        <v>135</v>
      </c>
      <c r="F155" t="s">
        <v>76</v>
      </c>
      <c r="G155" t="s">
        <v>12</v>
      </c>
      <c r="H155" t="s">
        <v>12</v>
      </c>
      <c r="I155" t="s">
        <v>12</v>
      </c>
      <c r="J155">
        <v>-1</v>
      </c>
      <c r="K155">
        <v>4441668</v>
      </c>
      <c r="L155" t="s">
        <v>16</v>
      </c>
    </row>
    <row r="156" spans="1:12">
      <c r="A156" s="1">
        <v>44926</v>
      </c>
      <c r="B156" s="1">
        <v>45657</v>
      </c>
      <c r="C156" t="s">
        <v>12</v>
      </c>
      <c r="D156" t="s">
        <v>13</v>
      </c>
      <c r="E156" t="s">
        <v>140</v>
      </c>
      <c r="F156" t="s">
        <v>76</v>
      </c>
      <c r="G156" t="s">
        <v>12</v>
      </c>
      <c r="H156" t="s">
        <v>12</v>
      </c>
      <c r="I156" t="s">
        <v>12</v>
      </c>
      <c r="J156">
        <v>-1</v>
      </c>
      <c r="K156">
        <v>107616</v>
      </c>
      <c r="L156" t="s">
        <v>16</v>
      </c>
    </row>
    <row r="157" spans="1:12">
      <c r="A157" s="1">
        <v>44926</v>
      </c>
      <c r="B157" s="1">
        <v>46387</v>
      </c>
      <c r="C157" t="s">
        <v>12</v>
      </c>
      <c r="D157" t="s">
        <v>13</v>
      </c>
      <c r="E157" t="s">
        <v>138</v>
      </c>
      <c r="F157" t="s">
        <v>76</v>
      </c>
      <c r="G157" t="s">
        <v>12</v>
      </c>
      <c r="H157" t="s">
        <v>12</v>
      </c>
      <c r="I157" t="s">
        <v>12</v>
      </c>
      <c r="J157">
        <v>-1</v>
      </c>
      <c r="K157">
        <v>1870932</v>
      </c>
      <c r="L157" t="s">
        <v>16</v>
      </c>
    </row>
    <row r="158" spans="1:12">
      <c r="A158" s="1">
        <v>44926</v>
      </c>
      <c r="B158" s="1">
        <v>42004</v>
      </c>
      <c r="C158" t="s">
        <v>12</v>
      </c>
      <c r="D158" t="s">
        <v>13</v>
      </c>
      <c r="E158" t="s">
        <v>134</v>
      </c>
      <c r="F158" t="s">
        <v>17</v>
      </c>
      <c r="G158" t="s">
        <v>12</v>
      </c>
      <c r="H158" t="s">
        <v>12</v>
      </c>
      <c r="I158" t="s">
        <v>12</v>
      </c>
      <c r="J158">
        <v>-1</v>
      </c>
      <c r="K158">
        <v>111948</v>
      </c>
      <c r="L158" t="s">
        <v>16</v>
      </c>
    </row>
    <row r="159" spans="1:12">
      <c r="A159" s="1">
        <v>44926</v>
      </c>
      <c r="B159" s="1">
        <v>47483</v>
      </c>
      <c r="C159" t="s">
        <v>12</v>
      </c>
      <c r="D159" t="s">
        <v>13</v>
      </c>
      <c r="E159" t="s">
        <v>135</v>
      </c>
      <c r="F159" t="s">
        <v>76</v>
      </c>
      <c r="G159" t="s">
        <v>12</v>
      </c>
      <c r="H159" t="s">
        <v>12</v>
      </c>
      <c r="I159" t="s">
        <v>12</v>
      </c>
      <c r="J159">
        <v>-1</v>
      </c>
      <c r="K159">
        <v>1344212</v>
      </c>
      <c r="L159" t="s">
        <v>16</v>
      </c>
    </row>
    <row r="160" spans="1:12">
      <c r="A160" s="1">
        <v>44926</v>
      </c>
      <c r="B160" s="1">
        <v>46752</v>
      </c>
      <c r="C160" t="s">
        <v>12</v>
      </c>
      <c r="D160" t="s">
        <v>13</v>
      </c>
      <c r="E160" t="s">
        <v>138</v>
      </c>
      <c r="F160" t="s">
        <v>76</v>
      </c>
      <c r="G160" t="s">
        <v>12</v>
      </c>
      <c r="H160" t="s">
        <v>12</v>
      </c>
      <c r="I160" t="s">
        <v>12</v>
      </c>
      <c r="J160">
        <v>-1</v>
      </c>
      <c r="K160">
        <v>1442724</v>
      </c>
      <c r="L160" t="s">
        <v>16</v>
      </c>
    </row>
    <row r="161" spans="1:12">
      <c r="A161" s="1">
        <v>44926</v>
      </c>
      <c r="B161" s="1">
        <v>47118</v>
      </c>
      <c r="C161" t="s">
        <v>12</v>
      </c>
      <c r="D161" t="s">
        <v>13</v>
      </c>
      <c r="E161" t="s">
        <v>138</v>
      </c>
      <c r="F161" t="s">
        <v>76</v>
      </c>
      <c r="G161" t="s">
        <v>12</v>
      </c>
      <c r="H161" t="s">
        <v>12</v>
      </c>
      <c r="I161" t="s">
        <v>12</v>
      </c>
      <c r="J161">
        <v>-1</v>
      </c>
      <c r="K161">
        <v>1202604</v>
      </c>
      <c r="L161" t="s">
        <v>16</v>
      </c>
    </row>
    <row r="162" spans="1:12">
      <c r="A162" s="1">
        <v>44926</v>
      </c>
      <c r="B162" s="1">
        <v>47483</v>
      </c>
      <c r="C162" t="s">
        <v>12</v>
      </c>
      <c r="D162" t="s">
        <v>13</v>
      </c>
      <c r="E162" t="s">
        <v>138</v>
      </c>
      <c r="F162" t="s">
        <v>76</v>
      </c>
      <c r="G162" t="s">
        <v>12</v>
      </c>
      <c r="H162" t="s">
        <v>12</v>
      </c>
      <c r="I162" t="s">
        <v>12</v>
      </c>
      <c r="J162">
        <v>-1</v>
      </c>
      <c r="K162">
        <v>1059204</v>
      </c>
      <c r="L162" t="s">
        <v>16</v>
      </c>
    </row>
    <row r="163" spans="1:12">
      <c r="A163" s="1">
        <v>44926</v>
      </c>
      <c r="B163" s="1">
        <v>48579</v>
      </c>
      <c r="C163" t="s">
        <v>12</v>
      </c>
      <c r="D163" t="s">
        <v>13</v>
      </c>
      <c r="E163" t="s">
        <v>134</v>
      </c>
      <c r="F163" t="s">
        <v>17</v>
      </c>
      <c r="G163" t="s">
        <v>12</v>
      </c>
      <c r="H163" t="s">
        <v>12</v>
      </c>
      <c r="I163" t="s">
        <v>12</v>
      </c>
      <c r="J163">
        <v>-1</v>
      </c>
      <c r="K163">
        <v>1087984</v>
      </c>
      <c r="L163" t="s">
        <v>16</v>
      </c>
    </row>
    <row r="164" spans="1:12">
      <c r="A164" s="1">
        <v>44926</v>
      </c>
      <c r="B164" s="1">
        <v>48944</v>
      </c>
      <c r="C164" t="s">
        <v>12</v>
      </c>
      <c r="D164" t="s">
        <v>13</v>
      </c>
      <c r="E164" t="s">
        <v>134</v>
      </c>
      <c r="F164" t="s">
        <v>17</v>
      </c>
      <c r="G164" t="s">
        <v>12</v>
      </c>
      <c r="H164" t="s">
        <v>12</v>
      </c>
      <c r="I164" t="s">
        <v>12</v>
      </c>
      <c r="J164">
        <v>-1</v>
      </c>
      <c r="K164">
        <v>431604</v>
      </c>
      <c r="L164" t="s">
        <v>16</v>
      </c>
    </row>
    <row r="165" spans="1:12">
      <c r="A165" s="1">
        <v>44926</v>
      </c>
      <c r="B165" s="1">
        <v>48579</v>
      </c>
      <c r="C165" t="s">
        <v>12</v>
      </c>
      <c r="D165" t="s">
        <v>13</v>
      </c>
      <c r="E165" t="s">
        <v>139</v>
      </c>
      <c r="F165" t="s">
        <v>76</v>
      </c>
      <c r="G165" t="s">
        <v>12</v>
      </c>
      <c r="H165" t="s">
        <v>12</v>
      </c>
      <c r="I165" t="s">
        <v>12</v>
      </c>
      <c r="J165">
        <v>-1</v>
      </c>
      <c r="K165">
        <v>1412544</v>
      </c>
      <c r="L165" t="s">
        <v>16</v>
      </c>
    </row>
    <row r="166" spans="1:12">
      <c r="A166" s="1">
        <v>44926</v>
      </c>
      <c r="B166" s="1">
        <v>48944</v>
      </c>
      <c r="C166" t="s">
        <v>12</v>
      </c>
      <c r="D166" t="s">
        <v>13</v>
      </c>
      <c r="E166" t="s">
        <v>139</v>
      </c>
      <c r="F166" t="s">
        <v>76</v>
      </c>
      <c r="G166" t="s">
        <v>12</v>
      </c>
      <c r="H166" t="s">
        <v>12</v>
      </c>
      <c r="I166" t="s">
        <v>12</v>
      </c>
      <c r="J166">
        <v>-1</v>
      </c>
      <c r="K166">
        <v>448884</v>
      </c>
      <c r="L166" t="s">
        <v>16</v>
      </c>
    </row>
    <row r="167" spans="1:12">
      <c r="A167" s="1">
        <v>44926</v>
      </c>
      <c r="B167" s="1">
        <v>49309</v>
      </c>
      <c r="C167" t="s">
        <v>12</v>
      </c>
      <c r="D167" t="s">
        <v>13</v>
      </c>
      <c r="E167" t="s">
        <v>139</v>
      </c>
      <c r="F167" t="s">
        <v>76</v>
      </c>
      <c r="G167" t="s">
        <v>12</v>
      </c>
      <c r="H167" t="s">
        <v>12</v>
      </c>
      <c r="I167" t="s">
        <v>12</v>
      </c>
      <c r="J167">
        <v>-1</v>
      </c>
      <c r="K167">
        <v>267096</v>
      </c>
      <c r="L167" t="s">
        <v>16</v>
      </c>
    </row>
    <row r="168" spans="1:12">
      <c r="A168" s="1">
        <v>44926</v>
      </c>
      <c r="B168" s="1">
        <v>49309</v>
      </c>
      <c r="C168" t="s">
        <v>12</v>
      </c>
      <c r="D168" t="s">
        <v>13</v>
      </c>
      <c r="E168" t="s">
        <v>134</v>
      </c>
      <c r="F168" t="s">
        <v>17</v>
      </c>
      <c r="G168" t="s">
        <v>12</v>
      </c>
      <c r="H168" t="s">
        <v>12</v>
      </c>
      <c r="I168" t="s">
        <v>12</v>
      </c>
      <c r="J168">
        <v>-1</v>
      </c>
      <c r="K168">
        <v>312636</v>
      </c>
      <c r="L168" t="s">
        <v>16</v>
      </c>
    </row>
    <row r="169" spans="1:12">
      <c r="A169" s="1">
        <v>44926</v>
      </c>
      <c r="B169" s="1">
        <v>49674</v>
      </c>
      <c r="C169" t="s">
        <v>12</v>
      </c>
      <c r="D169" t="s">
        <v>13</v>
      </c>
      <c r="E169" t="s">
        <v>139</v>
      </c>
      <c r="F169" t="s">
        <v>76</v>
      </c>
      <c r="G169" t="s">
        <v>12</v>
      </c>
      <c r="H169" t="s">
        <v>12</v>
      </c>
      <c r="I169" t="s">
        <v>12</v>
      </c>
      <c r="J169">
        <v>-1</v>
      </c>
      <c r="K169">
        <v>70116</v>
      </c>
      <c r="L169" t="s">
        <v>16</v>
      </c>
    </row>
    <row r="170" spans="1:12">
      <c r="A170" s="1">
        <v>44926</v>
      </c>
      <c r="B170" s="1">
        <v>50040</v>
      </c>
      <c r="C170" t="s">
        <v>12</v>
      </c>
      <c r="D170" t="s">
        <v>13</v>
      </c>
      <c r="E170" t="s">
        <v>139</v>
      </c>
      <c r="F170" t="s">
        <v>76</v>
      </c>
      <c r="G170" t="s">
        <v>12</v>
      </c>
      <c r="H170" t="s">
        <v>12</v>
      </c>
      <c r="I170" t="s">
        <v>12</v>
      </c>
      <c r="J170">
        <v>-1</v>
      </c>
      <c r="K170">
        <v>70116</v>
      </c>
      <c r="L170" t="s">
        <v>16</v>
      </c>
    </row>
    <row r="171" spans="1:12">
      <c r="A171" s="1">
        <v>44926</v>
      </c>
      <c r="B171" s="1">
        <v>50405</v>
      </c>
      <c r="C171" t="s">
        <v>12</v>
      </c>
      <c r="D171" t="s">
        <v>13</v>
      </c>
      <c r="E171" t="s">
        <v>139</v>
      </c>
      <c r="F171" t="s">
        <v>76</v>
      </c>
      <c r="G171" t="s">
        <v>12</v>
      </c>
      <c r="H171" t="s">
        <v>12</v>
      </c>
      <c r="I171" t="s">
        <v>12</v>
      </c>
      <c r="J171">
        <v>-1</v>
      </c>
      <c r="K171">
        <v>35472</v>
      </c>
      <c r="L171" t="s">
        <v>16</v>
      </c>
    </row>
    <row r="172" spans="1:12">
      <c r="A172" s="1">
        <v>44926</v>
      </c>
      <c r="B172" s="1">
        <v>50770</v>
      </c>
      <c r="C172" t="s">
        <v>12</v>
      </c>
      <c r="D172" t="s">
        <v>13</v>
      </c>
      <c r="E172" t="s">
        <v>139</v>
      </c>
      <c r="F172" t="s">
        <v>76</v>
      </c>
      <c r="G172" t="s">
        <v>12</v>
      </c>
      <c r="H172" t="s">
        <v>12</v>
      </c>
      <c r="I172" t="s">
        <v>12</v>
      </c>
      <c r="J172">
        <v>-1</v>
      </c>
      <c r="K172">
        <v>35472</v>
      </c>
      <c r="L172" t="s">
        <v>16</v>
      </c>
    </row>
    <row r="173" spans="1:12">
      <c r="A173" s="1">
        <v>44926</v>
      </c>
      <c r="B173" s="1">
        <v>51135</v>
      </c>
      <c r="C173" t="s">
        <v>12</v>
      </c>
      <c r="D173" t="s">
        <v>13</v>
      </c>
      <c r="E173" t="s">
        <v>139</v>
      </c>
      <c r="F173" t="s">
        <v>76</v>
      </c>
      <c r="G173" t="s">
        <v>12</v>
      </c>
      <c r="H173" t="s">
        <v>12</v>
      </c>
      <c r="I173" t="s">
        <v>12</v>
      </c>
      <c r="J173">
        <v>-1</v>
      </c>
      <c r="K173">
        <v>35472</v>
      </c>
      <c r="L173" t="s">
        <v>16</v>
      </c>
    </row>
    <row r="174" spans="1:12">
      <c r="A174" s="1">
        <v>44926</v>
      </c>
      <c r="B174" s="1">
        <v>51501</v>
      </c>
      <c r="C174" t="s">
        <v>12</v>
      </c>
      <c r="D174" t="s">
        <v>13</v>
      </c>
      <c r="E174" t="s">
        <v>139</v>
      </c>
      <c r="F174" t="s">
        <v>76</v>
      </c>
      <c r="G174" t="s">
        <v>12</v>
      </c>
      <c r="H174" t="s">
        <v>12</v>
      </c>
      <c r="I174" t="s">
        <v>12</v>
      </c>
      <c r="J174">
        <v>-1</v>
      </c>
      <c r="K174">
        <v>35472</v>
      </c>
      <c r="L174" t="s">
        <v>16</v>
      </c>
    </row>
    <row r="175" spans="1:12">
      <c r="A175" s="1">
        <v>44926</v>
      </c>
      <c r="B175" s="1">
        <v>51866</v>
      </c>
      <c r="C175" t="s">
        <v>12</v>
      </c>
      <c r="D175" t="s">
        <v>13</v>
      </c>
      <c r="E175" t="s">
        <v>139</v>
      </c>
      <c r="F175" t="s">
        <v>76</v>
      </c>
      <c r="G175" t="s">
        <v>12</v>
      </c>
      <c r="H175" t="s">
        <v>12</v>
      </c>
      <c r="I175" t="s">
        <v>12</v>
      </c>
      <c r="J175">
        <v>-1</v>
      </c>
      <c r="K175">
        <v>35472</v>
      </c>
      <c r="L175" t="s">
        <v>16</v>
      </c>
    </row>
    <row r="176" spans="1:12">
      <c r="A176" s="1">
        <v>44926</v>
      </c>
      <c r="B176" s="1">
        <v>52231</v>
      </c>
      <c r="C176" t="s">
        <v>12</v>
      </c>
      <c r="D176" t="s">
        <v>13</v>
      </c>
      <c r="E176" t="s">
        <v>139</v>
      </c>
      <c r="F176" t="s">
        <v>76</v>
      </c>
      <c r="G176" t="s">
        <v>12</v>
      </c>
      <c r="H176" t="s">
        <v>12</v>
      </c>
      <c r="I176" t="s">
        <v>12</v>
      </c>
      <c r="J176">
        <v>-1</v>
      </c>
      <c r="K176">
        <v>35472</v>
      </c>
      <c r="L176" t="s">
        <v>16</v>
      </c>
    </row>
    <row r="177" spans="1:12">
      <c r="A177" s="1">
        <v>44926</v>
      </c>
      <c r="B177" s="1">
        <v>52596</v>
      </c>
      <c r="C177" t="s">
        <v>12</v>
      </c>
      <c r="D177" t="s">
        <v>13</v>
      </c>
      <c r="E177" t="s">
        <v>139</v>
      </c>
      <c r="F177" t="s">
        <v>76</v>
      </c>
      <c r="G177" t="s">
        <v>12</v>
      </c>
      <c r="H177" t="s">
        <v>12</v>
      </c>
      <c r="I177" t="s">
        <v>12</v>
      </c>
      <c r="J177">
        <v>-1</v>
      </c>
      <c r="K177">
        <v>35472</v>
      </c>
      <c r="L177" t="s">
        <v>16</v>
      </c>
    </row>
    <row r="178" spans="1:12">
      <c r="A178" s="1">
        <v>44926</v>
      </c>
      <c r="B178" s="1">
        <v>47848</v>
      </c>
      <c r="C178" t="s">
        <v>12</v>
      </c>
      <c r="D178" t="s">
        <v>13</v>
      </c>
      <c r="E178" t="s">
        <v>135</v>
      </c>
      <c r="F178" t="s">
        <v>76</v>
      </c>
      <c r="G178" t="s">
        <v>12</v>
      </c>
      <c r="H178" t="s">
        <v>12</v>
      </c>
      <c r="I178" t="s">
        <v>12</v>
      </c>
      <c r="J178">
        <v>-1</v>
      </c>
      <c r="K178">
        <v>840248</v>
      </c>
      <c r="L178" t="s">
        <v>16</v>
      </c>
    </row>
    <row r="179" spans="1:12">
      <c r="A179" s="1">
        <v>44926</v>
      </c>
      <c r="B179" s="1">
        <v>48213</v>
      </c>
      <c r="C179" t="s">
        <v>12</v>
      </c>
      <c r="D179" t="s">
        <v>13</v>
      </c>
      <c r="E179" t="s">
        <v>135</v>
      </c>
      <c r="F179" t="s">
        <v>76</v>
      </c>
      <c r="G179" t="s">
        <v>12</v>
      </c>
      <c r="H179" t="s">
        <v>12</v>
      </c>
      <c r="I179" t="s">
        <v>12</v>
      </c>
      <c r="J179">
        <v>-1</v>
      </c>
      <c r="K179">
        <v>487560</v>
      </c>
      <c r="L179" t="s">
        <v>16</v>
      </c>
    </row>
    <row r="180" spans="1:12">
      <c r="A180" s="1">
        <v>44926</v>
      </c>
      <c r="B180" s="1">
        <v>48579</v>
      </c>
      <c r="C180" t="s">
        <v>12</v>
      </c>
      <c r="D180" t="s">
        <v>13</v>
      </c>
      <c r="E180" t="s">
        <v>135</v>
      </c>
      <c r="F180" t="s">
        <v>76</v>
      </c>
      <c r="G180" t="s">
        <v>12</v>
      </c>
      <c r="H180" t="s">
        <v>12</v>
      </c>
      <c r="I180" t="s">
        <v>12</v>
      </c>
      <c r="J180">
        <v>-1</v>
      </c>
      <c r="K180">
        <v>343164</v>
      </c>
      <c r="L180" t="s">
        <v>16</v>
      </c>
    </row>
    <row r="181" spans="1:12">
      <c r="A181" s="1">
        <v>44926</v>
      </c>
      <c r="B181" s="1">
        <v>48944</v>
      </c>
      <c r="C181" t="s">
        <v>12</v>
      </c>
      <c r="D181" t="s">
        <v>13</v>
      </c>
      <c r="E181" t="s">
        <v>135</v>
      </c>
      <c r="F181" t="s">
        <v>76</v>
      </c>
      <c r="G181" t="s">
        <v>12</v>
      </c>
      <c r="H181" t="s">
        <v>12</v>
      </c>
      <c r="I181" t="s">
        <v>12</v>
      </c>
      <c r="J181">
        <v>-1</v>
      </c>
      <c r="K181">
        <v>319164</v>
      </c>
      <c r="L181" t="s">
        <v>16</v>
      </c>
    </row>
    <row r="182" spans="1:12">
      <c r="A182" s="1">
        <v>44926</v>
      </c>
      <c r="B182" s="1">
        <v>49309</v>
      </c>
      <c r="C182" t="s">
        <v>12</v>
      </c>
      <c r="D182" t="s">
        <v>13</v>
      </c>
      <c r="E182" t="s">
        <v>135</v>
      </c>
      <c r="F182" t="s">
        <v>76</v>
      </c>
      <c r="G182" t="s">
        <v>12</v>
      </c>
      <c r="H182" t="s">
        <v>12</v>
      </c>
      <c r="I182" t="s">
        <v>12</v>
      </c>
      <c r="J182">
        <v>-1</v>
      </c>
      <c r="K182">
        <v>294660</v>
      </c>
      <c r="L182" t="s">
        <v>16</v>
      </c>
    </row>
    <row r="183" spans="1:12">
      <c r="A183" s="1">
        <v>44926</v>
      </c>
      <c r="B183" s="1">
        <v>49674</v>
      </c>
      <c r="C183" t="s">
        <v>12</v>
      </c>
      <c r="D183" t="s">
        <v>13</v>
      </c>
      <c r="E183" t="s">
        <v>135</v>
      </c>
      <c r="F183" t="s">
        <v>76</v>
      </c>
      <c r="G183" t="s">
        <v>12</v>
      </c>
      <c r="H183" t="s">
        <v>12</v>
      </c>
      <c r="I183" t="s">
        <v>12</v>
      </c>
      <c r="J183">
        <v>-1</v>
      </c>
      <c r="K183">
        <v>222660</v>
      </c>
      <c r="L183" t="s">
        <v>16</v>
      </c>
    </row>
    <row r="184" spans="1:12">
      <c r="A184" s="1">
        <v>44926</v>
      </c>
      <c r="B184" s="1">
        <v>50040</v>
      </c>
      <c r="C184" t="s">
        <v>12</v>
      </c>
      <c r="D184" t="s">
        <v>13</v>
      </c>
      <c r="E184" t="s">
        <v>135</v>
      </c>
      <c r="F184" t="s">
        <v>76</v>
      </c>
      <c r="G184" t="s">
        <v>12</v>
      </c>
      <c r="H184" t="s">
        <v>12</v>
      </c>
      <c r="I184" t="s">
        <v>12</v>
      </c>
      <c r="J184">
        <v>-1</v>
      </c>
      <c r="K184">
        <v>101988</v>
      </c>
      <c r="L184" t="s">
        <v>16</v>
      </c>
    </row>
    <row r="185" spans="1:12">
      <c r="A185" s="1">
        <v>44926</v>
      </c>
      <c r="B185" s="1">
        <v>50405</v>
      </c>
      <c r="C185" t="s">
        <v>12</v>
      </c>
      <c r="D185" t="s">
        <v>13</v>
      </c>
      <c r="E185" t="s">
        <v>135</v>
      </c>
      <c r="F185" t="s">
        <v>76</v>
      </c>
      <c r="G185" t="s">
        <v>12</v>
      </c>
      <c r="H185" t="s">
        <v>12</v>
      </c>
      <c r="I185" t="s">
        <v>12</v>
      </c>
      <c r="J185">
        <v>-1</v>
      </c>
      <c r="K185">
        <v>101988</v>
      </c>
      <c r="L185" t="s">
        <v>16</v>
      </c>
    </row>
    <row r="186" spans="1:12">
      <c r="A186" s="1">
        <v>44926</v>
      </c>
      <c r="B186" s="1">
        <v>47848</v>
      </c>
      <c r="C186" t="s">
        <v>12</v>
      </c>
      <c r="D186" t="s">
        <v>13</v>
      </c>
      <c r="E186" t="s">
        <v>138</v>
      </c>
      <c r="F186" t="s">
        <v>76</v>
      </c>
      <c r="G186" t="s">
        <v>12</v>
      </c>
      <c r="H186" t="s">
        <v>12</v>
      </c>
      <c r="I186" t="s">
        <v>12</v>
      </c>
      <c r="J186">
        <v>-1</v>
      </c>
      <c r="K186">
        <v>634440</v>
      </c>
      <c r="L186" t="s">
        <v>16</v>
      </c>
    </row>
    <row r="187" spans="1:12">
      <c r="A187" s="1">
        <v>44926</v>
      </c>
      <c r="B187" s="1">
        <v>50770</v>
      </c>
      <c r="C187" t="s">
        <v>12</v>
      </c>
      <c r="D187" t="s">
        <v>13</v>
      </c>
      <c r="E187" t="s">
        <v>135</v>
      </c>
      <c r="F187" t="s">
        <v>76</v>
      </c>
      <c r="G187" t="s">
        <v>12</v>
      </c>
      <c r="H187" t="s">
        <v>12</v>
      </c>
      <c r="I187" t="s">
        <v>12</v>
      </c>
      <c r="J187">
        <v>-1</v>
      </c>
      <c r="K187">
        <v>83988</v>
      </c>
      <c r="L187" t="s">
        <v>16</v>
      </c>
    </row>
    <row r="188" spans="1:12">
      <c r="A188" s="1">
        <v>44926</v>
      </c>
      <c r="B188" s="1">
        <v>51135</v>
      </c>
      <c r="C188" t="s">
        <v>12</v>
      </c>
      <c r="D188" t="s">
        <v>13</v>
      </c>
      <c r="E188" t="s">
        <v>135</v>
      </c>
      <c r="F188" t="s">
        <v>76</v>
      </c>
      <c r="G188" t="s">
        <v>12</v>
      </c>
      <c r="H188" t="s">
        <v>12</v>
      </c>
      <c r="I188" t="s">
        <v>12</v>
      </c>
      <c r="J188">
        <v>-1</v>
      </c>
      <c r="K188">
        <v>24000</v>
      </c>
      <c r="L188" t="s">
        <v>16</v>
      </c>
    </row>
    <row r="189" spans="1:12">
      <c r="A189" s="1">
        <v>44926</v>
      </c>
      <c r="B189" s="1">
        <v>48213</v>
      </c>
      <c r="C189" t="s">
        <v>12</v>
      </c>
      <c r="D189" t="s">
        <v>13</v>
      </c>
      <c r="E189" t="s">
        <v>138</v>
      </c>
      <c r="F189" t="s">
        <v>76</v>
      </c>
      <c r="G189" t="s">
        <v>12</v>
      </c>
      <c r="H189" t="s">
        <v>12</v>
      </c>
      <c r="I189" t="s">
        <v>12</v>
      </c>
      <c r="J189">
        <v>-1</v>
      </c>
      <c r="K189">
        <v>373368</v>
      </c>
      <c r="L189" t="s">
        <v>16</v>
      </c>
    </row>
    <row r="190" spans="1:12">
      <c r="A190" s="1">
        <v>44926</v>
      </c>
      <c r="B190" s="1">
        <v>48579</v>
      </c>
      <c r="C190" t="s">
        <v>12</v>
      </c>
      <c r="D190" t="s">
        <v>13</v>
      </c>
      <c r="E190" t="s">
        <v>138</v>
      </c>
      <c r="F190" t="s">
        <v>76</v>
      </c>
      <c r="G190" t="s">
        <v>12</v>
      </c>
      <c r="H190" t="s">
        <v>12</v>
      </c>
      <c r="I190" t="s">
        <v>12</v>
      </c>
      <c r="J190">
        <v>-1</v>
      </c>
      <c r="K190">
        <v>124428</v>
      </c>
      <c r="L190" t="s">
        <v>16</v>
      </c>
    </row>
    <row r="191" spans="1:12">
      <c r="A191" s="1">
        <v>44926</v>
      </c>
      <c r="B191" s="1">
        <v>48944</v>
      </c>
      <c r="C191" t="s">
        <v>12</v>
      </c>
      <c r="D191" t="s">
        <v>13</v>
      </c>
      <c r="E191" t="s">
        <v>138</v>
      </c>
      <c r="F191" t="s">
        <v>76</v>
      </c>
      <c r="G191" t="s">
        <v>12</v>
      </c>
      <c r="H191" t="s">
        <v>12</v>
      </c>
      <c r="I191" t="s">
        <v>12</v>
      </c>
      <c r="J191">
        <v>-1</v>
      </c>
      <c r="K191">
        <v>89112</v>
      </c>
      <c r="L191" t="s">
        <v>16</v>
      </c>
    </row>
    <row r="192" spans="1:12">
      <c r="A192" s="1">
        <v>44926</v>
      </c>
      <c r="B192" s="1">
        <v>49674</v>
      </c>
      <c r="C192" t="s">
        <v>12</v>
      </c>
      <c r="D192" t="s">
        <v>13</v>
      </c>
      <c r="E192" t="s">
        <v>134</v>
      </c>
      <c r="F192" t="s">
        <v>17</v>
      </c>
      <c r="G192" t="s">
        <v>12</v>
      </c>
      <c r="H192" t="s">
        <v>12</v>
      </c>
      <c r="I192" t="s">
        <v>12</v>
      </c>
      <c r="J192">
        <v>-1</v>
      </c>
      <c r="K192">
        <v>149376</v>
      </c>
      <c r="L192" t="s">
        <v>16</v>
      </c>
    </row>
    <row r="193" spans="1:12">
      <c r="A193" s="1">
        <v>44926</v>
      </c>
      <c r="B193" s="1">
        <v>50040</v>
      </c>
      <c r="C193" t="s">
        <v>12</v>
      </c>
      <c r="D193" t="s">
        <v>13</v>
      </c>
      <c r="E193" t="s">
        <v>134</v>
      </c>
      <c r="F193" t="s">
        <v>17</v>
      </c>
      <c r="G193" t="s">
        <v>12</v>
      </c>
      <c r="H193" t="s">
        <v>12</v>
      </c>
      <c r="I193" t="s">
        <v>12</v>
      </c>
      <c r="J193">
        <v>-1</v>
      </c>
      <c r="K193">
        <v>93324</v>
      </c>
      <c r="L193" t="s">
        <v>16</v>
      </c>
    </row>
    <row r="194" spans="1:12">
      <c r="A194" s="1">
        <v>44926</v>
      </c>
      <c r="B194" s="1">
        <v>48579</v>
      </c>
      <c r="C194" t="s">
        <v>12</v>
      </c>
      <c r="D194" t="s">
        <v>13</v>
      </c>
      <c r="E194" t="s">
        <v>129</v>
      </c>
      <c r="F194" t="s">
        <v>76</v>
      </c>
      <c r="G194" t="s">
        <v>12</v>
      </c>
      <c r="H194" t="s">
        <v>12</v>
      </c>
      <c r="I194" t="s">
        <v>12</v>
      </c>
      <c r="J194">
        <v>-1</v>
      </c>
      <c r="K194">
        <v>480000</v>
      </c>
      <c r="L194" t="s">
        <v>16</v>
      </c>
    </row>
    <row r="195" spans="1:12">
      <c r="A195" s="1">
        <v>44926</v>
      </c>
      <c r="B195" s="1">
        <v>48944</v>
      </c>
      <c r="C195" t="s">
        <v>12</v>
      </c>
      <c r="D195" t="s">
        <v>13</v>
      </c>
      <c r="E195" t="s">
        <v>129</v>
      </c>
      <c r="F195" t="s">
        <v>76</v>
      </c>
      <c r="G195" t="s">
        <v>12</v>
      </c>
      <c r="H195" t="s">
        <v>12</v>
      </c>
      <c r="I195" t="s">
        <v>12</v>
      </c>
      <c r="J195">
        <v>-1</v>
      </c>
      <c r="K195">
        <v>480000</v>
      </c>
      <c r="L195" t="s">
        <v>16</v>
      </c>
    </row>
    <row r="196" spans="1:12">
      <c r="A196" s="1">
        <v>44926</v>
      </c>
      <c r="B196" s="1">
        <v>49309</v>
      </c>
      <c r="C196" t="s">
        <v>12</v>
      </c>
      <c r="D196" t="s">
        <v>13</v>
      </c>
      <c r="E196" t="s">
        <v>129</v>
      </c>
      <c r="F196" t="s">
        <v>76</v>
      </c>
      <c r="G196" t="s">
        <v>12</v>
      </c>
      <c r="H196" t="s">
        <v>12</v>
      </c>
      <c r="I196" t="s">
        <v>12</v>
      </c>
      <c r="J196">
        <v>-1</v>
      </c>
      <c r="K196">
        <v>480000</v>
      </c>
      <c r="L196" t="s">
        <v>16</v>
      </c>
    </row>
    <row r="197" spans="1:12">
      <c r="A197" s="1">
        <v>44926</v>
      </c>
      <c r="B197" s="1">
        <v>49674</v>
      </c>
      <c r="C197" t="s">
        <v>12</v>
      </c>
      <c r="D197" t="s">
        <v>13</v>
      </c>
      <c r="E197" t="s">
        <v>129</v>
      </c>
      <c r="F197" t="s">
        <v>76</v>
      </c>
      <c r="G197" t="s">
        <v>12</v>
      </c>
      <c r="H197" t="s">
        <v>12</v>
      </c>
      <c r="I197" t="s">
        <v>12</v>
      </c>
      <c r="J197">
        <v>-1</v>
      </c>
      <c r="K197">
        <v>420000</v>
      </c>
      <c r="L197" t="s">
        <v>16</v>
      </c>
    </row>
    <row r="198" spans="1:12">
      <c r="A198" s="1">
        <v>44926</v>
      </c>
      <c r="B198" s="1">
        <v>50040</v>
      </c>
      <c r="C198" t="s">
        <v>12</v>
      </c>
      <c r="D198" t="s">
        <v>13</v>
      </c>
      <c r="E198" t="s">
        <v>129</v>
      </c>
      <c r="F198" t="s">
        <v>76</v>
      </c>
      <c r="G198" t="s">
        <v>12</v>
      </c>
      <c r="H198" t="s">
        <v>12</v>
      </c>
      <c r="I198" t="s">
        <v>12</v>
      </c>
      <c r="J198">
        <v>-1</v>
      </c>
      <c r="K198">
        <v>420000</v>
      </c>
      <c r="L198" t="s">
        <v>16</v>
      </c>
    </row>
    <row r="199" spans="1:12">
      <c r="A199" s="1">
        <v>44926</v>
      </c>
      <c r="B199" s="1">
        <v>50405</v>
      </c>
      <c r="C199" t="s">
        <v>12</v>
      </c>
      <c r="D199" t="s">
        <v>13</v>
      </c>
      <c r="E199" t="s">
        <v>80</v>
      </c>
      <c r="F199" t="s">
        <v>76</v>
      </c>
      <c r="G199" t="s">
        <v>12</v>
      </c>
      <c r="H199" t="s">
        <v>12</v>
      </c>
      <c r="I199" t="s">
        <v>12</v>
      </c>
      <c r="J199">
        <v>-1</v>
      </c>
      <c r="K199">
        <v>202932</v>
      </c>
      <c r="L199" t="s">
        <v>16</v>
      </c>
    </row>
    <row r="200" spans="1:12">
      <c r="A200" s="1">
        <v>44926</v>
      </c>
      <c r="B200" s="1">
        <v>50770</v>
      </c>
      <c r="C200" t="s">
        <v>12</v>
      </c>
      <c r="D200" t="s">
        <v>13</v>
      </c>
      <c r="E200" t="s">
        <v>80</v>
      </c>
      <c r="F200" t="s">
        <v>76</v>
      </c>
      <c r="G200" t="s">
        <v>12</v>
      </c>
      <c r="H200" t="s">
        <v>12</v>
      </c>
      <c r="I200" t="s">
        <v>12</v>
      </c>
      <c r="J200">
        <v>-1</v>
      </c>
      <c r="K200">
        <v>117984</v>
      </c>
      <c r="L200" t="s">
        <v>16</v>
      </c>
    </row>
    <row r="201" spans="1:12">
      <c r="A201" s="1">
        <v>44926</v>
      </c>
      <c r="B201" s="1">
        <v>51135</v>
      </c>
      <c r="C201" t="s">
        <v>12</v>
      </c>
      <c r="D201" t="s">
        <v>13</v>
      </c>
      <c r="E201" t="s">
        <v>80</v>
      </c>
      <c r="F201" t="s">
        <v>76</v>
      </c>
      <c r="G201" t="s">
        <v>12</v>
      </c>
      <c r="H201" t="s">
        <v>12</v>
      </c>
      <c r="I201" t="s">
        <v>12</v>
      </c>
      <c r="J201">
        <v>-1</v>
      </c>
      <c r="K201">
        <v>117984</v>
      </c>
      <c r="L201" t="s">
        <v>16</v>
      </c>
    </row>
    <row r="202" spans="1:12">
      <c r="A202" s="1">
        <v>44926</v>
      </c>
      <c r="B202" s="1">
        <v>50405</v>
      </c>
      <c r="C202" t="s">
        <v>12</v>
      </c>
      <c r="D202" t="s">
        <v>13</v>
      </c>
      <c r="E202" t="s">
        <v>136</v>
      </c>
      <c r="F202" t="s">
        <v>76</v>
      </c>
      <c r="G202" t="s">
        <v>12</v>
      </c>
      <c r="H202" t="s">
        <v>12</v>
      </c>
      <c r="I202" t="s">
        <v>12</v>
      </c>
      <c r="J202">
        <v>-1</v>
      </c>
      <c r="K202">
        <v>199524</v>
      </c>
      <c r="L202" t="s">
        <v>16</v>
      </c>
    </row>
    <row r="203" spans="1:12">
      <c r="A203" s="1">
        <v>44926</v>
      </c>
      <c r="B203" s="1">
        <v>50770</v>
      </c>
      <c r="C203" t="s">
        <v>12</v>
      </c>
      <c r="D203" t="s">
        <v>13</v>
      </c>
      <c r="E203" t="s">
        <v>136</v>
      </c>
      <c r="F203" t="s">
        <v>76</v>
      </c>
      <c r="G203" t="s">
        <v>12</v>
      </c>
      <c r="H203" t="s">
        <v>12</v>
      </c>
      <c r="I203" t="s">
        <v>12</v>
      </c>
      <c r="J203">
        <v>-1</v>
      </c>
      <c r="K203">
        <v>60000</v>
      </c>
      <c r="L203" t="s">
        <v>16</v>
      </c>
    </row>
    <row r="204" spans="1:12">
      <c r="A204" s="1">
        <v>44926</v>
      </c>
      <c r="B204" s="1">
        <v>44926</v>
      </c>
      <c r="C204" t="s">
        <v>12</v>
      </c>
      <c r="D204" t="s">
        <v>13</v>
      </c>
      <c r="E204" t="s">
        <v>80</v>
      </c>
      <c r="F204" s="5" t="s">
        <v>81</v>
      </c>
      <c r="G204" t="s">
        <v>12</v>
      </c>
      <c r="H204" t="s">
        <v>12</v>
      </c>
      <c r="I204" t="s">
        <v>12</v>
      </c>
      <c r="J204">
        <v>-1</v>
      </c>
      <c r="K204" s="5">
        <v>1024719.6000000002</v>
      </c>
      <c r="L204" t="s">
        <v>16</v>
      </c>
    </row>
    <row r="205" spans="1:12">
      <c r="A205" s="1">
        <v>44926</v>
      </c>
      <c r="B205" s="1">
        <v>45291</v>
      </c>
      <c r="C205" t="s">
        <v>12</v>
      </c>
      <c r="D205" t="s">
        <v>13</v>
      </c>
      <c r="E205" t="s">
        <v>80</v>
      </c>
      <c r="F205" s="5" t="s">
        <v>81</v>
      </c>
      <c r="G205" t="s">
        <v>12</v>
      </c>
      <c r="H205" t="s">
        <v>12</v>
      </c>
      <c r="I205" t="s">
        <v>12</v>
      </c>
      <c r="J205">
        <v>-1</v>
      </c>
      <c r="K205" s="5">
        <v>1024719.6000000002</v>
      </c>
      <c r="L205" t="s">
        <v>16</v>
      </c>
    </row>
    <row r="206" spans="1:12">
      <c r="A206" s="1">
        <v>44926</v>
      </c>
      <c r="B206" s="1">
        <v>45657</v>
      </c>
      <c r="C206" t="s">
        <v>12</v>
      </c>
      <c r="D206" t="s">
        <v>13</v>
      </c>
      <c r="E206" t="s">
        <v>80</v>
      </c>
      <c r="F206" s="5" t="s">
        <v>81</v>
      </c>
      <c r="G206" t="s">
        <v>12</v>
      </c>
      <c r="H206" t="s">
        <v>12</v>
      </c>
      <c r="I206" t="s">
        <v>12</v>
      </c>
      <c r="J206">
        <v>-1</v>
      </c>
      <c r="K206" s="5">
        <v>170786.6</v>
      </c>
      <c r="L206" t="s">
        <v>16</v>
      </c>
    </row>
    <row r="207" spans="1:12">
      <c r="A207" s="1">
        <v>44926</v>
      </c>
      <c r="B207" s="1">
        <v>46022</v>
      </c>
      <c r="C207" t="s">
        <v>12</v>
      </c>
      <c r="D207" t="s">
        <v>13</v>
      </c>
      <c r="E207" t="s">
        <v>80</v>
      </c>
      <c r="F207" s="5" t="s">
        <v>81</v>
      </c>
      <c r="G207" t="s">
        <v>12</v>
      </c>
      <c r="H207" t="s">
        <v>12</v>
      </c>
      <c r="I207" t="s">
        <v>12</v>
      </c>
      <c r="J207">
        <v>-1</v>
      </c>
      <c r="K207" s="5">
        <v>170786.6</v>
      </c>
      <c r="L207" t="s">
        <v>16</v>
      </c>
    </row>
    <row r="208" spans="1:12">
      <c r="A208" s="1">
        <v>44926</v>
      </c>
      <c r="B208" s="1">
        <v>46387</v>
      </c>
      <c r="C208" t="s">
        <v>12</v>
      </c>
      <c r="D208" t="s">
        <v>13</v>
      </c>
      <c r="E208" t="s">
        <v>80</v>
      </c>
      <c r="F208" s="5" t="s">
        <v>81</v>
      </c>
      <c r="G208" t="s">
        <v>12</v>
      </c>
      <c r="H208" t="s">
        <v>12</v>
      </c>
      <c r="I208" t="s">
        <v>12</v>
      </c>
      <c r="J208">
        <v>-1</v>
      </c>
      <c r="K208" s="5">
        <v>170786.6</v>
      </c>
      <c r="L208" t="s">
        <v>16</v>
      </c>
    </row>
    <row r="209" spans="1:12">
      <c r="A209" s="1">
        <v>44926</v>
      </c>
      <c r="B209" s="1">
        <v>46752</v>
      </c>
      <c r="C209" t="s">
        <v>12</v>
      </c>
      <c r="D209" t="s">
        <v>13</v>
      </c>
      <c r="E209" t="s">
        <v>80</v>
      </c>
      <c r="F209" s="5" t="s">
        <v>81</v>
      </c>
      <c r="G209" t="s">
        <v>12</v>
      </c>
      <c r="H209" t="s">
        <v>12</v>
      </c>
      <c r="I209" t="s">
        <v>12</v>
      </c>
      <c r="J209">
        <v>-1</v>
      </c>
      <c r="K209" s="5">
        <v>170786.6</v>
      </c>
      <c r="L209" t="s">
        <v>16</v>
      </c>
    </row>
    <row r="210" spans="1:12">
      <c r="A210" s="1">
        <v>44926</v>
      </c>
      <c r="B210" s="1">
        <v>47118</v>
      </c>
      <c r="C210" t="s">
        <v>12</v>
      </c>
      <c r="D210" t="s">
        <v>13</v>
      </c>
      <c r="E210" t="s">
        <v>80</v>
      </c>
      <c r="F210" s="5" t="s">
        <v>81</v>
      </c>
      <c r="G210" t="s">
        <v>12</v>
      </c>
      <c r="H210" t="s">
        <v>12</v>
      </c>
      <c r="I210" t="s">
        <v>12</v>
      </c>
      <c r="J210">
        <v>-1</v>
      </c>
      <c r="K210" s="5">
        <v>170786.6</v>
      </c>
      <c r="L210" t="s">
        <v>16</v>
      </c>
    </row>
    <row r="211" spans="1:12">
      <c r="A211" s="1">
        <v>44926</v>
      </c>
      <c r="B211" s="1">
        <v>47483</v>
      </c>
      <c r="C211" t="s">
        <v>12</v>
      </c>
      <c r="D211" t="s">
        <v>13</v>
      </c>
      <c r="E211" t="s">
        <v>80</v>
      </c>
      <c r="F211" s="5" t="s">
        <v>81</v>
      </c>
      <c r="G211" t="s">
        <v>12</v>
      </c>
      <c r="H211" t="s">
        <v>12</v>
      </c>
      <c r="I211" t="s">
        <v>12</v>
      </c>
      <c r="J211">
        <v>-1</v>
      </c>
      <c r="K211" s="5">
        <v>170786.6</v>
      </c>
      <c r="L211" t="s">
        <v>16</v>
      </c>
    </row>
    <row r="212" spans="1:12">
      <c r="A212" s="1">
        <v>44926</v>
      </c>
      <c r="B212" s="1">
        <v>47848</v>
      </c>
      <c r="C212" t="s">
        <v>12</v>
      </c>
      <c r="D212" t="s">
        <v>13</v>
      </c>
      <c r="E212" t="s">
        <v>80</v>
      </c>
      <c r="F212" s="5" t="s">
        <v>81</v>
      </c>
      <c r="G212" t="s">
        <v>12</v>
      </c>
      <c r="H212" t="s">
        <v>12</v>
      </c>
      <c r="I212" t="s">
        <v>12</v>
      </c>
      <c r="J212">
        <v>-1</v>
      </c>
      <c r="K212" s="5">
        <v>170786.6</v>
      </c>
      <c r="L212" t="s">
        <v>16</v>
      </c>
    </row>
    <row r="213" spans="1:12">
      <c r="A213" s="1">
        <v>44926</v>
      </c>
      <c r="B213" s="1">
        <v>48213</v>
      </c>
      <c r="C213" t="s">
        <v>12</v>
      </c>
      <c r="D213" t="s">
        <v>13</v>
      </c>
      <c r="E213" t="s">
        <v>80</v>
      </c>
      <c r="F213" s="5" t="s">
        <v>81</v>
      </c>
      <c r="G213" t="s">
        <v>12</v>
      </c>
      <c r="H213" t="s">
        <v>12</v>
      </c>
      <c r="I213" t="s">
        <v>12</v>
      </c>
      <c r="J213">
        <v>-1</v>
      </c>
      <c r="K213" s="5">
        <v>0</v>
      </c>
      <c r="L213" t="s">
        <v>16</v>
      </c>
    </row>
    <row r="214" spans="1:12">
      <c r="A214" s="1">
        <v>44926</v>
      </c>
      <c r="B214" s="1">
        <v>48579</v>
      </c>
      <c r="C214" t="s">
        <v>12</v>
      </c>
      <c r="D214" t="s">
        <v>13</v>
      </c>
      <c r="E214" t="s">
        <v>80</v>
      </c>
      <c r="F214" s="5" t="s">
        <v>81</v>
      </c>
      <c r="G214" t="s">
        <v>12</v>
      </c>
      <c r="H214" t="s">
        <v>12</v>
      </c>
      <c r="I214" t="s">
        <v>12</v>
      </c>
      <c r="J214">
        <v>-1</v>
      </c>
      <c r="K214" s="5">
        <v>0</v>
      </c>
      <c r="L214" t="s">
        <v>16</v>
      </c>
    </row>
    <row r="215" spans="1:12">
      <c r="A215" s="1">
        <v>44926</v>
      </c>
      <c r="B215" s="1">
        <v>48944</v>
      </c>
      <c r="C215" t="s">
        <v>12</v>
      </c>
      <c r="D215" t="s">
        <v>13</v>
      </c>
      <c r="E215" t="s">
        <v>80</v>
      </c>
      <c r="F215" s="5" t="s">
        <v>81</v>
      </c>
      <c r="G215" t="s">
        <v>12</v>
      </c>
      <c r="H215" t="s">
        <v>12</v>
      </c>
      <c r="I215" t="s">
        <v>12</v>
      </c>
      <c r="J215">
        <v>-1</v>
      </c>
      <c r="K215" s="5">
        <v>0</v>
      </c>
      <c r="L215" t="s">
        <v>16</v>
      </c>
    </row>
    <row r="216" spans="1:12">
      <c r="A216" s="1">
        <v>44926</v>
      </c>
      <c r="B216" s="1">
        <v>44926</v>
      </c>
      <c r="C216" t="s">
        <v>12</v>
      </c>
      <c r="D216" t="s">
        <v>13</v>
      </c>
      <c r="E216" t="s">
        <v>129</v>
      </c>
      <c r="F216" s="5" t="s">
        <v>81</v>
      </c>
      <c r="G216" t="s">
        <v>12</v>
      </c>
      <c r="H216" t="s">
        <v>12</v>
      </c>
      <c r="I216" t="s">
        <v>12</v>
      </c>
      <c r="J216">
        <v>-1</v>
      </c>
      <c r="K216" s="5">
        <v>575325</v>
      </c>
      <c r="L216" t="s">
        <v>16</v>
      </c>
    </row>
    <row r="217" spans="1:12">
      <c r="A217" s="1">
        <v>44926</v>
      </c>
      <c r="B217" s="1">
        <v>45291</v>
      </c>
      <c r="C217" t="s">
        <v>12</v>
      </c>
      <c r="D217" t="s">
        <v>13</v>
      </c>
      <c r="E217" t="s">
        <v>129</v>
      </c>
      <c r="F217" s="5" t="s">
        <v>81</v>
      </c>
      <c r="G217" t="s">
        <v>12</v>
      </c>
      <c r="H217" t="s">
        <v>12</v>
      </c>
      <c r="I217" t="s">
        <v>12</v>
      </c>
      <c r="J217">
        <v>-1</v>
      </c>
      <c r="K217" s="5">
        <v>191775.00000000003</v>
      </c>
      <c r="L217" t="s">
        <v>16</v>
      </c>
    </row>
    <row r="218" spans="1:12">
      <c r="A218" s="1">
        <v>44926</v>
      </c>
      <c r="B218" s="1">
        <v>45657</v>
      </c>
      <c r="C218" t="s">
        <v>12</v>
      </c>
      <c r="D218" t="s">
        <v>13</v>
      </c>
      <c r="E218" t="s">
        <v>129</v>
      </c>
      <c r="F218" s="5" t="s">
        <v>81</v>
      </c>
      <c r="G218" t="s">
        <v>12</v>
      </c>
      <c r="H218" t="s">
        <v>12</v>
      </c>
      <c r="I218" t="s">
        <v>12</v>
      </c>
      <c r="J218">
        <v>-1</v>
      </c>
      <c r="K218" s="5">
        <v>191775.00000000003</v>
      </c>
      <c r="L218" t="s">
        <v>16</v>
      </c>
    </row>
    <row r="219" spans="1:12">
      <c r="A219" s="1">
        <v>44926</v>
      </c>
      <c r="B219" s="1">
        <v>46022</v>
      </c>
      <c r="C219" t="s">
        <v>12</v>
      </c>
      <c r="D219" t="s">
        <v>13</v>
      </c>
      <c r="E219" t="s">
        <v>129</v>
      </c>
      <c r="F219" s="5" t="s">
        <v>81</v>
      </c>
      <c r="G219" t="s">
        <v>12</v>
      </c>
      <c r="H219" t="s">
        <v>12</v>
      </c>
      <c r="I219" t="s">
        <v>12</v>
      </c>
      <c r="J219">
        <v>-1</v>
      </c>
      <c r="K219" s="5">
        <v>191775.00000000003</v>
      </c>
      <c r="L219" t="s">
        <v>16</v>
      </c>
    </row>
    <row r="220" spans="1:12">
      <c r="A220" s="1">
        <v>44926</v>
      </c>
      <c r="B220" s="1">
        <v>46387</v>
      </c>
      <c r="C220" t="s">
        <v>12</v>
      </c>
      <c r="D220" t="s">
        <v>13</v>
      </c>
      <c r="E220" t="s">
        <v>129</v>
      </c>
      <c r="F220" s="5" t="s">
        <v>81</v>
      </c>
      <c r="G220" t="s">
        <v>12</v>
      </c>
      <c r="H220" t="s">
        <v>12</v>
      </c>
      <c r="I220" t="s">
        <v>12</v>
      </c>
      <c r="J220">
        <v>-1</v>
      </c>
      <c r="K220" s="5">
        <v>191775.00000000003</v>
      </c>
      <c r="L220" t="s">
        <v>16</v>
      </c>
    </row>
    <row r="221" spans="1:12">
      <c r="A221" s="1">
        <v>44926</v>
      </c>
      <c r="B221" s="1">
        <v>44926</v>
      </c>
      <c r="C221" t="s">
        <v>12</v>
      </c>
      <c r="D221" t="s">
        <v>13</v>
      </c>
      <c r="E221" t="s">
        <v>130</v>
      </c>
      <c r="F221" s="5" t="s">
        <v>254</v>
      </c>
      <c r="G221" t="s">
        <v>12</v>
      </c>
      <c r="H221" t="s">
        <v>12</v>
      </c>
      <c r="I221" t="s">
        <v>12</v>
      </c>
      <c r="J221">
        <v>-1</v>
      </c>
      <c r="K221" s="5">
        <v>18000</v>
      </c>
      <c r="L221" t="s">
        <v>16</v>
      </c>
    </row>
    <row r="222" spans="1:12">
      <c r="A222" s="1">
        <v>44926</v>
      </c>
      <c r="B222" s="1">
        <v>45291</v>
      </c>
      <c r="C222" t="s">
        <v>12</v>
      </c>
      <c r="D222" t="s">
        <v>13</v>
      </c>
      <c r="E222" t="s">
        <v>130</v>
      </c>
      <c r="F222" s="5" t="s">
        <v>254</v>
      </c>
      <c r="G222" t="s">
        <v>12</v>
      </c>
      <c r="H222" t="s">
        <v>12</v>
      </c>
      <c r="I222" t="s">
        <v>12</v>
      </c>
      <c r="J222">
        <v>-1</v>
      </c>
      <c r="K222" s="5">
        <v>6000</v>
      </c>
      <c r="L222" t="s">
        <v>16</v>
      </c>
    </row>
    <row r="223" spans="1:12">
      <c r="A223" s="1">
        <v>44926</v>
      </c>
      <c r="B223" s="1">
        <v>45657</v>
      </c>
      <c r="C223" t="s">
        <v>12</v>
      </c>
      <c r="D223" t="s">
        <v>13</v>
      </c>
      <c r="E223" t="s">
        <v>130</v>
      </c>
      <c r="F223" s="5" t="s">
        <v>254</v>
      </c>
      <c r="G223" t="s">
        <v>12</v>
      </c>
      <c r="H223" t="s">
        <v>12</v>
      </c>
      <c r="I223" t="s">
        <v>12</v>
      </c>
      <c r="J223">
        <v>-1</v>
      </c>
      <c r="K223" s="5">
        <v>6000</v>
      </c>
      <c r="L223" t="s">
        <v>16</v>
      </c>
    </row>
    <row r="224" spans="1:12">
      <c r="A224" s="1">
        <v>44926</v>
      </c>
      <c r="B224" s="1">
        <v>46022</v>
      </c>
      <c r="C224" t="s">
        <v>12</v>
      </c>
      <c r="D224" t="s">
        <v>13</v>
      </c>
      <c r="E224" t="s">
        <v>130</v>
      </c>
      <c r="F224" s="5" t="s">
        <v>254</v>
      </c>
      <c r="G224" t="s">
        <v>12</v>
      </c>
      <c r="H224" t="s">
        <v>12</v>
      </c>
      <c r="I224" t="s">
        <v>12</v>
      </c>
      <c r="J224">
        <v>-1</v>
      </c>
      <c r="K224" s="5">
        <v>6000</v>
      </c>
      <c r="L224" t="s">
        <v>16</v>
      </c>
    </row>
    <row r="225" spans="1:12">
      <c r="A225" s="1">
        <v>44926</v>
      </c>
      <c r="B225" s="1">
        <v>46387</v>
      </c>
      <c r="C225" t="s">
        <v>12</v>
      </c>
      <c r="D225" t="s">
        <v>13</v>
      </c>
      <c r="E225" t="s">
        <v>130</v>
      </c>
      <c r="F225" s="5" t="s">
        <v>254</v>
      </c>
      <c r="G225" t="s">
        <v>12</v>
      </c>
      <c r="H225" t="s">
        <v>12</v>
      </c>
      <c r="I225" t="s">
        <v>12</v>
      </c>
      <c r="J225">
        <v>-1</v>
      </c>
      <c r="K225" s="5">
        <v>6000</v>
      </c>
      <c r="L225" t="s">
        <v>16</v>
      </c>
    </row>
    <row r="226" spans="1:12">
      <c r="A226" s="1">
        <v>44926</v>
      </c>
      <c r="B226" s="1">
        <v>46752</v>
      </c>
      <c r="C226" t="s">
        <v>12</v>
      </c>
      <c r="D226" t="s">
        <v>13</v>
      </c>
      <c r="E226" t="s">
        <v>130</v>
      </c>
      <c r="F226" s="5" t="s">
        <v>254</v>
      </c>
      <c r="G226" t="s">
        <v>12</v>
      </c>
      <c r="H226" t="s">
        <v>12</v>
      </c>
      <c r="I226" t="s">
        <v>12</v>
      </c>
      <c r="J226">
        <v>-1</v>
      </c>
      <c r="K226" s="5">
        <v>6000</v>
      </c>
      <c r="L226" t="s">
        <v>16</v>
      </c>
    </row>
    <row r="227" spans="1:12">
      <c r="A227" s="1">
        <v>44926</v>
      </c>
      <c r="B227" s="1">
        <v>47118</v>
      </c>
      <c r="C227" t="s">
        <v>12</v>
      </c>
      <c r="D227" t="s">
        <v>13</v>
      </c>
      <c r="E227" t="s">
        <v>130</v>
      </c>
      <c r="F227" s="5" t="s">
        <v>254</v>
      </c>
      <c r="G227" t="s">
        <v>12</v>
      </c>
      <c r="H227" t="s">
        <v>12</v>
      </c>
      <c r="I227" t="s">
        <v>12</v>
      </c>
      <c r="J227">
        <v>-1</v>
      </c>
      <c r="K227" s="5">
        <v>6000</v>
      </c>
      <c r="L227" t="s">
        <v>16</v>
      </c>
    </row>
    <row r="228" spans="1:12">
      <c r="A228" s="1">
        <v>44926</v>
      </c>
      <c r="B228" s="1">
        <v>47483</v>
      </c>
      <c r="C228" t="s">
        <v>12</v>
      </c>
      <c r="D228" t="s">
        <v>13</v>
      </c>
      <c r="E228" t="s">
        <v>130</v>
      </c>
      <c r="F228" s="5" t="s">
        <v>254</v>
      </c>
      <c r="G228" t="s">
        <v>12</v>
      </c>
      <c r="H228" t="s">
        <v>12</v>
      </c>
      <c r="I228" t="s">
        <v>12</v>
      </c>
      <c r="J228">
        <v>-1</v>
      </c>
      <c r="K228" s="5">
        <v>6000</v>
      </c>
      <c r="L228" t="s">
        <v>16</v>
      </c>
    </row>
    <row r="229" spans="1:12">
      <c r="A229" s="1">
        <v>44926</v>
      </c>
      <c r="B229" s="1">
        <v>47848</v>
      </c>
      <c r="C229" t="s">
        <v>12</v>
      </c>
      <c r="D229" t="s">
        <v>13</v>
      </c>
      <c r="E229" t="s">
        <v>130</v>
      </c>
      <c r="F229" s="5" t="s">
        <v>254</v>
      </c>
      <c r="G229" t="s">
        <v>12</v>
      </c>
      <c r="H229" t="s">
        <v>12</v>
      </c>
      <c r="I229" t="s">
        <v>12</v>
      </c>
      <c r="J229">
        <v>-1</v>
      </c>
      <c r="K229" s="5">
        <v>6000</v>
      </c>
      <c r="L229" t="s">
        <v>16</v>
      </c>
    </row>
    <row r="230" spans="1:12">
      <c r="A230" s="1">
        <v>44926</v>
      </c>
      <c r="B230" s="1">
        <v>48213</v>
      </c>
      <c r="C230" t="s">
        <v>12</v>
      </c>
      <c r="D230" t="s">
        <v>13</v>
      </c>
      <c r="E230" t="s">
        <v>130</v>
      </c>
      <c r="F230" s="5" t="s">
        <v>254</v>
      </c>
      <c r="G230" t="s">
        <v>12</v>
      </c>
      <c r="H230" t="s">
        <v>12</v>
      </c>
      <c r="I230" t="s">
        <v>12</v>
      </c>
      <c r="J230">
        <v>-1</v>
      </c>
      <c r="K230" s="5">
        <v>0</v>
      </c>
      <c r="L230" t="s">
        <v>16</v>
      </c>
    </row>
    <row r="231" spans="1:12">
      <c r="A231" s="1">
        <v>44926</v>
      </c>
      <c r="B231" s="1">
        <v>46752</v>
      </c>
      <c r="C231" t="s">
        <v>12</v>
      </c>
      <c r="D231" t="s">
        <v>13</v>
      </c>
      <c r="E231" t="s">
        <v>129</v>
      </c>
      <c r="F231" s="5" t="s">
        <v>81</v>
      </c>
      <c r="G231" t="s">
        <v>12</v>
      </c>
      <c r="H231" t="s">
        <v>12</v>
      </c>
      <c r="I231" t="s">
        <v>12</v>
      </c>
      <c r="J231">
        <v>-1</v>
      </c>
      <c r="K231" s="5">
        <v>73693.799999999988</v>
      </c>
      <c r="L231" t="s">
        <v>16</v>
      </c>
    </row>
    <row r="232" spans="1:12">
      <c r="A232" s="1">
        <v>44926</v>
      </c>
      <c r="B232" s="1">
        <v>47118</v>
      </c>
      <c r="C232" t="s">
        <v>12</v>
      </c>
      <c r="D232" t="s">
        <v>13</v>
      </c>
      <c r="E232" t="s">
        <v>129</v>
      </c>
      <c r="F232" s="5" t="s">
        <v>81</v>
      </c>
      <c r="G232" t="s">
        <v>12</v>
      </c>
      <c r="H232" t="s">
        <v>12</v>
      </c>
      <c r="I232" t="s">
        <v>12</v>
      </c>
      <c r="J232">
        <v>-1</v>
      </c>
      <c r="K232" s="5">
        <v>72193.799999999988</v>
      </c>
      <c r="L232" t="s">
        <v>16</v>
      </c>
    </row>
    <row r="233" spans="1:12">
      <c r="A233" s="1">
        <v>44926</v>
      </c>
      <c r="B233" s="1">
        <v>47483</v>
      </c>
      <c r="C233" t="s">
        <v>12</v>
      </c>
      <c r="D233" t="s">
        <v>13</v>
      </c>
      <c r="E233" t="s">
        <v>129</v>
      </c>
      <c r="F233" s="5" t="s">
        <v>81</v>
      </c>
      <c r="G233" t="s">
        <v>12</v>
      </c>
      <c r="H233" t="s">
        <v>12</v>
      </c>
      <c r="I233" t="s">
        <v>12</v>
      </c>
      <c r="J233">
        <v>-1</v>
      </c>
      <c r="K233" s="5">
        <v>53593.799999999996</v>
      </c>
      <c r="L233" t="s">
        <v>16</v>
      </c>
    </row>
    <row r="234" spans="1:12">
      <c r="A234" s="1">
        <v>44926</v>
      </c>
      <c r="B234" s="1">
        <v>47848</v>
      </c>
      <c r="C234" t="s">
        <v>12</v>
      </c>
      <c r="D234" t="s">
        <v>13</v>
      </c>
      <c r="E234" t="s">
        <v>129</v>
      </c>
      <c r="F234" s="5" t="s">
        <v>81</v>
      </c>
      <c r="G234" t="s">
        <v>12</v>
      </c>
      <c r="H234" t="s">
        <v>12</v>
      </c>
      <c r="I234" t="s">
        <v>12</v>
      </c>
      <c r="J234">
        <v>-1</v>
      </c>
      <c r="K234" s="5">
        <v>53593.799999999996</v>
      </c>
      <c r="L234" t="s">
        <v>16</v>
      </c>
    </row>
    <row r="235" spans="1:12">
      <c r="A235" s="1">
        <v>44926</v>
      </c>
      <c r="B235" s="1">
        <v>48213</v>
      </c>
      <c r="C235" t="s">
        <v>12</v>
      </c>
      <c r="D235" t="s">
        <v>13</v>
      </c>
      <c r="E235" t="s">
        <v>129</v>
      </c>
      <c r="F235" s="5" t="s">
        <v>81</v>
      </c>
      <c r="G235" t="s">
        <v>12</v>
      </c>
      <c r="H235" t="s">
        <v>12</v>
      </c>
      <c r="I235" t="s">
        <v>12</v>
      </c>
      <c r="J235">
        <v>-1</v>
      </c>
      <c r="K235" s="5">
        <v>0</v>
      </c>
      <c r="L235" t="s">
        <v>16</v>
      </c>
    </row>
    <row r="236" spans="1:12">
      <c r="A236" s="1">
        <v>44926</v>
      </c>
      <c r="B236" s="1">
        <v>44926</v>
      </c>
      <c r="C236" t="s">
        <v>12</v>
      </c>
      <c r="D236" t="s">
        <v>13</v>
      </c>
      <c r="E236" t="s">
        <v>131</v>
      </c>
      <c r="F236" s="5" t="s">
        <v>81</v>
      </c>
      <c r="G236" t="s">
        <v>12</v>
      </c>
      <c r="H236" t="s">
        <v>12</v>
      </c>
      <c r="I236" t="s">
        <v>12</v>
      </c>
      <c r="J236">
        <v>-1</v>
      </c>
      <c r="K236" s="5">
        <v>8175.6</v>
      </c>
      <c r="L236" t="s">
        <v>16</v>
      </c>
    </row>
    <row r="237" spans="1:12">
      <c r="A237" s="1">
        <v>44926</v>
      </c>
      <c r="B237" s="1">
        <v>45291</v>
      </c>
      <c r="C237" t="s">
        <v>12</v>
      </c>
      <c r="D237" t="s">
        <v>13</v>
      </c>
      <c r="E237" t="s">
        <v>131</v>
      </c>
      <c r="F237" s="5" t="s">
        <v>81</v>
      </c>
      <c r="G237" t="s">
        <v>12</v>
      </c>
      <c r="H237" t="s">
        <v>12</v>
      </c>
      <c r="I237" t="s">
        <v>12</v>
      </c>
      <c r="J237">
        <v>-1</v>
      </c>
      <c r="K237" s="5">
        <v>2725.2</v>
      </c>
      <c r="L237" t="s">
        <v>16</v>
      </c>
    </row>
    <row r="238" spans="1:12">
      <c r="A238" s="1">
        <v>44926</v>
      </c>
      <c r="B238" s="1">
        <v>45657</v>
      </c>
      <c r="C238" t="s">
        <v>12</v>
      </c>
      <c r="D238" t="s">
        <v>13</v>
      </c>
      <c r="E238" t="s">
        <v>131</v>
      </c>
      <c r="F238" s="5" t="s">
        <v>81</v>
      </c>
      <c r="G238" t="s">
        <v>12</v>
      </c>
      <c r="H238" t="s">
        <v>12</v>
      </c>
      <c r="I238" t="s">
        <v>12</v>
      </c>
      <c r="J238">
        <v>-1</v>
      </c>
      <c r="K238" s="5">
        <v>2725.2</v>
      </c>
      <c r="L238" t="s">
        <v>16</v>
      </c>
    </row>
    <row r="239" spans="1:12">
      <c r="A239" s="1">
        <v>44926</v>
      </c>
      <c r="B239" s="1">
        <v>46022</v>
      </c>
      <c r="C239" t="s">
        <v>12</v>
      </c>
      <c r="D239" t="s">
        <v>13</v>
      </c>
      <c r="E239" t="s">
        <v>131</v>
      </c>
      <c r="F239" s="5" t="s">
        <v>81</v>
      </c>
      <c r="G239" t="s">
        <v>12</v>
      </c>
      <c r="H239" t="s">
        <v>12</v>
      </c>
      <c r="I239" t="s">
        <v>12</v>
      </c>
      <c r="J239">
        <v>-1</v>
      </c>
      <c r="K239" s="5">
        <v>2725.2</v>
      </c>
      <c r="L239" t="s">
        <v>16</v>
      </c>
    </row>
    <row r="240" spans="1:12">
      <c r="A240" s="1">
        <v>44926</v>
      </c>
      <c r="B240" s="1">
        <v>46387</v>
      </c>
      <c r="C240" t="s">
        <v>12</v>
      </c>
      <c r="D240" t="s">
        <v>13</v>
      </c>
      <c r="E240" t="s">
        <v>131</v>
      </c>
      <c r="F240" s="5" t="s">
        <v>81</v>
      </c>
      <c r="G240" t="s">
        <v>12</v>
      </c>
      <c r="H240" t="s">
        <v>12</v>
      </c>
      <c r="I240" t="s">
        <v>12</v>
      </c>
      <c r="J240">
        <v>-1</v>
      </c>
      <c r="K240" s="5">
        <v>2725.2</v>
      </c>
      <c r="L240" t="s">
        <v>16</v>
      </c>
    </row>
    <row r="241" spans="1:12">
      <c r="A241" s="1">
        <v>44926</v>
      </c>
      <c r="B241" s="1">
        <v>44926</v>
      </c>
      <c r="C241" t="s">
        <v>12</v>
      </c>
      <c r="D241" t="s">
        <v>13</v>
      </c>
      <c r="E241" t="s">
        <v>132</v>
      </c>
      <c r="F241" s="5" t="s">
        <v>81</v>
      </c>
      <c r="G241" t="s">
        <v>12</v>
      </c>
      <c r="H241" t="s">
        <v>12</v>
      </c>
      <c r="I241" t="s">
        <v>12</v>
      </c>
      <c r="J241">
        <v>-1</v>
      </c>
      <c r="K241" s="5">
        <v>17598.599999999999</v>
      </c>
      <c r="L241" t="s">
        <v>16</v>
      </c>
    </row>
    <row r="242" spans="1:12">
      <c r="A242" s="1">
        <v>44926</v>
      </c>
      <c r="B242" s="1">
        <v>45291</v>
      </c>
      <c r="C242" t="s">
        <v>12</v>
      </c>
      <c r="D242" t="s">
        <v>13</v>
      </c>
      <c r="E242" t="s">
        <v>132</v>
      </c>
      <c r="F242" s="5" t="s">
        <v>81</v>
      </c>
      <c r="G242" t="s">
        <v>12</v>
      </c>
      <c r="H242" t="s">
        <v>12</v>
      </c>
      <c r="I242" t="s">
        <v>12</v>
      </c>
      <c r="J242">
        <v>-1</v>
      </c>
      <c r="K242" s="5">
        <v>5866.2000000000007</v>
      </c>
      <c r="L242" t="s">
        <v>16</v>
      </c>
    </row>
    <row r="243" spans="1:12">
      <c r="A243" s="1">
        <v>44926</v>
      </c>
      <c r="B243" s="1">
        <v>45657</v>
      </c>
      <c r="C243" t="s">
        <v>12</v>
      </c>
      <c r="D243" t="s">
        <v>13</v>
      </c>
      <c r="E243" t="s">
        <v>132</v>
      </c>
      <c r="F243" s="5" t="s">
        <v>81</v>
      </c>
      <c r="G243" t="s">
        <v>12</v>
      </c>
      <c r="H243" t="s">
        <v>12</v>
      </c>
      <c r="I243" t="s">
        <v>12</v>
      </c>
      <c r="J243">
        <v>-1</v>
      </c>
      <c r="K243" s="5">
        <v>5866.2000000000007</v>
      </c>
      <c r="L243" t="s">
        <v>16</v>
      </c>
    </row>
    <row r="244" spans="1:12">
      <c r="A244" s="1">
        <v>44926</v>
      </c>
      <c r="B244" s="1">
        <v>46022</v>
      </c>
      <c r="C244" t="s">
        <v>12</v>
      </c>
      <c r="D244" t="s">
        <v>13</v>
      </c>
      <c r="E244" t="s">
        <v>132</v>
      </c>
      <c r="F244" s="5" t="s">
        <v>81</v>
      </c>
      <c r="G244" t="s">
        <v>12</v>
      </c>
      <c r="H244" t="s">
        <v>12</v>
      </c>
      <c r="I244" t="s">
        <v>12</v>
      </c>
      <c r="J244">
        <v>-1</v>
      </c>
      <c r="K244" s="5">
        <v>5866.2000000000007</v>
      </c>
      <c r="L244" t="s">
        <v>16</v>
      </c>
    </row>
    <row r="245" spans="1:12">
      <c r="A245" s="1">
        <v>44926</v>
      </c>
      <c r="B245" s="1">
        <v>46387</v>
      </c>
      <c r="C245" t="s">
        <v>12</v>
      </c>
      <c r="D245" t="s">
        <v>13</v>
      </c>
      <c r="E245" t="s">
        <v>132</v>
      </c>
      <c r="F245" s="5" t="s">
        <v>81</v>
      </c>
      <c r="G245" t="s">
        <v>12</v>
      </c>
      <c r="H245" t="s">
        <v>12</v>
      </c>
      <c r="I245" t="s">
        <v>12</v>
      </c>
      <c r="J245">
        <v>-1</v>
      </c>
      <c r="K245" s="5">
        <v>5866.2000000000007</v>
      </c>
      <c r="L245" t="s">
        <v>16</v>
      </c>
    </row>
    <row r="246" spans="1:12">
      <c r="A246" s="1">
        <v>44926</v>
      </c>
      <c r="B246" s="1">
        <v>46752</v>
      </c>
      <c r="C246" t="s">
        <v>12</v>
      </c>
      <c r="D246" t="s">
        <v>13</v>
      </c>
      <c r="E246" t="s">
        <v>132</v>
      </c>
      <c r="F246" s="5" t="s">
        <v>81</v>
      </c>
      <c r="G246" t="s">
        <v>12</v>
      </c>
      <c r="H246" t="s">
        <v>12</v>
      </c>
      <c r="I246" t="s">
        <v>12</v>
      </c>
      <c r="J246">
        <v>-1</v>
      </c>
      <c r="K246" s="5">
        <v>5866.2000000000007</v>
      </c>
      <c r="L246" t="s">
        <v>16</v>
      </c>
    </row>
    <row r="247" spans="1:12">
      <c r="A247" s="1">
        <v>44926</v>
      </c>
      <c r="B247" s="1">
        <v>47118</v>
      </c>
      <c r="C247" t="s">
        <v>12</v>
      </c>
      <c r="D247" t="s">
        <v>13</v>
      </c>
      <c r="E247" t="s">
        <v>132</v>
      </c>
      <c r="F247" s="5" t="s">
        <v>81</v>
      </c>
      <c r="G247" t="s">
        <v>12</v>
      </c>
      <c r="H247" t="s">
        <v>12</v>
      </c>
      <c r="I247" t="s">
        <v>12</v>
      </c>
      <c r="J247">
        <v>-1</v>
      </c>
      <c r="K247" s="5">
        <v>5866.2000000000007</v>
      </c>
      <c r="L247" t="s">
        <v>16</v>
      </c>
    </row>
    <row r="248" spans="1:12">
      <c r="A248" s="1">
        <v>44926</v>
      </c>
      <c r="B248" s="1">
        <v>47483</v>
      </c>
      <c r="C248" t="s">
        <v>12</v>
      </c>
      <c r="D248" t="s">
        <v>13</v>
      </c>
      <c r="E248" t="s">
        <v>132</v>
      </c>
      <c r="F248" s="5" t="s">
        <v>81</v>
      </c>
      <c r="G248" t="s">
        <v>12</v>
      </c>
      <c r="H248" t="s">
        <v>12</v>
      </c>
      <c r="I248" t="s">
        <v>12</v>
      </c>
      <c r="J248">
        <v>-1</v>
      </c>
      <c r="K248" s="5">
        <v>5866.2000000000007</v>
      </c>
      <c r="L248" t="s">
        <v>16</v>
      </c>
    </row>
    <row r="249" spans="1:12">
      <c r="A249" s="1">
        <v>44926</v>
      </c>
      <c r="B249" s="1">
        <v>47848</v>
      </c>
      <c r="C249" t="s">
        <v>12</v>
      </c>
      <c r="D249" t="s">
        <v>13</v>
      </c>
      <c r="E249" t="s">
        <v>132</v>
      </c>
      <c r="F249" s="5" t="s">
        <v>81</v>
      </c>
      <c r="G249" t="s">
        <v>12</v>
      </c>
      <c r="H249" t="s">
        <v>12</v>
      </c>
      <c r="I249" t="s">
        <v>12</v>
      </c>
      <c r="J249">
        <v>-1</v>
      </c>
      <c r="K249" s="5">
        <v>5866.2000000000007</v>
      </c>
      <c r="L249" t="s">
        <v>16</v>
      </c>
    </row>
    <row r="250" spans="1:12">
      <c r="A250" s="1">
        <v>44926</v>
      </c>
      <c r="B250" s="1">
        <v>48213</v>
      </c>
      <c r="C250" t="s">
        <v>12</v>
      </c>
      <c r="D250" t="s">
        <v>13</v>
      </c>
      <c r="E250" t="s">
        <v>132</v>
      </c>
      <c r="F250" s="5" t="s">
        <v>81</v>
      </c>
      <c r="G250" t="s">
        <v>12</v>
      </c>
      <c r="H250" t="s">
        <v>12</v>
      </c>
      <c r="I250" t="s">
        <v>12</v>
      </c>
      <c r="J250">
        <v>-1</v>
      </c>
      <c r="K250" s="5">
        <v>0</v>
      </c>
      <c r="L250" t="s">
        <v>16</v>
      </c>
    </row>
    <row r="251" spans="1:12">
      <c r="A251" s="1">
        <v>44926</v>
      </c>
      <c r="B251" s="1">
        <v>44926</v>
      </c>
      <c r="C251" t="s">
        <v>12</v>
      </c>
      <c r="D251" t="s">
        <v>13</v>
      </c>
      <c r="E251" t="s">
        <v>133</v>
      </c>
      <c r="F251" s="5" t="s">
        <v>254</v>
      </c>
      <c r="G251" t="s">
        <v>12</v>
      </c>
      <c r="H251" t="s">
        <v>12</v>
      </c>
      <c r="I251" t="s">
        <v>12</v>
      </c>
      <c r="J251">
        <v>-1</v>
      </c>
      <c r="K251" s="5">
        <v>110848.8</v>
      </c>
      <c r="L251" t="s">
        <v>16</v>
      </c>
    </row>
    <row r="252" spans="1:12">
      <c r="A252" s="1">
        <v>44926</v>
      </c>
      <c r="B252" s="1">
        <v>45291</v>
      </c>
      <c r="C252" t="s">
        <v>12</v>
      </c>
      <c r="D252" t="s">
        <v>13</v>
      </c>
      <c r="E252" t="s">
        <v>133</v>
      </c>
      <c r="F252" s="5" t="s">
        <v>81</v>
      </c>
      <c r="G252" t="s">
        <v>12</v>
      </c>
      <c r="H252" t="s">
        <v>12</v>
      </c>
      <c r="I252" t="s">
        <v>12</v>
      </c>
      <c r="J252">
        <v>-1</v>
      </c>
      <c r="K252" s="5">
        <v>36949.599999999999</v>
      </c>
      <c r="L252" t="s">
        <v>16</v>
      </c>
    </row>
    <row r="253" spans="1:12">
      <c r="A253" s="1">
        <v>44926</v>
      </c>
      <c r="B253" s="1">
        <v>45657</v>
      </c>
      <c r="C253" t="s">
        <v>12</v>
      </c>
      <c r="D253" t="s">
        <v>13</v>
      </c>
      <c r="E253" t="s">
        <v>133</v>
      </c>
      <c r="F253" s="5" t="s">
        <v>81</v>
      </c>
      <c r="G253" t="s">
        <v>12</v>
      </c>
      <c r="H253" t="s">
        <v>12</v>
      </c>
      <c r="I253" t="s">
        <v>12</v>
      </c>
      <c r="J253">
        <v>-1</v>
      </c>
      <c r="K253" s="5">
        <v>36949.599999999999</v>
      </c>
      <c r="L253" t="s">
        <v>16</v>
      </c>
    </row>
    <row r="254" spans="1:12">
      <c r="A254" s="1">
        <v>44926</v>
      </c>
      <c r="B254" s="1">
        <v>46022</v>
      </c>
      <c r="C254" t="s">
        <v>12</v>
      </c>
      <c r="D254" t="s">
        <v>13</v>
      </c>
      <c r="E254" t="s">
        <v>133</v>
      </c>
      <c r="F254" s="5" t="s">
        <v>81</v>
      </c>
      <c r="G254" t="s">
        <v>12</v>
      </c>
      <c r="H254" t="s">
        <v>12</v>
      </c>
      <c r="I254" t="s">
        <v>12</v>
      </c>
      <c r="J254">
        <v>-1</v>
      </c>
      <c r="K254" s="5">
        <v>36949.599999999999</v>
      </c>
      <c r="L254" t="s">
        <v>16</v>
      </c>
    </row>
    <row r="255" spans="1:12">
      <c r="A255" s="1">
        <v>44926</v>
      </c>
      <c r="B255" s="1">
        <v>46387</v>
      </c>
      <c r="C255" t="s">
        <v>12</v>
      </c>
      <c r="D255" t="s">
        <v>13</v>
      </c>
      <c r="E255" t="s">
        <v>133</v>
      </c>
      <c r="F255" s="5" t="s">
        <v>81</v>
      </c>
      <c r="G255" t="s">
        <v>12</v>
      </c>
      <c r="H255" t="s">
        <v>12</v>
      </c>
      <c r="I255" t="s">
        <v>12</v>
      </c>
      <c r="J255">
        <v>-1</v>
      </c>
      <c r="K255" s="5">
        <v>36949.599999999999</v>
      </c>
      <c r="L255" t="s">
        <v>16</v>
      </c>
    </row>
    <row r="256" spans="1:12">
      <c r="A256" s="1">
        <v>44926</v>
      </c>
      <c r="B256" s="1">
        <v>46752</v>
      </c>
      <c r="C256" t="s">
        <v>12</v>
      </c>
      <c r="D256" t="s">
        <v>13</v>
      </c>
      <c r="E256" t="s">
        <v>133</v>
      </c>
      <c r="F256" s="5" t="s">
        <v>81</v>
      </c>
      <c r="G256" t="s">
        <v>12</v>
      </c>
      <c r="H256" t="s">
        <v>12</v>
      </c>
      <c r="I256" t="s">
        <v>12</v>
      </c>
      <c r="J256">
        <v>-1</v>
      </c>
      <c r="K256" s="5">
        <v>36949.599999999999</v>
      </c>
      <c r="L256" t="s">
        <v>16</v>
      </c>
    </row>
    <row r="257" spans="1:12">
      <c r="A257" s="1">
        <v>44926</v>
      </c>
      <c r="B257" s="1">
        <v>47118</v>
      </c>
      <c r="C257" t="s">
        <v>12</v>
      </c>
      <c r="D257" t="s">
        <v>13</v>
      </c>
      <c r="E257" t="s">
        <v>133</v>
      </c>
      <c r="F257" s="5" t="s">
        <v>81</v>
      </c>
      <c r="G257" t="s">
        <v>12</v>
      </c>
      <c r="H257" t="s">
        <v>12</v>
      </c>
      <c r="I257" t="s">
        <v>12</v>
      </c>
      <c r="J257">
        <v>-1</v>
      </c>
      <c r="K257" s="5">
        <v>36949.599999999999</v>
      </c>
      <c r="L257" t="s">
        <v>16</v>
      </c>
    </row>
    <row r="258" spans="1:12">
      <c r="A258" s="1">
        <v>44926</v>
      </c>
      <c r="B258" s="1">
        <v>47483</v>
      </c>
      <c r="C258" t="s">
        <v>12</v>
      </c>
      <c r="D258" t="s">
        <v>13</v>
      </c>
      <c r="E258" t="s">
        <v>133</v>
      </c>
      <c r="F258" s="5" t="s">
        <v>81</v>
      </c>
      <c r="G258" t="s">
        <v>12</v>
      </c>
      <c r="H258" t="s">
        <v>12</v>
      </c>
      <c r="I258" t="s">
        <v>12</v>
      </c>
      <c r="J258">
        <v>-1</v>
      </c>
      <c r="K258" s="5">
        <v>36949.599999999999</v>
      </c>
      <c r="L258" t="s">
        <v>16</v>
      </c>
    </row>
    <row r="259" spans="1:12">
      <c r="A259" s="1">
        <v>44926</v>
      </c>
      <c r="B259" s="1">
        <v>47848</v>
      </c>
      <c r="C259" t="s">
        <v>12</v>
      </c>
      <c r="D259" t="s">
        <v>13</v>
      </c>
      <c r="E259" t="s">
        <v>133</v>
      </c>
      <c r="F259" s="5" t="s">
        <v>81</v>
      </c>
      <c r="G259" t="s">
        <v>12</v>
      </c>
      <c r="H259" t="s">
        <v>12</v>
      </c>
      <c r="I259" t="s">
        <v>12</v>
      </c>
      <c r="J259">
        <v>-1</v>
      </c>
      <c r="K259" s="5">
        <v>36949.599999999999</v>
      </c>
      <c r="L259" t="s">
        <v>16</v>
      </c>
    </row>
    <row r="260" spans="1:12">
      <c r="A260" s="1">
        <v>44926</v>
      </c>
      <c r="B260" s="1">
        <v>48213</v>
      </c>
      <c r="C260" t="s">
        <v>12</v>
      </c>
      <c r="D260" t="s">
        <v>13</v>
      </c>
      <c r="E260" t="s">
        <v>133</v>
      </c>
      <c r="F260" s="5" t="s">
        <v>81</v>
      </c>
      <c r="G260" t="s">
        <v>12</v>
      </c>
      <c r="H260" t="s">
        <v>12</v>
      </c>
      <c r="I260" t="s">
        <v>12</v>
      </c>
      <c r="J260">
        <v>-1</v>
      </c>
      <c r="K260" s="5">
        <v>0</v>
      </c>
      <c r="L260" t="s">
        <v>16</v>
      </c>
    </row>
    <row r="261" spans="1:12">
      <c r="A261" s="1">
        <v>44926</v>
      </c>
      <c r="B261" s="1">
        <v>48579</v>
      </c>
      <c r="C261" t="s">
        <v>12</v>
      </c>
      <c r="D261" t="s">
        <v>13</v>
      </c>
      <c r="E261" t="s">
        <v>133</v>
      </c>
      <c r="F261" s="5" t="s">
        <v>81</v>
      </c>
      <c r="G261" t="s">
        <v>12</v>
      </c>
      <c r="H261" t="s">
        <v>12</v>
      </c>
      <c r="I261" t="s">
        <v>12</v>
      </c>
      <c r="J261">
        <v>-1</v>
      </c>
      <c r="K261" s="5">
        <v>0</v>
      </c>
      <c r="L261" t="s">
        <v>16</v>
      </c>
    </row>
    <row r="262" spans="1:12">
      <c r="A262" s="1">
        <v>44926</v>
      </c>
      <c r="B262" s="1">
        <v>48944</v>
      </c>
      <c r="C262" t="s">
        <v>12</v>
      </c>
      <c r="D262" t="s">
        <v>13</v>
      </c>
      <c r="E262" t="s">
        <v>133</v>
      </c>
      <c r="F262" s="5" t="s">
        <v>81</v>
      </c>
      <c r="G262" t="s">
        <v>12</v>
      </c>
      <c r="H262" t="s">
        <v>12</v>
      </c>
      <c r="I262" t="s">
        <v>12</v>
      </c>
      <c r="J262">
        <v>-1</v>
      </c>
      <c r="K262" s="5">
        <v>0</v>
      </c>
      <c r="L262" t="s">
        <v>16</v>
      </c>
    </row>
    <row r="263" spans="1:12">
      <c r="A263" s="1">
        <v>44926</v>
      </c>
      <c r="B263" s="1">
        <v>49309</v>
      </c>
      <c r="C263" t="s">
        <v>12</v>
      </c>
      <c r="D263" t="s">
        <v>13</v>
      </c>
      <c r="E263" t="s">
        <v>80</v>
      </c>
      <c r="F263" s="5" t="s">
        <v>81</v>
      </c>
      <c r="G263" t="s">
        <v>12</v>
      </c>
      <c r="H263" t="s">
        <v>12</v>
      </c>
      <c r="I263" t="s">
        <v>12</v>
      </c>
      <c r="J263">
        <v>-1</v>
      </c>
      <c r="K263" s="5">
        <v>0</v>
      </c>
      <c r="L263" t="s">
        <v>16</v>
      </c>
    </row>
    <row r="264" spans="1:12">
      <c r="A264" s="1">
        <v>44926</v>
      </c>
      <c r="B264" s="1">
        <v>49674</v>
      </c>
      <c r="C264" t="s">
        <v>12</v>
      </c>
      <c r="D264" t="s">
        <v>13</v>
      </c>
      <c r="E264" t="s">
        <v>80</v>
      </c>
      <c r="F264" s="5" t="s">
        <v>81</v>
      </c>
      <c r="G264" t="s">
        <v>12</v>
      </c>
      <c r="H264" t="s">
        <v>12</v>
      </c>
      <c r="I264" t="s">
        <v>12</v>
      </c>
      <c r="J264">
        <v>-1</v>
      </c>
      <c r="K264" s="5">
        <v>0</v>
      </c>
      <c r="L264" t="s">
        <v>16</v>
      </c>
    </row>
    <row r="265" spans="1:12">
      <c r="A265" s="1">
        <v>44926</v>
      </c>
      <c r="B265" s="1">
        <v>50040</v>
      </c>
      <c r="C265" t="s">
        <v>12</v>
      </c>
      <c r="D265" t="s">
        <v>13</v>
      </c>
      <c r="E265" t="s">
        <v>80</v>
      </c>
      <c r="F265" s="5" t="s">
        <v>81</v>
      </c>
      <c r="G265" t="s">
        <v>12</v>
      </c>
      <c r="H265" t="s">
        <v>12</v>
      </c>
      <c r="I265" t="s">
        <v>12</v>
      </c>
      <c r="J265">
        <v>-1</v>
      </c>
      <c r="K265" s="5">
        <v>0</v>
      </c>
      <c r="L265" t="s">
        <v>16</v>
      </c>
    </row>
    <row r="266" spans="1:12">
      <c r="A266" s="1">
        <v>44926</v>
      </c>
      <c r="B266" s="1">
        <v>42735</v>
      </c>
      <c r="C266" t="s">
        <v>12</v>
      </c>
      <c r="D266" t="s">
        <v>13</v>
      </c>
      <c r="E266" t="s">
        <v>134</v>
      </c>
      <c r="F266" s="5" t="s">
        <v>254</v>
      </c>
      <c r="G266" t="s">
        <v>12</v>
      </c>
      <c r="H266" t="s">
        <v>12</v>
      </c>
      <c r="I266" t="s">
        <v>12</v>
      </c>
      <c r="J266">
        <v>-1</v>
      </c>
      <c r="K266" s="5">
        <v>1019062.2999999998</v>
      </c>
      <c r="L266" t="s">
        <v>16</v>
      </c>
    </row>
    <row r="267" spans="1:12">
      <c r="A267" s="1">
        <v>44926</v>
      </c>
      <c r="B267" s="1">
        <v>43100</v>
      </c>
      <c r="C267" t="s">
        <v>12</v>
      </c>
      <c r="D267" t="s">
        <v>13</v>
      </c>
      <c r="E267" t="s">
        <v>134</v>
      </c>
      <c r="F267" s="5" t="s">
        <v>254</v>
      </c>
      <c r="G267" t="s">
        <v>12</v>
      </c>
      <c r="H267" t="s">
        <v>12</v>
      </c>
      <c r="I267" t="s">
        <v>12</v>
      </c>
      <c r="J267">
        <v>-1</v>
      </c>
      <c r="K267" s="5">
        <v>894760.09999999951</v>
      </c>
      <c r="L267" t="s">
        <v>16</v>
      </c>
    </row>
    <row r="268" spans="1:12">
      <c r="A268" s="1">
        <v>44926</v>
      </c>
      <c r="B268" s="1">
        <v>43465</v>
      </c>
      <c r="C268" t="s">
        <v>12</v>
      </c>
      <c r="D268" t="s">
        <v>13</v>
      </c>
      <c r="E268" t="s">
        <v>134</v>
      </c>
      <c r="F268" s="5" t="s">
        <v>254</v>
      </c>
      <c r="G268" t="s">
        <v>12</v>
      </c>
      <c r="H268" t="s">
        <v>12</v>
      </c>
      <c r="I268" t="s">
        <v>12</v>
      </c>
      <c r="J268">
        <v>-1</v>
      </c>
      <c r="K268" s="5">
        <v>944613.50000000012</v>
      </c>
      <c r="L268" t="s">
        <v>16</v>
      </c>
    </row>
    <row r="269" spans="1:12">
      <c r="A269" s="1">
        <v>44926</v>
      </c>
      <c r="B269" s="1">
        <v>43830</v>
      </c>
      <c r="C269" t="s">
        <v>12</v>
      </c>
      <c r="D269" t="s">
        <v>13</v>
      </c>
      <c r="E269" t="s">
        <v>134</v>
      </c>
      <c r="F269" s="5" t="s">
        <v>254</v>
      </c>
      <c r="G269" t="s">
        <v>12</v>
      </c>
      <c r="H269" t="s">
        <v>12</v>
      </c>
      <c r="I269" t="s">
        <v>12</v>
      </c>
      <c r="J269">
        <v>-1</v>
      </c>
      <c r="K269" s="5">
        <v>788155.89999999944</v>
      </c>
      <c r="L269" t="s">
        <v>16</v>
      </c>
    </row>
    <row r="270" spans="1:12">
      <c r="A270" s="1">
        <v>44926</v>
      </c>
      <c r="B270" s="1">
        <v>44196</v>
      </c>
      <c r="C270" t="s">
        <v>12</v>
      </c>
      <c r="D270" t="s">
        <v>13</v>
      </c>
      <c r="E270" t="s">
        <v>134</v>
      </c>
      <c r="F270" s="5" t="s">
        <v>254</v>
      </c>
      <c r="G270" t="s">
        <v>12</v>
      </c>
      <c r="H270" t="s">
        <v>12</v>
      </c>
      <c r="I270" t="s">
        <v>12</v>
      </c>
      <c r="J270">
        <v>-1</v>
      </c>
      <c r="K270" s="5">
        <v>772482.6999999996</v>
      </c>
      <c r="L270" t="s">
        <v>16</v>
      </c>
    </row>
    <row r="271" spans="1:12">
      <c r="A271" s="1">
        <v>44926</v>
      </c>
      <c r="B271" s="1">
        <v>44561</v>
      </c>
      <c r="C271" t="s">
        <v>12</v>
      </c>
      <c r="D271" t="s">
        <v>13</v>
      </c>
      <c r="E271" t="s">
        <v>134</v>
      </c>
      <c r="F271" s="5" t="s">
        <v>254</v>
      </c>
      <c r="G271" t="s">
        <v>12</v>
      </c>
      <c r="H271" t="s">
        <v>12</v>
      </c>
      <c r="I271" t="s">
        <v>12</v>
      </c>
      <c r="J271">
        <v>-1</v>
      </c>
      <c r="K271" s="5">
        <v>769825.89999999967</v>
      </c>
      <c r="L271" t="s">
        <v>16</v>
      </c>
    </row>
    <row r="272" spans="1:12">
      <c r="A272" s="1">
        <v>44926</v>
      </c>
      <c r="B272" s="1">
        <v>44926</v>
      </c>
      <c r="C272" t="s">
        <v>12</v>
      </c>
      <c r="D272" t="s">
        <v>13</v>
      </c>
      <c r="E272" t="s">
        <v>134</v>
      </c>
      <c r="F272" s="5" t="s">
        <v>254</v>
      </c>
      <c r="G272" t="s">
        <v>12</v>
      </c>
      <c r="H272" t="s">
        <v>12</v>
      </c>
      <c r="I272" t="s">
        <v>12</v>
      </c>
      <c r="J272">
        <v>-1</v>
      </c>
      <c r="K272" s="5">
        <v>769825.89999999967</v>
      </c>
      <c r="L272" t="s">
        <v>16</v>
      </c>
    </row>
    <row r="273" spans="1:12">
      <c r="A273" s="1">
        <v>44926</v>
      </c>
      <c r="B273" s="1">
        <v>45291</v>
      </c>
      <c r="C273" t="s">
        <v>12</v>
      </c>
      <c r="D273" t="s">
        <v>13</v>
      </c>
      <c r="E273" t="s">
        <v>134</v>
      </c>
      <c r="F273" s="5" t="s">
        <v>254</v>
      </c>
      <c r="G273" t="s">
        <v>12</v>
      </c>
      <c r="H273" t="s">
        <v>12</v>
      </c>
      <c r="I273" t="s">
        <v>12</v>
      </c>
      <c r="J273">
        <v>-1</v>
      </c>
      <c r="K273" s="5">
        <v>764228.49999999965</v>
      </c>
      <c r="L273" t="s">
        <v>16</v>
      </c>
    </row>
    <row r="274" spans="1:12">
      <c r="A274" s="1">
        <v>44926</v>
      </c>
      <c r="B274" s="1">
        <v>45657</v>
      </c>
      <c r="C274" t="s">
        <v>12</v>
      </c>
      <c r="D274" t="s">
        <v>13</v>
      </c>
      <c r="E274" t="s">
        <v>134</v>
      </c>
      <c r="F274" s="5" t="s">
        <v>254</v>
      </c>
      <c r="G274" t="s">
        <v>12</v>
      </c>
      <c r="H274" t="s">
        <v>12</v>
      </c>
      <c r="I274" t="s">
        <v>12</v>
      </c>
      <c r="J274">
        <v>-1</v>
      </c>
      <c r="K274" s="5">
        <v>452611.79999999993</v>
      </c>
      <c r="L274" t="s">
        <v>16</v>
      </c>
    </row>
    <row r="275" spans="1:12">
      <c r="A275" s="1">
        <v>44926</v>
      </c>
      <c r="B275" s="1">
        <v>46022</v>
      </c>
      <c r="C275" t="s">
        <v>12</v>
      </c>
      <c r="D275" t="s">
        <v>13</v>
      </c>
      <c r="E275" t="s">
        <v>134</v>
      </c>
      <c r="F275" s="5" t="s">
        <v>254</v>
      </c>
      <c r="G275" t="s">
        <v>12</v>
      </c>
      <c r="H275" t="s">
        <v>12</v>
      </c>
      <c r="I275" t="s">
        <v>12</v>
      </c>
      <c r="J275">
        <v>-1</v>
      </c>
      <c r="K275" s="5">
        <v>218662.40000000002</v>
      </c>
      <c r="L275" t="s">
        <v>16</v>
      </c>
    </row>
    <row r="276" spans="1:12">
      <c r="A276" s="1">
        <v>44926</v>
      </c>
      <c r="B276" s="1">
        <v>46387</v>
      </c>
      <c r="C276" t="s">
        <v>12</v>
      </c>
      <c r="D276" t="s">
        <v>13</v>
      </c>
      <c r="E276" t="s">
        <v>134</v>
      </c>
      <c r="F276" s="5" t="s">
        <v>254</v>
      </c>
      <c r="G276" t="s">
        <v>12</v>
      </c>
      <c r="H276" t="s">
        <v>12</v>
      </c>
      <c r="I276" t="s">
        <v>12</v>
      </c>
      <c r="J276">
        <v>-1</v>
      </c>
      <c r="K276" s="5">
        <v>104130.20000000001</v>
      </c>
      <c r="L276" t="s">
        <v>16</v>
      </c>
    </row>
    <row r="277" spans="1:12">
      <c r="A277" s="1">
        <v>44926</v>
      </c>
      <c r="B277" s="1">
        <v>46752</v>
      </c>
      <c r="C277" t="s">
        <v>12</v>
      </c>
      <c r="D277" t="s">
        <v>13</v>
      </c>
      <c r="E277" t="s">
        <v>134</v>
      </c>
      <c r="F277" s="5" t="s">
        <v>254</v>
      </c>
      <c r="G277" t="s">
        <v>12</v>
      </c>
      <c r="H277" t="s">
        <v>12</v>
      </c>
      <c r="I277" t="s">
        <v>12</v>
      </c>
      <c r="J277">
        <v>-1</v>
      </c>
      <c r="K277" s="5">
        <v>11157.600000000002</v>
      </c>
      <c r="L277" t="s">
        <v>16</v>
      </c>
    </row>
    <row r="278" spans="1:12">
      <c r="A278" s="1">
        <v>44926</v>
      </c>
      <c r="B278" s="1">
        <v>47118</v>
      </c>
      <c r="C278" t="s">
        <v>12</v>
      </c>
      <c r="D278" t="s">
        <v>13</v>
      </c>
      <c r="E278" t="s">
        <v>134</v>
      </c>
      <c r="F278" s="5" t="s">
        <v>254</v>
      </c>
      <c r="G278" t="s">
        <v>12</v>
      </c>
      <c r="H278" t="s">
        <v>12</v>
      </c>
      <c r="I278" t="s">
        <v>12</v>
      </c>
      <c r="J278">
        <v>-1</v>
      </c>
      <c r="K278" s="5">
        <v>1328.4</v>
      </c>
      <c r="L278" t="s">
        <v>16</v>
      </c>
    </row>
    <row r="279" spans="1:12">
      <c r="A279" s="1">
        <v>44926</v>
      </c>
      <c r="B279" s="1">
        <v>47483</v>
      </c>
      <c r="C279" t="s">
        <v>12</v>
      </c>
      <c r="D279" t="s">
        <v>13</v>
      </c>
      <c r="E279" t="s">
        <v>134</v>
      </c>
      <c r="F279" s="5" t="s">
        <v>254</v>
      </c>
      <c r="G279" t="s">
        <v>12</v>
      </c>
      <c r="H279" t="s">
        <v>12</v>
      </c>
      <c r="I279" t="s">
        <v>12</v>
      </c>
      <c r="J279">
        <v>-1</v>
      </c>
      <c r="K279" s="5">
        <v>0</v>
      </c>
      <c r="L279" t="s">
        <v>16</v>
      </c>
    </row>
    <row r="280" spans="1:12">
      <c r="A280" s="1">
        <v>44926</v>
      </c>
      <c r="B280" s="1">
        <v>47848</v>
      </c>
      <c r="C280" t="s">
        <v>12</v>
      </c>
      <c r="D280" t="s">
        <v>13</v>
      </c>
      <c r="E280" t="s">
        <v>134</v>
      </c>
      <c r="F280" s="5" t="s">
        <v>254</v>
      </c>
      <c r="G280" t="s">
        <v>12</v>
      </c>
      <c r="H280" t="s">
        <v>12</v>
      </c>
      <c r="I280" t="s">
        <v>12</v>
      </c>
      <c r="J280">
        <v>-1</v>
      </c>
      <c r="K280" s="5">
        <v>0</v>
      </c>
      <c r="L280" t="s">
        <v>16</v>
      </c>
    </row>
    <row r="281" spans="1:12">
      <c r="A281" s="1">
        <v>44926</v>
      </c>
      <c r="B281" s="1">
        <v>48213</v>
      </c>
      <c r="C281" t="s">
        <v>12</v>
      </c>
      <c r="D281" t="s">
        <v>13</v>
      </c>
      <c r="E281" t="s">
        <v>134</v>
      </c>
      <c r="F281" s="5" t="s">
        <v>254</v>
      </c>
      <c r="G281" t="s">
        <v>12</v>
      </c>
      <c r="H281" t="s">
        <v>12</v>
      </c>
      <c r="I281" t="s">
        <v>12</v>
      </c>
      <c r="J281">
        <v>-1</v>
      </c>
      <c r="K281" s="5">
        <v>0</v>
      </c>
      <c r="L281" t="s">
        <v>16</v>
      </c>
    </row>
    <row r="282" spans="1:12">
      <c r="A282" s="1">
        <v>44926</v>
      </c>
      <c r="B282" s="1">
        <v>42369</v>
      </c>
      <c r="C282" t="s">
        <v>12</v>
      </c>
      <c r="D282" t="s">
        <v>13</v>
      </c>
      <c r="E282" t="s">
        <v>134</v>
      </c>
      <c r="F282" s="5" t="s">
        <v>254</v>
      </c>
      <c r="G282" t="s">
        <v>12</v>
      </c>
      <c r="H282" t="s">
        <v>12</v>
      </c>
      <c r="I282" t="s">
        <v>12</v>
      </c>
      <c r="J282">
        <v>-1</v>
      </c>
      <c r="K282" s="5">
        <v>940447.50000000035</v>
      </c>
      <c r="L282" t="s">
        <v>16</v>
      </c>
    </row>
    <row r="283" spans="1:12">
      <c r="A283" s="1">
        <v>44926</v>
      </c>
      <c r="B283" s="1">
        <v>43830</v>
      </c>
      <c r="C283" t="s">
        <v>12</v>
      </c>
      <c r="D283" t="s">
        <v>13</v>
      </c>
      <c r="E283" t="s">
        <v>135</v>
      </c>
      <c r="F283" s="5" t="s">
        <v>81</v>
      </c>
      <c r="G283" t="s">
        <v>12</v>
      </c>
      <c r="H283" t="s">
        <v>12</v>
      </c>
      <c r="I283" t="s">
        <v>12</v>
      </c>
      <c r="J283">
        <v>-1</v>
      </c>
      <c r="K283" s="5">
        <v>629508</v>
      </c>
      <c r="L283" t="s">
        <v>16</v>
      </c>
    </row>
    <row r="284" spans="1:12">
      <c r="A284" s="1">
        <v>44926</v>
      </c>
      <c r="B284" s="1">
        <v>44196</v>
      </c>
      <c r="C284" t="s">
        <v>12</v>
      </c>
      <c r="D284" t="s">
        <v>13</v>
      </c>
      <c r="E284" t="s">
        <v>135</v>
      </c>
      <c r="F284" s="5" t="s">
        <v>81</v>
      </c>
      <c r="G284" t="s">
        <v>12</v>
      </c>
      <c r="H284" t="s">
        <v>12</v>
      </c>
      <c r="I284" t="s">
        <v>12</v>
      </c>
      <c r="J284">
        <v>-1</v>
      </c>
      <c r="K284" s="5">
        <v>525963</v>
      </c>
      <c r="L284" t="s">
        <v>16</v>
      </c>
    </row>
    <row r="285" spans="1:12">
      <c r="A285" s="1">
        <v>44926</v>
      </c>
      <c r="B285" s="1">
        <v>44561</v>
      </c>
      <c r="C285" t="s">
        <v>12</v>
      </c>
      <c r="D285" t="s">
        <v>13</v>
      </c>
      <c r="E285" t="s">
        <v>135</v>
      </c>
      <c r="F285" s="5" t="s">
        <v>81</v>
      </c>
      <c r="G285" t="s">
        <v>12</v>
      </c>
      <c r="H285" t="s">
        <v>12</v>
      </c>
      <c r="I285" t="s">
        <v>12</v>
      </c>
      <c r="J285">
        <v>-1</v>
      </c>
      <c r="K285" s="5">
        <v>745405.20000000019</v>
      </c>
      <c r="L285" t="s">
        <v>16</v>
      </c>
    </row>
    <row r="286" spans="1:12">
      <c r="A286" s="1">
        <v>44926</v>
      </c>
      <c r="B286" s="1">
        <v>44926</v>
      </c>
      <c r="C286" t="s">
        <v>12</v>
      </c>
      <c r="D286" t="s">
        <v>13</v>
      </c>
      <c r="E286" t="s">
        <v>135</v>
      </c>
      <c r="F286" s="5" t="s">
        <v>81</v>
      </c>
      <c r="G286" t="s">
        <v>12</v>
      </c>
      <c r="H286" t="s">
        <v>12</v>
      </c>
      <c r="I286" t="s">
        <v>12</v>
      </c>
      <c r="J286">
        <v>-1</v>
      </c>
      <c r="K286" s="5">
        <v>472932.59999999992</v>
      </c>
      <c r="L286" t="s">
        <v>16</v>
      </c>
    </row>
    <row r="287" spans="1:12">
      <c r="A287" s="1">
        <v>44926</v>
      </c>
      <c r="B287" s="1">
        <v>45291</v>
      </c>
      <c r="C287" t="s">
        <v>12</v>
      </c>
      <c r="D287" t="s">
        <v>13</v>
      </c>
      <c r="E287" t="s">
        <v>135</v>
      </c>
      <c r="F287" s="5" t="s">
        <v>81</v>
      </c>
      <c r="G287" t="s">
        <v>12</v>
      </c>
      <c r="H287" t="s">
        <v>12</v>
      </c>
      <c r="I287" t="s">
        <v>12</v>
      </c>
      <c r="J287">
        <v>-1</v>
      </c>
      <c r="K287" s="5">
        <v>402975.60000000003</v>
      </c>
      <c r="L287" t="s">
        <v>16</v>
      </c>
    </row>
    <row r="288" spans="1:12">
      <c r="A288" s="1">
        <v>44926</v>
      </c>
      <c r="B288" s="1">
        <v>45657</v>
      </c>
      <c r="C288" t="s">
        <v>12</v>
      </c>
      <c r="D288" t="s">
        <v>13</v>
      </c>
      <c r="E288" t="s">
        <v>135</v>
      </c>
      <c r="F288" s="5" t="s">
        <v>81</v>
      </c>
      <c r="G288" t="s">
        <v>12</v>
      </c>
      <c r="H288" t="s">
        <v>12</v>
      </c>
      <c r="I288" t="s">
        <v>12</v>
      </c>
      <c r="J288">
        <v>-1</v>
      </c>
      <c r="K288" s="5">
        <v>321980.39999999997</v>
      </c>
      <c r="L288" t="s">
        <v>16</v>
      </c>
    </row>
    <row r="289" spans="1:12">
      <c r="A289" s="1">
        <v>44926</v>
      </c>
      <c r="B289" s="1">
        <v>46022</v>
      </c>
      <c r="C289" t="s">
        <v>12</v>
      </c>
      <c r="D289" t="s">
        <v>13</v>
      </c>
      <c r="E289" t="s">
        <v>135</v>
      </c>
      <c r="F289" s="5" t="s">
        <v>81</v>
      </c>
      <c r="G289" t="s">
        <v>12</v>
      </c>
      <c r="H289" t="s">
        <v>12</v>
      </c>
      <c r="I289" t="s">
        <v>12</v>
      </c>
      <c r="J289">
        <v>-1</v>
      </c>
      <c r="K289" s="5">
        <v>285031.2</v>
      </c>
      <c r="L289" t="s">
        <v>16</v>
      </c>
    </row>
    <row r="290" spans="1:12">
      <c r="A290" s="1">
        <v>44926</v>
      </c>
      <c r="B290" s="1">
        <v>46387</v>
      </c>
      <c r="C290" t="s">
        <v>12</v>
      </c>
      <c r="D290" t="s">
        <v>13</v>
      </c>
      <c r="E290" t="s">
        <v>135</v>
      </c>
      <c r="F290" s="5" t="s">
        <v>81</v>
      </c>
      <c r="G290" t="s">
        <v>12</v>
      </c>
      <c r="H290" t="s">
        <v>12</v>
      </c>
      <c r="I290" t="s">
        <v>12</v>
      </c>
      <c r="J290">
        <v>-1</v>
      </c>
      <c r="K290" s="5">
        <v>147055.19999999998</v>
      </c>
      <c r="L290" t="s">
        <v>16</v>
      </c>
    </row>
    <row r="291" spans="1:12">
      <c r="A291" s="1">
        <v>44926</v>
      </c>
      <c r="B291" s="1">
        <v>46752</v>
      </c>
      <c r="C291" t="s">
        <v>12</v>
      </c>
      <c r="D291" t="s">
        <v>13</v>
      </c>
      <c r="E291" t="s">
        <v>135</v>
      </c>
      <c r="F291" s="5" t="s">
        <v>81</v>
      </c>
      <c r="G291" t="s">
        <v>12</v>
      </c>
      <c r="H291" t="s">
        <v>12</v>
      </c>
      <c r="I291" t="s">
        <v>12</v>
      </c>
      <c r="J291">
        <v>-1</v>
      </c>
      <c r="K291" s="5">
        <v>100055.39999999998</v>
      </c>
      <c r="L291" t="s">
        <v>16</v>
      </c>
    </row>
    <row r="292" spans="1:12">
      <c r="A292" s="1">
        <v>44926</v>
      </c>
      <c r="B292" s="1">
        <v>47118</v>
      </c>
      <c r="C292" t="s">
        <v>12</v>
      </c>
      <c r="D292" t="s">
        <v>13</v>
      </c>
      <c r="E292" t="s">
        <v>135</v>
      </c>
      <c r="F292" s="5" t="s">
        <v>81</v>
      </c>
      <c r="G292" t="s">
        <v>12</v>
      </c>
      <c r="H292" t="s">
        <v>12</v>
      </c>
      <c r="I292" t="s">
        <v>12</v>
      </c>
      <c r="J292">
        <v>-1</v>
      </c>
      <c r="K292" s="5">
        <v>38924.799999999996</v>
      </c>
      <c r="L292" t="s">
        <v>16</v>
      </c>
    </row>
    <row r="293" spans="1:12">
      <c r="A293" s="1">
        <v>44926</v>
      </c>
      <c r="B293" s="1">
        <v>43830</v>
      </c>
      <c r="C293" t="s">
        <v>12</v>
      </c>
      <c r="D293" t="s">
        <v>13</v>
      </c>
      <c r="E293" t="s">
        <v>136</v>
      </c>
      <c r="F293" s="5" t="s">
        <v>81</v>
      </c>
      <c r="G293" t="s">
        <v>12</v>
      </c>
      <c r="H293" t="s">
        <v>12</v>
      </c>
      <c r="I293" t="s">
        <v>12</v>
      </c>
      <c r="J293">
        <v>-1</v>
      </c>
      <c r="K293" s="5">
        <v>1786590.0000000002</v>
      </c>
      <c r="L293" t="s">
        <v>16</v>
      </c>
    </row>
    <row r="294" spans="1:12">
      <c r="A294" s="1">
        <v>44926</v>
      </c>
      <c r="B294" s="1">
        <v>44196</v>
      </c>
      <c r="C294" t="s">
        <v>12</v>
      </c>
      <c r="D294" t="s">
        <v>13</v>
      </c>
      <c r="E294" t="s">
        <v>136</v>
      </c>
      <c r="F294" s="5" t="s">
        <v>81</v>
      </c>
      <c r="G294" t="s">
        <v>12</v>
      </c>
      <c r="H294" t="s">
        <v>12</v>
      </c>
      <c r="I294" t="s">
        <v>12</v>
      </c>
      <c r="J294">
        <v>-1</v>
      </c>
      <c r="K294" s="5">
        <v>1929376.2</v>
      </c>
      <c r="L294" t="s">
        <v>16</v>
      </c>
    </row>
    <row r="295" spans="1:12">
      <c r="A295" s="1">
        <v>44926</v>
      </c>
      <c r="B295" s="1">
        <v>44561</v>
      </c>
      <c r="C295" t="s">
        <v>12</v>
      </c>
      <c r="D295" t="s">
        <v>13</v>
      </c>
      <c r="E295" t="s">
        <v>136</v>
      </c>
      <c r="F295" s="5" t="s">
        <v>81</v>
      </c>
      <c r="G295" t="s">
        <v>12</v>
      </c>
      <c r="H295" t="s">
        <v>12</v>
      </c>
      <c r="I295" t="s">
        <v>12</v>
      </c>
      <c r="J295">
        <v>-1</v>
      </c>
      <c r="K295" s="5">
        <v>1262211.6000000001</v>
      </c>
      <c r="L295" t="s">
        <v>16</v>
      </c>
    </row>
    <row r="296" spans="1:12">
      <c r="A296" s="1">
        <v>44926</v>
      </c>
      <c r="B296" s="1">
        <v>44926</v>
      </c>
      <c r="C296" t="s">
        <v>12</v>
      </c>
      <c r="D296" t="s">
        <v>13</v>
      </c>
      <c r="E296" t="s">
        <v>136</v>
      </c>
      <c r="F296" s="5" t="s">
        <v>81</v>
      </c>
      <c r="G296" t="s">
        <v>12</v>
      </c>
      <c r="H296" t="s">
        <v>12</v>
      </c>
      <c r="I296" t="s">
        <v>12</v>
      </c>
      <c r="J296">
        <v>-1</v>
      </c>
      <c r="K296" s="5">
        <v>861023.1</v>
      </c>
      <c r="L296" t="s">
        <v>16</v>
      </c>
    </row>
    <row r="297" spans="1:12">
      <c r="A297" s="1">
        <v>44926</v>
      </c>
      <c r="B297" s="1">
        <v>45291</v>
      </c>
      <c r="C297" t="s">
        <v>12</v>
      </c>
      <c r="D297" t="s">
        <v>13</v>
      </c>
      <c r="E297" t="s">
        <v>136</v>
      </c>
      <c r="F297" s="5" t="s">
        <v>81</v>
      </c>
      <c r="G297" t="s">
        <v>12</v>
      </c>
      <c r="H297" t="s">
        <v>12</v>
      </c>
      <c r="I297" t="s">
        <v>12</v>
      </c>
      <c r="J297">
        <v>-1</v>
      </c>
      <c r="K297" s="5">
        <v>458506.09999999992</v>
      </c>
      <c r="L297" t="s">
        <v>16</v>
      </c>
    </row>
    <row r="298" spans="1:12">
      <c r="A298" s="1">
        <v>44926</v>
      </c>
      <c r="B298" s="1">
        <v>45657</v>
      </c>
      <c r="C298" t="s">
        <v>12</v>
      </c>
      <c r="D298" t="s">
        <v>13</v>
      </c>
      <c r="E298" t="s">
        <v>136</v>
      </c>
      <c r="F298" s="5" t="s">
        <v>81</v>
      </c>
      <c r="G298" t="s">
        <v>12</v>
      </c>
      <c r="H298" t="s">
        <v>12</v>
      </c>
      <c r="I298" t="s">
        <v>12</v>
      </c>
      <c r="J298">
        <v>-1</v>
      </c>
      <c r="K298" s="5">
        <v>458506.09999999992</v>
      </c>
      <c r="L298" t="s">
        <v>16</v>
      </c>
    </row>
    <row r="299" spans="1:12">
      <c r="A299" s="1">
        <v>44926</v>
      </c>
      <c r="B299" s="1">
        <v>46022</v>
      </c>
      <c r="C299" t="s">
        <v>12</v>
      </c>
      <c r="D299" t="s">
        <v>13</v>
      </c>
      <c r="E299" t="s">
        <v>136</v>
      </c>
      <c r="F299" s="5" t="s">
        <v>81</v>
      </c>
      <c r="G299" t="s">
        <v>12</v>
      </c>
      <c r="H299" t="s">
        <v>12</v>
      </c>
      <c r="I299" t="s">
        <v>12</v>
      </c>
      <c r="J299">
        <v>-1</v>
      </c>
      <c r="K299" s="5">
        <v>458506.09999999992</v>
      </c>
      <c r="L299" t="s">
        <v>16</v>
      </c>
    </row>
    <row r="300" spans="1:12">
      <c r="A300" s="1">
        <v>44926</v>
      </c>
      <c r="B300" s="1">
        <v>46387</v>
      </c>
      <c r="C300" t="s">
        <v>12</v>
      </c>
      <c r="D300" t="s">
        <v>13</v>
      </c>
      <c r="E300" t="s">
        <v>136</v>
      </c>
      <c r="F300" s="5" t="s">
        <v>81</v>
      </c>
      <c r="G300" t="s">
        <v>12</v>
      </c>
      <c r="H300" t="s">
        <v>12</v>
      </c>
      <c r="I300" t="s">
        <v>12</v>
      </c>
      <c r="J300">
        <v>-1</v>
      </c>
      <c r="K300" s="5">
        <v>458506.09999999992</v>
      </c>
      <c r="L300" t="s">
        <v>16</v>
      </c>
    </row>
    <row r="301" spans="1:12">
      <c r="A301" s="1">
        <v>44926</v>
      </c>
      <c r="B301" s="1">
        <v>46752</v>
      </c>
      <c r="C301" t="s">
        <v>12</v>
      </c>
      <c r="D301" t="s">
        <v>13</v>
      </c>
      <c r="E301" t="s">
        <v>136</v>
      </c>
      <c r="F301" s="5" t="s">
        <v>81</v>
      </c>
      <c r="G301" t="s">
        <v>12</v>
      </c>
      <c r="H301" t="s">
        <v>12</v>
      </c>
      <c r="I301" t="s">
        <v>12</v>
      </c>
      <c r="J301">
        <v>-1</v>
      </c>
      <c r="K301" s="5">
        <v>390778.10000000003</v>
      </c>
      <c r="L301" t="s">
        <v>16</v>
      </c>
    </row>
    <row r="302" spans="1:12">
      <c r="A302" s="1">
        <v>44926</v>
      </c>
      <c r="B302" s="1">
        <v>47118</v>
      </c>
      <c r="C302" t="s">
        <v>12</v>
      </c>
      <c r="D302" t="s">
        <v>13</v>
      </c>
      <c r="E302" t="s">
        <v>136</v>
      </c>
      <c r="F302" s="5" t="s">
        <v>81</v>
      </c>
      <c r="G302" t="s">
        <v>12</v>
      </c>
      <c r="H302" t="s">
        <v>12</v>
      </c>
      <c r="I302" t="s">
        <v>12</v>
      </c>
      <c r="J302">
        <v>-1</v>
      </c>
      <c r="K302" s="5">
        <v>160741.1</v>
      </c>
      <c r="L302" t="s">
        <v>16</v>
      </c>
    </row>
    <row r="303" spans="1:12">
      <c r="A303" s="1">
        <v>44926</v>
      </c>
      <c r="B303" s="1">
        <v>42369</v>
      </c>
      <c r="C303" t="s">
        <v>12</v>
      </c>
      <c r="D303" t="s">
        <v>13</v>
      </c>
      <c r="E303" t="s">
        <v>137</v>
      </c>
      <c r="F303" s="5" t="s">
        <v>81</v>
      </c>
      <c r="G303" t="s">
        <v>12</v>
      </c>
      <c r="H303" t="s">
        <v>12</v>
      </c>
      <c r="I303" t="s">
        <v>12</v>
      </c>
      <c r="J303">
        <v>-1</v>
      </c>
      <c r="K303" s="5">
        <v>4854.5999999999995</v>
      </c>
      <c r="L303" t="s">
        <v>16</v>
      </c>
    </row>
    <row r="304" spans="1:12">
      <c r="A304" s="1">
        <v>44926</v>
      </c>
      <c r="B304" s="1">
        <v>42735</v>
      </c>
      <c r="C304" t="s">
        <v>12</v>
      </c>
      <c r="D304" t="s">
        <v>13</v>
      </c>
      <c r="E304" t="s">
        <v>137</v>
      </c>
      <c r="F304" s="5" t="s">
        <v>81</v>
      </c>
      <c r="G304" t="s">
        <v>12</v>
      </c>
      <c r="H304" t="s">
        <v>12</v>
      </c>
      <c r="I304" t="s">
        <v>12</v>
      </c>
      <c r="J304">
        <v>-1</v>
      </c>
      <c r="K304" s="5">
        <v>1618.2</v>
      </c>
      <c r="L304" t="s">
        <v>16</v>
      </c>
    </row>
    <row r="305" spans="1:12">
      <c r="A305" s="1">
        <v>44926</v>
      </c>
      <c r="B305" s="1">
        <v>43100</v>
      </c>
      <c r="C305" t="s">
        <v>12</v>
      </c>
      <c r="D305" t="s">
        <v>13</v>
      </c>
      <c r="E305" t="s">
        <v>137</v>
      </c>
      <c r="F305" s="5" t="s">
        <v>81</v>
      </c>
      <c r="G305" t="s">
        <v>12</v>
      </c>
      <c r="H305" t="s">
        <v>12</v>
      </c>
      <c r="I305" t="s">
        <v>12</v>
      </c>
      <c r="J305">
        <v>-1</v>
      </c>
      <c r="K305" s="5">
        <v>1618.2</v>
      </c>
      <c r="L305" t="s">
        <v>16</v>
      </c>
    </row>
    <row r="306" spans="1:12">
      <c r="A306" s="1">
        <v>44926</v>
      </c>
      <c r="B306" s="1">
        <v>43465</v>
      </c>
      <c r="C306" t="s">
        <v>12</v>
      </c>
      <c r="D306" t="s">
        <v>13</v>
      </c>
      <c r="E306" t="s">
        <v>137</v>
      </c>
      <c r="F306" s="5" t="s">
        <v>81</v>
      </c>
      <c r="G306" t="s">
        <v>12</v>
      </c>
      <c r="H306" t="s">
        <v>12</v>
      </c>
      <c r="I306" t="s">
        <v>12</v>
      </c>
      <c r="J306">
        <v>-1</v>
      </c>
      <c r="K306" s="5">
        <v>1618.2</v>
      </c>
      <c r="L306" t="s">
        <v>16</v>
      </c>
    </row>
    <row r="307" spans="1:12">
      <c r="A307" s="1">
        <v>44926</v>
      </c>
      <c r="B307" s="1">
        <v>43830</v>
      </c>
      <c r="C307" t="s">
        <v>12</v>
      </c>
      <c r="D307" t="s">
        <v>13</v>
      </c>
      <c r="E307" t="s">
        <v>137</v>
      </c>
      <c r="F307" s="5" t="s">
        <v>81</v>
      </c>
      <c r="G307" t="s">
        <v>12</v>
      </c>
      <c r="H307" t="s">
        <v>12</v>
      </c>
      <c r="I307" t="s">
        <v>12</v>
      </c>
      <c r="J307">
        <v>-1</v>
      </c>
      <c r="K307" s="5">
        <v>1618.2</v>
      </c>
      <c r="L307" t="s">
        <v>16</v>
      </c>
    </row>
    <row r="308" spans="1:12">
      <c r="A308" s="1">
        <v>44926</v>
      </c>
      <c r="B308" s="1">
        <v>44196</v>
      </c>
      <c r="C308" t="s">
        <v>12</v>
      </c>
      <c r="D308" t="s">
        <v>13</v>
      </c>
      <c r="E308" t="s">
        <v>137</v>
      </c>
      <c r="F308" s="5" t="s">
        <v>81</v>
      </c>
      <c r="G308" t="s">
        <v>12</v>
      </c>
      <c r="H308" t="s">
        <v>12</v>
      </c>
      <c r="I308" t="s">
        <v>12</v>
      </c>
      <c r="J308">
        <v>-1</v>
      </c>
      <c r="K308" s="5">
        <v>1618.2</v>
      </c>
      <c r="L308" t="s">
        <v>16</v>
      </c>
    </row>
    <row r="309" spans="1:12">
      <c r="A309" s="1">
        <v>44926</v>
      </c>
      <c r="B309" s="1">
        <v>44561</v>
      </c>
      <c r="C309" t="s">
        <v>12</v>
      </c>
      <c r="D309" t="s">
        <v>13</v>
      </c>
      <c r="E309" t="s">
        <v>137</v>
      </c>
      <c r="F309" s="5" t="s">
        <v>81</v>
      </c>
      <c r="G309" t="s">
        <v>12</v>
      </c>
      <c r="H309" t="s">
        <v>12</v>
      </c>
      <c r="I309" t="s">
        <v>12</v>
      </c>
      <c r="J309">
        <v>-1</v>
      </c>
      <c r="K309" s="5">
        <v>1618.2</v>
      </c>
      <c r="L309" t="s">
        <v>16</v>
      </c>
    </row>
    <row r="310" spans="1:12">
      <c r="A310" s="1">
        <v>44926</v>
      </c>
      <c r="B310" s="1">
        <v>44926</v>
      </c>
      <c r="C310" t="s">
        <v>12</v>
      </c>
      <c r="D310" t="s">
        <v>13</v>
      </c>
      <c r="E310" t="s">
        <v>137</v>
      </c>
      <c r="F310" s="5" t="s">
        <v>81</v>
      </c>
      <c r="G310" t="s">
        <v>12</v>
      </c>
      <c r="H310" t="s">
        <v>12</v>
      </c>
      <c r="I310" t="s">
        <v>12</v>
      </c>
      <c r="J310">
        <v>-1</v>
      </c>
      <c r="K310" s="5">
        <v>1618.2</v>
      </c>
      <c r="L310" t="s">
        <v>16</v>
      </c>
    </row>
    <row r="311" spans="1:12">
      <c r="A311" s="1">
        <v>44926</v>
      </c>
      <c r="B311" s="1">
        <v>45291</v>
      </c>
      <c r="C311" t="s">
        <v>12</v>
      </c>
      <c r="D311" t="s">
        <v>13</v>
      </c>
      <c r="E311" t="s">
        <v>137</v>
      </c>
      <c r="F311" s="5" t="s">
        <v>81</v>
      </c>
      <c r="G311" t="s">
        <v>12</v>
      </c>
      <c r="H311" t="s">
        <v>12</v>
      </c>
      <c r="I311" t="s">
        <v>12</v>
      </c>
      <c r="J311">
        <v>-1</v>
      </c>
      <c r="K311" s="5">
        <v>1618.2</v>
      </c>
      <c r="L311" t="s">
        <v>16</v>
      </c>
    </row>
    <row r="312" spans="1:12">
      <c r="A312" s="1">
        <v>44926</v>
      </c>
      <c r="B312" s="1">
        <v>45657</v>
      </c>
      <c r="C312" t="s">
        <v>12</v>
      </c>
      <c r="D312" t="s">
        <v>13</v>
      </c>
      <c r="E312" t="s">
        <v>137</v>
      </c>
      <c r="F312" s="5" t="s">
        <v>81</v>
      </c>
      <c r="G312" t="s">
        <v>12</v>
      </c>
      <c r="H312" t="s">
        <v>12</v>
      </c>
      <c r="I312" t="s">
        <v>12</v>
      </c>
      <c r="J312">
        <v>-1</v>
      </c>
      <c r="K312" s="5">
        <v>0</v>
      </c>
      <c r="L312" t="s">
        <v>16</v>
      </c>
    </row>
    <row r="313" spans="1:12">
      <c r="A313" s="1">
        <v>44926</v>
      </c>
      <c r="B313" s="1">
        <v>46022</v>
      </c>
      <c r="C313" t="s">
        <v>12</v>
      </c>
      <c r="D313" t="s">
        <v>13</v>
      </c>
      <c r="E313" t="s">
        <v>137</v>
      </c>
      <c r="F313" s="5" t="s">
        <v>81</v>
      </c>
      <c r="G313" t="s">
        <v>12</v>
      </c>
      <c r="H313" t="s">
        <v>12</v>
      </c>
      <c r="I313" t="s">
        <v>12</v>
      </c>
      <c r="J313">
        <v>-1</v>
      </c>
      <c r="K313" s="5">
        <v>0</v>
      </c>
      <c r="L313" t="s">
        <v>16</v>
      </c>
    </row>
    <row r="314" spans="1:12">
      <c r="A314" s="1">
        <v>44926</v>
      </c>
      <c r="B314" s="1">
        <v>46387</v>
      </c>
      <c r="C314" t="s">
        <v>12</v>
      </c>
      <c r="D314" t="s">
        <v>13</v>
      </c>
      <c r="E314" t="s">
        <v>137</v>
      </c>
      <c r="F314" s="5" t="s">
        <v>81</v>
      </c>
      <c r="G314" t="s">
        <v>12</v>
      </c>
      <c r="H314" t="s">
        <v>12</v>
      </c>
      <c r="I314" t="s">
        <v>12</v>
      </c>
      <c r="J314">
        <v>-1</v>
      </c>
      <c r="K314" s="5">
        <v>0</v>
      </c>
      <c r="L314" t="s">
        <v>16</v>
      </c>
    </row>
    <row r="315" spans="1:12">
      <c r="A315" s="1">
        <v>44926</v>
      </c>
      <c r="B315" s="1">
        <v>42369</v>
      </c>
      <c r="C315" t="s">
        <v>12</v>
      </c>
      <c r="D315" t="s">
        <v>13</v>
      </c>
      <c r="E315" t="s">
        <v>138</v>
      </c>
      <c r="F315" s="5" t="s">
        <v>81</v>
      </c>
      <c r="G315" t="s">
        <v>12</v>
      </c>
      <c r="H315" t="s">
        <v>12</v>
      </c>
      <c r="I315" t="s">
        <v>12</v>
      </c>
      <c r="J315">
        <v>-1</v>
      </c>
      <c r="K315" s="5">
        <v>193986.00000000003</v>
      </c>
      <c r="L315" t="s">
        <v>16</v>
      </c>
    </row>
    <row r="316" spans="1:12">
      <c r="A316" s="1">
        <v>44926</v>
      </c>
      <c r="B316" s="1">
        <v>42735</v>
      </c>
      <c r="C316" t="s">
        <v>12</v>
      </c>
      <c r="D316" t="s">
        <v>13</v>
      </c>
      <c r="E316" t="s">
        <v>138</v>
      </c>
      <c r="F316" s="5" t="s">
        <v>81</v>
      </c>
      <c r="G316" t="s">
        <v>12</v>
      </c>
      <c r="H316" t="s">
        <v>12</v>
      </c>
      <c r="I316" t="s">
        <v>12</v>
      </c>
      <c r="J316">
        <v>-1</v>
      </c>
      <c r="K316" s="5">
        <v>270261.60000000015</v>
      </c>
      <c r="L316" t="s">
        <v>16</v>
      </c>
    </row>
    <row r="317" spans="1:12">
      <c r="A317" s="1">
        <v>44926</v>
      </c>
      <c r="B317" s="1">
        <v>43100</v>
      </c>
      <c r="C317" t="s">
        <v>12</v>
      </c>
      <c r="D317" t="s">
        <v>13</v>
      </c>
      <c r="E317" t="s">
        <v>138</v>
      </c>
      <c r="F317" s="5" t="s">
        <v>81</v>
      </c>
      <c r="G317" t="s">
        <v>12</v>
      </c>
      <c r="H317" t="s">
        <v>12</v>
      </c>
      <c r="I317" t="s">
        <v>12</v>
      </c>
      <c r="J317">
        <v>-1</v>
      </c>
      <c r="K317" s="5">
        <v>251669.40000000002</v>
      </c>
      <c r="L317" t="s">
        <v>16</v>
      </c>
    </row>
    <row r="318" spans="1:12">
      <c r="A318" s="1">
        <v>44926</v>
      </c>
      <c r="B318" s="1">
        <v>43465</v>
      </c>
      <c r="C318" t="s">
        <v>12</v>
      </c>
      <c r="D318" t="s">
        <v>13</v>
      </c>
      <c r="E318" t="s">
        <v>138</v>
      </c>
      <c r="F318" s="5" t="s">
        <v>81</v>
      </c>
      <c r="G318" t="s">
        <v>12</v>
      </c>
      <c r="H318" t="s">
        <v>12</v>
      </c>
      <c r="I318" t="s">
        <v>12</v>
      </c>
      <c r="J318">
        <v>-1</v>
      </c>
      <c r="K318" s="5">
        <v>245489.4</v>
      </c>
      <c r="L318" t="s">
        <v>16</v>
      </c>
    </row>
    <row r="319" spans="1:12">
      <c r="A319" s="1">
        <v>44926</v>
      </c>
      <c r="B319" s="1">
        <v>43830</v>
      </c>
      <c r="C319" t="s">
        <v>12</v>
      </c>
      <c r="D319" t="s">
        <v>13</v>
      </c>
      <c r="E319" t="s">
        <v>138</v>
      </c>
      <c r="F319" s="5" t="s">
        <v>81</v>
      </c>
      <c r="G319" t="s">
        <v>12</v>
      </c>
      <c r="H319" t="s">
        <v>12</v>
      </c>
      <c r="I319" t="s">
        <v>12</v>
      </c>
      <c r="J319">
        <v>-1</v>
      </c>
      <c r="K319" s="5">
        <v>196954.19999999998</v>
      </c>
      <c r="L319" t="s">
        <v>16</v>
      </c>
    </row>
    <row r="320" spans="1:12">
      <c r="A320" s="1">
        <v>44926</v>
      </c>
      <c r="B320" s="1">
        <v>44196</v>
      </c>
      <c r="C320" t="s">
        <v>12</v>
      </c>
      <c r="D320" t="s">
        <v>13</v>
      </c>
      <c r="E320" t="s">
        <v>138</v>
      </c>
      <c r="F320" s="5" t="s">
        <v>81</v>
      </c>
      <c r="G320" t="s">
        <v>12</v>
      </c>
      <c r="H320" t="s">
        <v>12</v>
      </c>
      <c r="I320" t="s">
        <v>12</v>
      </c>
      <c r="J320">
        <v>-1</v>
      </c>
      <c r="K320" s="5">
        <v>208169.99999999997</v>
      </c>
      <c r="L320" t="s">
        <v>16</v>
      </c>
    </row>
    <row r="321" spans="1:12">
      <c r="A321" s="1">
        <v>44926</v>
      </c>
      <c r="B321" s="1">
        <v>44561</v>
      </c>
      <c r="C321" t="s">
        <v>12</v>
      </c>
      <c r="D321" t="s">
        <v>13</v>
      </c>
      <c r="E321" t="s">
        <v>138</v>
      </c>
      <c r="F321" s="5" t="s">
        <v>81</v>
      </c>
      <c r="G321" t="s">
        <v>12</v>
      </c>
      <c r="H321" t="s">
        <v>12</v>
      </c>
      <c r="I321" t="s">
        <v>12</v>
      </c>
      <c r="J321">
        <v>-1</v>
      </c>
      <c r="K321" s="5">
        <v>200692.8</v>
      </c>
      <c r="L321" t="s">
        <v>16</v>
      </c>
    </row>
    <row r="322" spans="1:12">
      <c r="A322" s="1">
        <v>44926</v>
      </c>
      <c r="B322" s="1">
        <v>44926</v>
      </c>
      <c r="C322" t="s">
        <v>12</v>
      </c>
      <c r="D322" t="s">
        <v>13</v>
      </c>
      <c r="E322" t="s">
        <v>138</v>
      </c>
      <c r="F322" s="5" t="s">
        <v>81</v>
      </c>
      <c r="G322" t="s">
        <v>12</v>
      </c>
      <c r="H322" t="s">
        <v>12</v>
      </c>
      <c r="I322" t="s">
        <v>12</v>
      </c>
      <c r="J322">
        <v>-1</v>
      </c>
      <c r="K322" s="5">
        <v>196192.79999999996</v>
      </c>
      <c r="L322" t="s">
        <v>16</v>
      </c>
    </row>
    <row r="323" spans="1:12">
      <c r="A323" s="1">
        <v>44926</v>
      </c>
      <c r="B323" s="1">
        <v>45291</v>
      </c>
      <c r="C323" t="s">
        <v>12</v>
      </c>
      <c r="D323" t="s">
        <v>13</v>
      </c>
      <c r="E323" t="s">
        <v>138</v>
      </c>
      <c r="F323" s="5" t="s">
        <v>81</v>
      </c>
      <c r="G323" t="s">
        <v>12</v>
      </c>
      <c r="H323" t="s">
        <v>12</v>
      </c>
      <c r="I323" t="s">
        <v>12</v>
      </c>
      <c r="J323">
        <v>-1</v>
      </c>
      <c r="K323" s="5">
        <v>193192.79999999996</v>
      </c>
      <c r="L323" t="s">
        <v>16</v>
      </c>
    </row>
    <row r="324" spans="1:12">
      <c r="A324" s="1">
        <v>44926</v>
      </c>
      <c r="B324" s="1">
        <v>45657</v>
      </c>
      <c r="C324" t="s">
        <v>12</v>
      </c>
      <c r="D324" t="s">
        <v>13</v>
      </c>
      <c r="E324" t="s">
        <v>138</v>
      </c>
      <c r="F324" s="5" t="s">
        <v>81</v>
      </c>
      <c r="G324" t="s">
        <v>12</v>
      </c>
      <c r="H324" t="s">
        <v>12</v>
      </c>
      <c r="I324" t="s">
        <v>12</v>
      </c>
      <c r="J324">
        <v>-1</v>
      </c>
      <c r="K324" s="5">
        <v>128530.79999999999</v>
      </c>
      <c r="L324" t="s">
        <v>16</v>
      </c>
    </row>
    <row r="325" spans="1:12">
      <c r="A325" s="1">
        <v>44926</v>
      </c>
      <c r="B325" s="1">
        <v>46022</v>
      </c>
      <c r="C325" t="s">
        <v>12</v>
      </c>
      <c r="D325" t="s">
        <v>13</v>
      </c>
      <c r="E325" t="s">
        <v>138</v>
      </c>
      <c r="F325" s="5" t="s">
        <v>81</v>
      </c>
      <c r="G325" t="s">
        <v>12</v>
      </c>
      <c r="H325" t="s">
        <v>12</v>
      </c>
      <c r="I325" t="s">
        <v>12</v>
      </c>
      <c r="J325">
        <v>-1</v>
      </c>
      <c r="K325" s="5">
        <v>57979.8</v>
      </c>
      <c r="L325" t="s">
        <v>16</v>
      </c>
    </row>
    <row r="326" spans="1:12">
      <c r="A326" s="1">
        <v>44926</v>
      </c>
      <c r="B326" s="1">
        <v>43100</v>
      </c>
      <c r="C326" t="s">
        <v>12</v>
      </c>
      <c r="D326" t="s">
        <v>13</v>
      </c>
      <c r="E326" t="s">
        <v>139</v>
      </c>
      <c r="F326" s="5" t="s">
        <v>81</v>
      </c>
      <c r="G326" t="s">
        <v>12</v>
      </c>
      <c r="H326" t="s">
        <v>12</v>
      </c>
      <c r="I326" t="s">
        <v>12</v>
      </c>
      <c r="J326">
        <v>-1</v>
      </c>
      <c r="K326" s="5">
        <v>87431.400000000009</v>
      </c>
      <c r="L326" t="s">
        <v>16</v>
      </c>
    </row>
    <row r="327" spans="1:12">
      <c r="A327" s="1">
        <v>44926</v>
      </c>
      <c r="B327" s="1">
        <v>43465</v>
      </c>
      <c r="C327" t="s">
        <v>12</v>
      </c>
      <c r="D327" t="s">
        <v>13</v>
      </c>
      <c r="E327" t="s">
        <v>139</v>
      </c>
      <c r="F327" s="5" t="s">
        <v>81</v>
      </c>
      <c r="G327" t="s">
        <v>12</v>
      </c>
      <c r="H327" t="s">
        <v>12</v>
      </c>
      <c r="I327" t="s">
        <v>12</v>
      </c>
      <c r="J327">
        <v>-1</v>
      </c>
      <c r="K327" s="5">
        <v>205138.80000000005</v>
      </c>
      <c r="L327" t="s">
        <v>16</v>
      </c>
    </row>
    <row r="328" spans="1:12">
      <c r="A328" s="1">
        <v>44926</v>
      </c>
      <c r="B328" s="1">
        <v>43830</v>
      </c>
      <c r="C328" t="s">
        <v>12</v>
      </c>
      <c r="D328" t="s">
        <v>13</v>
      </c>
      <c r="E328" t="s">
        <v>139</v>
      </c>
      <c r="F328" s="5" t="s">
        <v>81</v>
      </c>
      <c r="G328" t="s">
        <v>12</v>
      </c>
      <c r="H328" t="s">
        <v>12</v>
      </c>
      <c r="I328" t="s">
        <v>12</v>
      </c>
      <c r="J328">
        <v>-1</v>
      </c>
      <c r="K328" s="5">
        <v>206887.80000000002</v>
      </c>
      <c r="L328" t="s">
        <v>16</v>
      </c>
    </row>
    <row r="329" spans="1:12">
      <c r="A329" s="1">
        <v>44926</v>
      </c>
      <c r="B329" s="1">
        <v>44196</v>
      </c>
      <c r="C329" t="s">
        <v>12</v>
      </c>
      <c r="D329" t="s">
        <v>13</v>
      </c>
      <c r="E329" t="s">
        <v>139</v>
      </c>
      <c r="F329" s="5" t="s">
        <v>81</v>
      </c>
      <c r="G329" t="s">
        <v>12</v>
      </c>
      <c r="H329" t="s">
        <v>12</v>
      </c>
      <c r="I329" t="s">
        <v>12</v>
      </c>
      <c r="J329">
        <v>-1</v>
      </c>
      <c r="K329" s="5">
        <v>160045.79999999999</v>
      </c>
      <c r="L329" t="s">
        <v>16</v>
      </c>
    </row>
    <row r="330" spans="1:12">
      <c r="A330" s="1">
        <v>44926</v>
      </c>
      <c r="B330" s="1">
        <v>44561</v>
      </c>
      <c r="C330" t="s">
        <v>12</v>
      </c>
      <c r="D330" t="s">
        <v>13</v>
      </c>
      <c r="E330" t="s">
        <v>139</v>
      </c>
      <c r="F330" s="5" t="s">
        <v>81</v>
      </c>
      <c r="G330" t="s">
        <v>12</v>
      </c>
      <c r="H330" t="s">
        <v>12</v>
      </c>
      <c r="I330" t="s">
        <v>12</v>
      </c>
      <c r="J330">
        <v>-1</v>
      </c>
      <c r="K330" s="5">
        <v>280652.39999999997</v>
      </c>
      <c r="L330" t="s">
        <v>16</v>
      </c>
    </row>
    <row r="331" spans="1:12">
      <c r="A331" s="1">
        <v>44926</v>
      </c>
      <c r="B331" s="1">
        <v>44926</v>
      </c>
      <c r="C331" t="s">
        <v>12</v>
      </c>
      <c r="D331" t="s">
        <v>13</v>
      </c>
      <c r="E331" t="s">
        <v>139</v>
      </c>
      <c r="F331" s="5" t="s">
        <v>254</v>
      </c>
      <c r="G331" t="s">
        <v>12</v>
      </c>
      <c r="H331" t="s">
        <v>12</v>
      </c>
      <c r="I331" t="s">
        <v>12</v>
      </c>
      <c r="J331">
        <v>-1</v>
      </c>
      <c r="K331" s="5">
        <v>185784</v>
      </c>
      <c r="L331" t="s">
        <v>16</v>
      </c>
    </row>
    <row r="332" spans="1:12">
      <c r="A332" s="1">
        <v>44926</v>
      </c>
      <c r="B332" s="1">
        <v>45291</v>
      </c>
      <c r="C332" t="s">
        <v>12</v>
      </c>
      <c r="D332" t="s">
        <v>13</v>
      </c>
      <c r="E332" t="s">
        <v>139</v>
      </c>
      <c r="F332" s="5" t="s">
        <v>81</v>
      </c>
      <c r="G332" t="s">
        <v>12</v>
      </c>
      <c r="H332" t="s">
        <v>12</v>
      </c>
      <c r="I332" t="s">
        <v>12</v>
      </c>
      <c r="J332">
        <v>-1</v>
      </c>
      <c r="K332" s="5">
        <v>185784</v>
      </c>
      <c r="L332" t="s">
        <v>16</v>
      </c>
    </row>
    <row r="333" spans="1:12">
      <c r="A333" s="1">
        <v>44926</v>
      </c>
      <c r="B333" s="1">
        <v>45657</v>
      </c>
      <c r="C333" t="s">
        <v>12</v>
      </c>
      <c r="D333" t="s">
        <v>13</v>
      </c>
      <c r="E333" t="s">
        <v>139</v>
      </c>
      <c r="F333" s="5" t="s">
        <v>81</v>
      </c>
      <c r="G333" t="s">
        <v>12</v>
      </c>
      <c r="H333" t="s">
        <v>12</v>
      </c>
      <c r="I333" t="s">
        <v>12</v>
      </c>
      <c r="J333">
        <v>-1</v>
      </c>
      <c r="K333" s="5">
        <v>185784</v>
      </c>
      <c r="L333" t="s">
        <v>16</v>
      </c>
    </row>
    <row r="334" spans="1:12">
      <c r="A334" s="1">
        <v>44926</v>
      </c>
      <c r="B334" s="1">
        <v>46022</v>
      </c>
      <c r="C334" t="s">
        <v>12</v>
      </c>
      <c r="D334" t="s">
        <v>13</v>
      </c>
      <c r="E334" t="s">
        <v>139</v>
      </c>
      <c r="F334" s="5" t="s">
        <v>81</v>
      </c>
      <c r="G334" t="s">
        <v>12</v>
      </c>
      <c r="H334" t="s">
        <v>12</v>
      </c>
      <c r="I334" t="s">
        <v>12</v>
      </c>
      <c r="J334">
        <v>-1</v>
      </c>
      <c r="K334" s="5">
        <v>185784</v>
      </c>
      <c r="L334" t="s">
        <v>16</v>
      </c>
    </row>
    <row r="335" spans="1:12">
      <c r="A335" s="1">
        <v>44926</v>
      </c>
      <c r="B335" s="1">
        <v>46387</v>
      </c>
      <c r="C335" t="s">
        <v>12</v>
      </c>
      <c r="D335" t="s">
        <v>13</v>
      </c>
      <c r="E335" t="s">
        <v>139</v>
      </c>
      <c r="F335" s="5" t="s">
        <v>81</v>
      </c>
      <c r="G335" t="s">
        <v>12</v>
      </c>
      <c r="H335" t="s">
        <v>12</v>
      </c>
      <c r="I335" t="s">
        <v>12</v>
      </c>
      <c r="J335">
        <v>-1</v>
      </c>
      <c r="K335" s="5">
        <v>156640.19999999998</v>
      </c>
      <c r="L335" t="s">
        <v>16</v>
      </c>
    </row>
    <row r="336" spans="1:12">
      <c r="A336" s="1">
        <v>44926</v>
      </c>
      <c r="B336" s="1">
        <v>46752</v>
      </c>
      <c r="C336" t="s">
        <v>12</v>
      </c>
      <c r="D336" t="s">
        <v>13</v>
      </c>
      <c r="E336" t="s">
        <v>139</v>
      </c>
      <c r="F336" s="5" t="s">
        <v>81</v>
      </c>
      <c r="G336" t="s">
        <v>12</v>
      </c>
      <c r="H336" t="s">
        <v>12</v>
      </c>
      <c r="I336" t="s">
        <v>12</v>
      </c>
      <c r="J336">
        <v>-1</v>
      </c>
      <c r="K336" s="5">
        <v>97975.2</v>
      </c>
      <c r="L336" t="s">
        <v>16</v>
      </c>
    </row>
    <row r="337" spans="1:12">
      <c r="A337" s="1">
        <v>44926</v>
      </c>
      <c r="B337" s="1">
        <v>47118</v>
      </c>
      <c r="C337" t="s">
        <v>12</v>
      </c>
      <c r="D337" t="s">
        <v>13</v>
      </c>
      <c r="E337" t="s">
        <v>139</v>
      </c>
      <c r="F337" s="5" t="s">
        <v>81</v>
      </c>
      <c r="G337" t="s">
        <v>12</v>
      </c>
      <c r="H337" t="s">
        <v>12</v>
      </c>
      <c r="I337" t="s">
        <v>12</v>
      </c>
      <c r="J337">
        <v>-1</v>
      </c>
      <c r="K337" s="5">
        <v>58282.2</v>
      </c>
      <c r="L337" t="s">
        <v>16</v>
      </c>
    </row>
    <row r="338" spans="1:12">
      <c r="A338" s="1">
        <v>44926</v>
      </c>
      <c r="B338" s="1">
        <v>47483</v>
      </c>
      <c r="C338" t="s">
        <v>12</v>
      </c>
      <c r="D338" t="s">
        <v>13</v>
      </c>
      <c r="E338" t="s">
        <v>139</v>
      </c>
      <c r="F338" s="5" t="s">
        <v>81</v>
      </c>
      <c r="G338" t="s">
        <v>12</v>
      </c>
      <c r="H338" t="s">
        <v>12</v>
      </c>
      <c r="I338" t="s">
        <v>12</v>
      </c>
      <c r="J338">
        <v>-1</v>
      </c>
      <c r="K338" s="5">
        <v>47434.2</v>
      </c>
      <c r="L338" t="s">
        <v>16</v>
      </c>
    </row>
    <row r="339" spans="1:12">
      <c r="A339" s="1">
        <v>44926</v>
      </c>
      <c r="B339" s="1">
        <v>43830</v>
      </c>
      <c r="C339" t="s">
        <v>12</v>
      </c>
      <c r="D339" t="s">
        <v>13</v>
      </c>
      <c r="E339" t="s">
        <v>140</v>
      </c>
      <c r="F339" s="5" t="s">
        <v>81</v>
      </c>
      <c r="G339" t="s">
        <v>12</v>
      </c>
      <c r="H339" t="s">
        <v>12</v>
      </c>
      <c r="I339" t="s">
        <v>12</v>
      </c>
      <c r="J339">
        <v>-1</v>
      </c>
      <c r="K339" s="5">
        <v>145123.2000000003</v>
      </c>
      <c r="L339" t="s">
        <v>16</v>
      </c>
    </row>
    <row r="340" spans="1:12">
      <c r="A340" s="1">
        <v>44926</v>
      </c>
      <c r="B340" s="1">
        <v>44196</v>
      </c>
      <c r="C340" t="s">
        <v>12</v>
      </c>
      <c r="D340" t="s">
        <v>13</v>
      </c>
      <c r="E340" t="s">
        <v>140</v>
      </c>
      <c r="F340" s="5" t="s">
        <v>81</v>
      </c>
      <c r="G340" t="s">
        <v>12</v>
      </c>
      <c r="H340" t="s">
        <v>12</v>
      </c>
      <c r="I340" t="s">
        <v>12</v>
      </c>
      <c r="J340">
        <v>-1</v>
      </c>
      <c r="K340" s="5">
        <v>64516.79999999985</v>
      </c>
      <c r="L340" t="s">
        <v>16</v>
      </c>
    </row>
    <row r="341" spans="1:12">
      <c r="A341" s="1">
        <v>44926</v>
      </c>
      <c r="B341" s="1">
        <v>44561</v>
      </c>
      <c r="C341" t="s">
        <v>12</v>
      </c>
      <c r="D341" t="s">
        <v>13</v>
      </c>
      <c r="E341" t="s">
        <v>140</v>
      </c>
      <c r="F341" s="5" t="s">
        <v>81</v>
      </c>
      <c r="G341" t="s">
        <v>12</v>
      </c>
      <c r="H341" t="s">
        <v>12</v>
      </c>
      <c r="I341" t="s">
        <v>12</v>
      </c>
      <c r="J341">
        <v>-1</v>
      </c>
      <c r="K341" s="5">
        <v>53755.199999999888</v>
      </c>
      <c r="L341" t="s">
        <v>16</v>
      </c>
    </row>
    <row r="342" spans="1:12">
      <c r="A342" s="1">
        <v>44926</v>
      </c>
      <c r="B342" s="1">
        <v>44926</v>
      </c>
      <c r="C342" t="s">
        <v>12</v>
      </c>
      <c r="D342" t="s">
        <v>13</v>
      </c>
      <c r="E342" t="s">
        <v>140</v>
      </c>
      <c r="F342" s="5" t="s">
        <v>81</v>
      </c>
      <c r="G342" t="s">
        <v>12</v>
      </c>
      <c r="H342" t="s">
        <v>12</v>
      </c>
      <c r="I342" t="s">
        <v>12</v>
      </c>
      <c r="J342">
        <v>-1</v>
      </c>
      <c r="K342" s="5">
        <v>53755.199999999888</v>
      </c>
      <c r="L342" t="s">
        <v>16</v>
      </c>
    </row>
    <row r="343" spans="1:12">
      <c r="A343" s="1">
        <v>44926</v>
      </c>
      <c r="B343" s="1">
        <v>45291</v>
      </c>
      <c r="C343" t="s">
        <v>12</v>
      </c>
      <c r="D343" t="s">
        <v>13</v>
      </c>
      <c r="E343" t="s">
        <v>140</v>
      </c>
      <c r="F343" s="5" t="s">
        <v>81</v>
      </c>
      <c r="G343" t="s">
        <v>12</v>
      </c>
      <c r="H343" t="s">
        <v>12</v>
      </c>
      <c r="I343" t="s">
        <v>12</v>
      </c>
      <c r="J343">
        <v>-1</v>
      </c>
      <c r="K343" s="5">
        <v>53755.199999999888</v>
      </c>
      <c r="L343" t="s">
        <v>16</v>
      </c>
    </row>
    <row r="344" spans="1:12">
      <c r="A344" s="1">
        <v>44926</v>
      </c>
      <c r="B344" s="1">
        <v>47848</v>
      </c>
      <c r="C344" t="s">
        <v>12</v>
      </c>
      <c r="D344" t="s">
        <v>13</v>
      </c>
      <c r="E344" t="s">
        <v>139</v>
      </c>
      <c r="F344" s="5" t="s">
        <v>81</v>
      </c>
      <c r="G344" t="s">
        <v>12</v>
      </c>
      <c r="H344" t="s">
        <v>12</v>
      </c>
      <c r="I344" t="s">
        <v>12</v>
      </c>
      <c r="J344">
        <v>-1</v>
      </c>
      <c r="K344" s="5">
        <v>0</v>
      </c>
      <c r="L344" t="s">
        <v>16</v>
      </c>
    </row>
    <row r="345" spans="1:12">
      <c r="A345" s="1">
        <v>44926</v>
      </c>
      <c r="B345" s="1">
        <v>48213</v>
      </c>
      <c r="C345" t="s">
        <v>12</v>
      </c>
      <c r="D345" t="s">
        <v>13</v>
      </c>
      <c r="E345" t="s">
        <v>139</v>
      </c>
      <c r="F345" s="5" t="s">
        <v>81</v>
      </c>
      <c r="G345" t="s">
        <v>12</v>
      </c>
      <c r="H345" t="s">
        <v>12</v>
      </c>
      <c r="I345" t="s">
        <v>12</v>
      </c>
      <c r="J345">
        <v>-1</v>
      </c>
      <c r="K345" s="5">
        <v>0</v>
      </c>
      <c r="L345" t="s">
        <v>16</v>
      </c>
    </row>
    <row r="346" spans="1:12">
      <c r="A346" s="1">
        <v>44926</v>
      </c>
      <c r="B346" s="1">
        <v>43465</v>
      </c>
      <c r="C346" t="s">
        <v>12</v>
      </c>
      <c r="D346" t="s">
        <v>13</v>
      </c>
      <c r="E346" t="s">
        <v>136</v>
      </c>
      <c r="F346" s="5" t="s">
        <v>81</v>
      </c>
      <c r="G346" t="s">
        <v>12</v>
      </c>
      <c r="H346" t="s">
        <v>12</v>
      </c>
      <c r="I346" t="s">
        <v>12</v>
      </c>
      <c r="J346">
        <v>-1</v>
      </c>
      <c r="K346" s="5">
        <v>406367.99999999994</v>
      </c>
      <c r="L346" t="s">
        <v>16</v>
      </c>
    </row>
    <row r="347" spans="1:12">
      <c r="A347" s="1">
        <v>44926</v>
      </c>
      <c r="B347" s="1">
        <v>47483</v>
      </c>
      <c r="C347" t="s">
        <v>12</v>
      </c>
      <c r="D347" t="s">
        <v>13</v>
      </c>
      <c r="E347" t="s">
        <v>136</v>
      </c>
      <c r="F347" s="5" t="s">
        <v>81</v>
      </c>
      <c r="G347" t="s">
        <v>12</v>
      </c>
      <c r="H347" t="s">
        <v>12</v>
      </c>
      <c r="I347" t="s">
        <v>12</v>
      </c>
      <c r="J347">
        <v>-1</v>
      </c>
      <c r="K347" s="5">
        <v>80503.400000000009</v>
      </c>
      <c r="L347" t="s">
        <v>16</v>
      </c>
    </row>
    <row r="348" spans="1:12">
      <c r="A348" s="1">
        <v>44926</v>
      </c>
      <c r="B348" s="1">
        <v>47848</v>
      </c>
      <c r="C348" t="s">
        <v>12</v>
      </c>
      <c r="D348" t="s">
        <v>13</v>
      </c>
      <c r="E348" t="s">
        <v>136</v>
      </c>
      <c r="F348" s="5" t="s">
        <v>81</v>
      </c>
      <c r="G348" t="s">
        <v>12</v>
      </c>
      <c r="H348" t="s">
        <v>12</v>
      </c>
      <c r="I348" t="s">
        <v>12</v>
      </c>
      <c r="J348">
        <v>-1</v>
      </c>
      <c r="K348" s="5">
        <v>0</v>
      </c>
      <c r="L348" t="s">
        <v>16</v>
      </c>
    </row>
    <row r="349" spans="1:12">
      <c r="A349" s="1">
        <v>44926</v>
      </c>
      <c r="B349" s="1">
        <v>48213</v>
      </c>
      <c r="C349" t="s">
        <v>12</v>
      </c>
      <c r="D349" t="s">
        <v>13</v>
      </c>
      <c r="E349" t="s">
        <v>136</v>
      </c>
      <c r="F349" s="5" t="s">
        <v>81</v>
      </c>
      <c r="G349" t="s">
        <v>12</v>
      </c>
      <c r="H349" t="s">
        <v>12</v>
      </c>
      <c r="I349" t="s">
        <v>12</v>
      </c>
      <c r="J349">
        <v>-1</v>
      </c>
      <c r="K349" s="5">
        <v>0</v>
      </c>
      <c r="L349" t="s">
        <v>16</v>
      </c>
    </row>
    <row r="350" spans="1:12">
      <c r="A350" s="1">
        <v>44926</v>
      </c>
      <c r="B350" s="1">
        <v>48579</v>
      </c>
      <c r="C350" t="s">
        <v>12</v>
      </c>
      <c r="D350" t="s">
        <v>13</v>
      </c>
      <c r="E350" t="s">
        <v>136</v>
      </c>
      <c r="F350" s="5" t="s">
        <v>81</v>
      </c>
      <c r="G350" t="s">
        <v>12</v>
      </c>
      <c r="H350" t="s">
        <v>12</v>
      </c>
      <c r="I350" t="s">
        <v>12</v>
      </c>
      <c r="J350">
        <v>-1</v>
      </c>
      <c r="K350" s="5">
        <v>0</v>
      </c>
      <c r="L350" t="s">
        <v>16</v>
      </c>
    </row>
    <row r="351" spans="1:12">
      <c r="A351" s="1">
        <v>44926</v>
      </c>
      <c r="B351" s="1">
        <v>48944</v>
      </c>
      <c r="C351" t="s">
        <v>12</v>
      </c>
      <c r="D351" t="s">
        <v>13</v>
      </c>
      <c r="E351" t="s">
        <v>136</v>
      </c>
      <c r="F351" s="5" t="s">
        <v>81</v>
      </c>
      <c r="G351" t="s">
        <v>12</v>
      </c>
      <c r="H351" t="s">
        <v>12</v>
      </c>
      <c r="I351" t="s">
        <v>12</v>
      </c>
      <c r="J351">
        <v>-1</v>
      </c>
      <c r="K351" s="5">
        <v>0</v>
      </c>
      <c r="L351" t="s">
        <v>16</v>
      </c>
    </row>
    <row r="352" spans="1:12">
      <c r="A352" s="1">
        <v>44926</v>
      </c>
      <c r="B352" s="1">
        <v>49309</v>
      </c>
      <c r="C352" t="s">
        <v>12</v>
      </c>
      <c r="D352" t="s">
        <v>13</v>
      </c>
      <c r="E352" t="s">
        <v>136</v>
      </c>
      <c r="F352" s="5" t="s">
        <v>81</v>
      </c>
      <c r="G352" t="s">
        <v>12</v>
      </c>
      <c r="H352" t="s">
        <v>12</v>
      </c>
      <c r="I352" t="s">
        <v>12</v>
      </c>
      <c r="J352">
        <v>-1</v>
      </c>
      <c r="K352" s="5">
        <v>0</v>
      </c>
      <c r="L352" t="s">
        <v>16</v>
      </c>
    </row>
    <row r="353" spans="1:12">
      <c r="A353" s="1">
        <v>44926</v>
      </c>
      <c r="B353" s="1">
        <v>49674</v>
      </c>
      <c r="C353" t="s">
        <v>12</v>
      </c>
      <c r="D353" t="s">
        <v>13</v>
      </c>
      <c r="E353" t="s">
        <v>136</v>
      </c>
      <c r="F353" s="5" t="s">
        <v>81</v>
      </c>
      <c r="G353" t="s">
        <v>12</v>
      </c>
      <c r="H353" t="s">
        <v>12</v>
      </c>
      <c r="I353" t="s">
        <v>12</v>
      </c>
      <c r="J353">
        <v>-1</v>
      </c>
      <c r="K353" s="5">
        <v>0</v>
      </c>
      <c r="L353" t="s">
        <v>16</v>
      </c>
    </row>
    <row r="354" spans="1:12">
      <c r="A354" s="1">
        <v>44926</v>
      </c>
      <c r="B354" s="1">
        <v>50040</v>
      </c>
      <c r="C354" t="s">
        <v>12</v>
      </c>
      <c r="D354" t="s">
        <v>13</v>
      </c>
      <c r="E354" t="s">
        <v>136</v>
      </c>
      <c r="F354" s="5" t="s">
        <v>81</v>
      </c>
      <c r="G354" t="s">
        <v>12</v>
      </c>
      <c r="H354" t="s">
        <v>12</v>
      </c>
      <c r="I354" t="s">
        <v>12</v>
      </c>
      <c r="J354">
        <v>-1</v>
      </c>
      <c r="K354" s="5">
        <v>0</v>
      </c>
      <c r="L354" t="s">
        <v>16</v>
      </c>
    </row>
    <row r="355" spans="1:12">
      <c r="A355" s="1">
        <v>44926</v>
      </c>
      <c r="B355" s="1">
        <v>43100</v>
      </c>
      <c r="C355" t="s">
        <v>12</v>
      </c>
      <c r="D355" t="s">
        <v>13</v>
      </c>
      <c r="E355" t="s">
        <v>135</v>
      </c>
      <c r="F355" s="5" t="s">
        <v>81</v>
      </c>
      <c r="G355" t="s">
        <v>12</v>
      </c>
      <c r="H355" t="s">
        <v>12</v>
      </c>
      <c r="I355" t="s">
        <v>12</v>
      </c>
      <c r="J355">
        <v>-1</v>
      </c>
      <c r="K355" s="5">
        <v>310159.8</v>
      </c>
      <c r="L355" t="s">
        <v>16</v>
      </c>
    </row>
    <row r="356" spans="1:12">
      <c r="A356" s="1">
        <v>44926</v>
      </c>
      <c r="B356" s="1">
        <v>43465</v>
      </c>
      <c r="C356" t="s">
        <v>12</v>
      </c>
      <c r="D356" t="s">
        <v>13</v>
      </c>
      <c r="E356" t="s">
        <v>135</v>
      </c>
      <c r="F356" s="5" t="s">
        <v>81</v>
      </c>
      <c r="G356" t="s">
        <v>12</v>
      </c>
      <c r="H356" t="s">
        <v>12</v>
      </c>
      <c r="I356" t="s">
        <v>12</v>
      </c>
      <c r="J356">
        <v>-1</v>
      </c>
      <c r="K356" s="5">
        <v>459476.99999999994</v>
      </c>
      <c r="L356" t="s">
        <v>16</v>
      </c>
    </row>
    <row r="357" spans="1:12">
      <c r="A357" s="1">
        <v>44926</v>
      </c>
      <c r="B357" s="1">
        <v>45657</v>
      </c>
      <c r="C357" t="s">
        <v>12</v>
      </c>
      <c r="D357" t="s">
        <v>13</v>
      </c>
      <c r="E357" t="s">
        <v>140</v>
      </c>
      <c r="F357" s="5" t="s">
        <v>81</v>
      </c>
      <c r="G357" t="s">
        <v>12</v>
      </c>
      <c r="H357" t="s">
        <v>12</v>
      </c>
      <c r="I357" t="s">
        <v>12</v>
      </c>
      <c r="J357">
        <v>-1</v>
      </c>
      <c r="K357" s="5">
        <v>5380.7999999999993</v>
      </c>
      <c r="L357" t="s">
        <v>16</v>
      </c>
    </row>
    <row r="358" spans="1:12">
      <c r="A358" s="1">
        <v>44926</v>
      </c>
      <c r="B358" s="1">
        <v>46387</v>
      </c>
      <c r="C358" t="s">
        <v>12</v>
      </c>
      <c r="D358" t="s">
        <v>13</v>
      </c>
      <c r="E358" t="s">
        <v>138</v>
      </c>
      <c r="F358" s="5" t="s">
        <v>81</v>
      </c>
      <c r="G358" t="s">
        <v>12</v>
      </c>
      <c r="H358" t="s">
        <v>12</v>
      </c>
      <c r="I358" t="s">
        <v>12</v>
      </c>
      <c r="J358">
        <v>-1</v>
      </c>
      <c r="K358" s="5">
        <v>22988.400000000001</v>
      </c>
      <c r="L358" t="s">
        <v>16</v>
      </c>
    </row>
    <row r="359" spans="1:12">
      <c r="A359" s="1">
        <v>44926</v>
      </c>
      <c r="B359" s="1">
        <v>42004</v>
      </c>
      <c r="C359" t="s">
        <v>12</v>
      </c>
      <c r="D359" t="s">
        <v>13</v>
      </c>
      <c r="E359" t="s">
        <v>134</v>
      </c>
      <c r="F359" s="5" t="s">
        <v>254</v>
      </c>
      <c r="G359" t="s">
        <v>12</v>
      </c>
      <c r="H359" t="s">
        <v>12</v>
      </c>
      <c r="I359" t="s">
        <v>12</v>
      </c>
      <c r="J359">
        <v>-1</v>
      </c>
      <c r="K359" s="5">
        <v>16792.199999999997</v>
      </c>
      <c r="L359" t="s">
        <v>16</v>
      </c>
    </row>
    <row r="360" spans="1:12">
      <c r="A360" s="1">
        <v>44926</v>
      </c>
      <c r="B360" s="1">
        <v>47483</v>
      </c>
      <c r="C360" t="s">
        <v>12</v>
      </c>
      <c r="D360" t="s">
        <v>13</v>
      </c>
      <c r="E360" t="s">
        <v>135</v>
      </c>
      <c r="F360" s="5" t="s">
        <v>81</v>
      </c>
      <c r="G360" t="s">
        <v>12</v>
      </c>
      <c r="H360" t="s">
        <v>12</v>
      </c>
      <c r="I360" t="s">
        <v>12</v>
      </c>
      <c r="J360">
        <v>-1</v>
      </c>
      <c r="K360" s="5">
        <v>14755.600000000002</v>
      </c>
      <c r="L360" t="s">
        <v>16</v>
      </c>
    </row>
    <row r="361" spans="1:12">
      <c r="A361" s="1">
        <v>44926</v>
      </c>
      <c r="B361" s="1">
        <v>46752</v>
      </c>
      <c r="C361" t="s">
        <v>12</v>
      </c>
      <c r="D361" t="s">
        <v>13</v>
      </c>
      <c r="E361" t="s">
        <v>138</v>
      </c>
      <c r="F361" s="5" t="s">
        <v>81</v>
      </c>
      <c r="G361" t="s">
        <v>12</v>
      </c>
      <c r="H361" t="s">
        <v>12</v>
      </c>
      <c r="I361" t="s">
        <v>12</v>
      </c>
      <c r="J361">
        <v>-1</v>
      </c>
      <c r="K361" s="5">
        <v>3738.6000000000004</v>
      </c>
      <c r="L361" t="s">
        <v>16</v>
      </c>
    </row>
    <row r="362" spans="1:12">
      <c r="A362" s="1">
        <v>44926</v>
      </c>
      <c r="B362" s="1">
        <v>47118</v>
      </c>
      <c r="C362" t="s">
        <v>12</v>
      </c>
      <c r="D362" t="s">
        <v>13</v>
      </c>
      <c r="E362" t="s">
        <v>138</v>
      </c>
      <c r="F362" s="5" t="s">
        <v>81</v>
      </c>
      <c r="G362" t="s">
        <v>12</v>
      </c>
      <c r="H362" t="s">
        <v>12</v>
      </c>
      <c r="I362" t="s">
        <v>12</v>
      </c>
      <c r="J362">
        <v>-1</v>
      </c>
      <c r="K362" s="5">
        <v>3738.6000000000004</v>
      </c>
      <c r="L362" t="s">
        <v>16</v>
      </c>
    </row>
    <row r="363" spans="1:12">
      <c r="A363" s="1">
        <v>44926</v>
      </c>
      <c r="B363" s="1">
        <v>47483</v>
      </c>
      <c r="C363" t="s">
        <v>12</v>
      </c>
      <c r="D363" t="s">
        <v>13</v>
      </c>
      <c r="E363" t="s">
        <v>138</v>
      </c>
      <c r="F363" s="5" t="s">
        <v>81</v>
      </c>
      <c r="G363" t="s">
        <v>12</v>
      </c>
      <c r="H363" t="s">
        <v>12</v>
      </c>
      <c r="I363" t="s">
        <v>12</v>
      </c>
      <c r="J363">
        <v>-1</v>
      </c>
      <c r="K363" s="5">
        <v>0</v>
      </c>
      <c r="L363" t="s">
        <v>16</v>
      </c>
    </row>
    <row r="364" spans="1:12">
      <c r="A364" s="1">
        <v>44926</v>
      </c>
      <c r="B364" s="1">
        <v>48579</v>
      </c>
      <c r="C364" t="s">
        <v>12</v>
      </c>
      <c r="D364" t="s">
        <v>13</v>
      </c>
      <c r="E364" t="s">
        <v>134</v>
      </c>
      <c r="F364" s="5" t="s">
        <v>254</v>
      </c>
      <c r="G364" t="s">
        <v>12</v>
      </c>
      <c r="H364" t="s">
        <v>12</v>
      </c>
      <c r="I364" t="s">
        <v>12</v>
      </c>
      <c r="J364">
        <v>-1</v>
      </c>
      <c r="K364" s="5">
        <v>0</v>
      </c>
      <c r="L364" t="s">
        <v>16</v>
      </c>
    </row>
    <row r="365" spans="1:12">
      <c r="A365" s="1">
        <v>44926</v>
      </c>
      <c r="B365" s="1">
        <v>48944</v>
      </c>
      <c r="C365" t="s">
        <v>12</v>
      </c>
      <c r="D365" t="s">
        <v>13</v>
      </c>
      <c r="E365" t="s">
        <v>134</v>
      </c>
      <c r="F365" s="5" t="s">
        <v>254</v>
      </c>
      <c r="G365" t="s">
        <v>12</v>
      </c>
      <c r="H365" t="s">
        <v>12</v>
      </c>
      <c r="I365" t="s">
        <v>12</v>
      </c>
      <c r="J365">
        <v>-1</v>
      </c>
      <c r="K365" s="5">
        <v>0</v>
      </c>
      <c r="L365" t="s">
        <v>16</v>
      </c>
    </row>
    <row r="366" spans="1:12">
      <c r="A366" s="1">
        <v>44926</v>
      </c>
      <c r="B366" s="1">
        <v>48579</v>
      </c>
      <c r="C366" t="s">
        <v>12</v>
      </c>
      <c r="D366" t="s">
        <v>13</v>
      </c>
      <c r="E366" t="s">
        <v>139</v>
      </c>
      <c r="F366" s="5" t="s">
        <v>81</v>
      </c>
      <c r="G366" t="s">
        <v>12</v>
      </c>
      <c r="H366" t="s">
        <v>12</v>
      </c>
      <c r="I366" t="s">
        <v>12</v>
      </c>
      <c r="J366">
        <v>-1</v>
      </c>
      <c r="K366" s="5">
        <v>0</v>
      </c>
      <c r="L366" t="s">
        <v>16</v>
      </c>
    </row>
    <row r="367" spans="1:12">
      <c r="A367" s="1">
        <v>44926</v>
      </c>
      <c r="B367" s="1">
        <v>48944</v>
      </c>
      <c r="C367" t="s">
        <v>12</v>
      </c>
      <c r="D367" t="s">
        <v>13</v>
      </c>
      <c r="E367" t="s">
        <v>139</v>
      </c>
      <c r="F367" s="5" t="s">
        <v>81</v>
      </c>
      <c r="G367" t="s">
        <v>12</v>
      </c>
      <c r="H367" t="s">
        <v>12</v>
      </c>
      <c r="I367" t="s">
        <v>12</v>
      </c>
      <c r="J367">
        <v>-1</v>
      </c>
      <c r="K367" s="5">
        <v>0</v>
      </c>
      <c r="L367" t="s">
        <v>16</v>
      </c>
    </row>
    <row r="368" spans="1:12">
      <c r="A368" s="1">
        <v>44926</v>
      </c>
      <c r="B368" s="1">
        <v>49309</v>
      </c>
      <c r="C368" t="s">
        <v>12</v>
      </c>
      <c r="D368" t="s">
        <v>13</v>
      </c>
      <c r="E368" t="s">
        <v>139</v>
      </c>
      <c r="F368" s="5" t="s">
        <v>81</v>
      </c>
      <c r="G368" t="s">
        <v>12</v>
      </c>
      <c r="H368" t="s">
        <v>12</v>
      </c>
      <c r="I368" t="s">
        <v>12</v>
      </c>
      <c r="J368">
        <v>-1</v>
      </c>
      <c r="K368" s="5">
        <v>0</v>
      </c>
      <c r="L368" t="s">
        <v>16</v>
      </c>
    </row>
    <row r="369" spans="1:12">
      <c r="A369" s="1">
        <v>44926</v>
      </c>
      <c r="B369" s="1">
        <v>49309</v>
      </c>
      <c r="C369" t="s">
        <v>12</v>
      </c>
      <c r="D369" t="s">
        <v>13</v>
      </c>
      <c r="E369" t="s">
        <v>134</v>
      </c>
      <c r="F369" s="5" t="s">
        <v>254</v>
      </c>
      <c r="G369" t="s">
        <v>12</v>
      </c>
      <c r="H369" t="s">
        <v>12</v>
      </c>
      <c r="I369" t="s">
        <v>12</v>
      </c>
      <c r="J369">
        <v>-1</v>
      </c>
      <c r="K369" s="5">
        <v>0</v>
      </c>
      <c r="L369" t="s">
        <v>16</v>
      </c>
    </row>
    <row r="370" spans="1:12">
      <c r="A370" s="1">
        <v>44926</v>
      </c>
      <c r="B370" s="1">
        <v>49674</v>
      </c>
      <c r="C370" t="s">
        <v>12</v>
      </c>
      <c r="D370" t="s">
        <v>13</v>
      </c>
      <c r="E370" t="s">
        <v>139</v>
      </c>
      <c r="F370" s="5" t="s">
        <v>81</v>
      </c>
      <c r="G370" t="s">
        <v>12</v>
      </c>
      <c r="H370" t="s">
        <v>12</v>
      </c>
      <c r="I370" t="s">
        <v>12</v>
      </c>
      <c r="J370">
        <v>-1</v>
      </c>
      <c r="K370" s="5">
        <v>0</v>
      </c>
      <c r="L370" t="s">
        <v>16</v>
      </c>
    </row>
    <row r="371" spans="1:12">
      <c r="A371" s="1">
        <v>44926</v>
      </c>
      <c r="B371" s="1">
        <v>50040</v>
      </c>
      <c r="C371" t="s">
        <v>12</v>
      </c>
      <c r="D371" t="s">
        <v>13</v>
      </c>
      <c r="E371" t="s">
        <v>139</v>
      </c>
      <c r="F371" s="5" t="s">
        <v>81</v>
      </c>
      <c r="G371" t="s">
        <v>12</v>
      </c>
      <c r="H371" t="s">
        <v>12</v>
      </c>
      <c r="I371" t="s">
        <v>12</v>
      </c>
      <c r="J371">
        <v>-1</v>
      </c>
      <c r="K371" s="5">
        <v>0</v>
      </c>
      <c r="L371" t="s">
        <v>16</v>
      </c>
    </row>
    <row r="372" spans="1:12">
      <c r="A372" s="1">
        <v>44926</v>
      </c>
      <c r="B372" s="1">
        <v>50405</v>
      </c>
      <c r="C372" t="s">
        <v>12</v>
      </c>
      <c r="D372" t="s">
        <v>13</v>
      </c>
      <c r="E372" t="s">
        <v>139</v>
      </c>
      <c r="F372" s="5" t="s">
        <v>81</v>
      </c>
      <c r="G372" t="s">
        <v>12</v>
      </c>
      <c r="H372" t="s">
        <v>12</v>
      </c>
      <c r="I372" t="s">
        <v>12</v>
      </c>
      <c r="J372">
        <v>-1</v>
      </c>
      <c r="K372" s="5">
        <v>0</v>
      </c>
      <c r="L372" t="s">
        <v>16</v>
      </c>
    </row>
    <row r="373" spans="1:12">
      <c r="A373" s="1">
        <v>44926</v>
      </c>
      <c r="B373" s="1">
        <v>50770</v>
      </c>
      <c r="C373" t="s">
        <v>12</v>
      </c>
      <c r="D373" t="s">
        <v>13</v>
      </c>
      <c r="E373" t="s">
        <v>139</v>
      </c>
      <c r="F373" s="5" t="s">
        <v>81</v>
      </c>
      <c r="G373" t="s">
        <v>12</v>
      </c>
      <c r="H373" t="s">
        <v>12</v>
      </c>
      <c r="I373" t="s">
        <v>12</v>
      </c>
      <c r="J373">
        <v>-1</v>
      </c>
      <c r="K373" s="5">
        <v>0</v>
      </c>
      <c r="L373" t="s">
        <v>16</v>
      </c>
    </row>
    <row r="374" spans="1:12">
      <c r="A374" s="1">
        <v>44926</v>
      </c>
      <c r="B374" s="1">
        <v>51135</v>
      </c>
      <c r="C374" t="s">
        <v>12</v>
      </c>
      <c r="D374" t="s">
        <v>13</v>
      </c>
      <c r="E374" t="s">
        <v>139</v>
      </c>
      <c r="F374" s="5" t="s">
        <v>81</v>
      </c>
      <c r="G374" t="s">
        <v>12</v>
      </c>
      <c r="H374" t="s">
        <v>12</v>
      </c>
      <c r="I374" t="s">
        <v>12</v>
      </c>
      <c r="J374">
        <v>-1</v>
      </c>
      <c r="K374" s="5">
        <v>0</v>
      </c>
      <c r="L374" t="s">
        <v>16</v>
      </c>
    </row>
    <row r="375" spans="1:12">
      <c r="A375" s="1">
        <v>44926</v>
      </c>
      <c r="B375" s="1">
        <v>51501</v>
      </c>
      <c r="C375" t="s">
        <v>12</v>
      </c>
      <c r="D375" t="s">
        <v>13</v>
      </c>
      <c r="E375" t="s">
        <v>139</v>
      </c>
      <c r="F375" s="5" t="s">
        <v>81</v>
      </c>
      <c r="G375" t="s">
        <v>12</v>
      </c>
      <c r="H375" t="s">
        <v>12</v>
      </c>
      <c r="I375" t="s">
        <v>12</v>
      </c>
      <c r="J375">
        <v>-1</v>
      </c>
      <c r="K375" s="5">
        <v>0</v>
      </c>
      <c r="L375" t="s">
        <v>16</v>
      </c>
    </row>
    <row r="376" spans="1:12">
      <c r="A376" s="1">
        <v>44926</v>
      </c>
      <c r="B376" s="1">
        <v>51866</v>
      </c>
      <c r="C376" t="s">
        <v>12</v>
      </c>
      <c r="D376" t="s">
        <v>13</v>
      </c>
      <c r="E376" t="s">
        <v>139</v>
      </c>
      <c r="F376" s="5" t="s">
        <v>81</v>
      </c>
      <c r="G376" t="s">
        <v>12</v>
      </c>
      <c r="H376" t="s">
        <v>12</v>
      </c>
      <c r="I376" t="s">
        <v>12</v>
      </c>
      <c r="J376">
        <v>-1</v>
      </c>
      <c r="K376" s="5">
        <v>0</v>
      </c>
      <c r="L376" t="s">
        <v>16</v>
      </c>
    </row>
    <row r="377" spans="1:12">
      <c r="A377" s="1">
        <v>44926</v>
      </c>
      <c r="B377" s="1">
        <v>52231</v>
      </c>
      <c r="C377" t="s">
        <v>12</v>
      </c>
      <c r="D377" t="s">
        <v>13</v>
      </c>
      <c r="E377" t="s">
        <v>139</v>
      </c>
      <c r="F377" s="5" t="s">
        <v>81</v>
      </c>
      <c r="G377" t="s">
        <v>12</v>
      </c>
      <c r="H377" t="s">
        <v>12</v>
      </c>
      <c r="I377" t="s">
        <v>12</v>
      </c>
      <c r="J377">
        <v>-1</v>
      </c>
      <c r="K377" s="5">
        <v>0</v>
      </c>
      <c r="L377" t="s">
        <v>16</v>
      </c>
    </row>
    <row r="378" spans="1:12">
      <c r="A378" s="1">
        <v>44926</v>
      </c>
      <c r="B378" s="1">
        <v>52596</v>
      </c>
      <c r="C378" t="s">
        <v>12</v>
      </c>
      <c r="D378" t="s">
        <v>13</v>
      </c>
      <c r="E378" t="s">
        <v>139</v>
      </c>
      <c r="F378" s="5" t="s">
        <v>81</v>
      </c>
      <c r="G378" t="s">
        <v>12</v>
      </c>
      <c r="H378" t="s">
        <v>12</v>
      </c>
      <c r="I378" t="s">
        <v>12</v>
      </c>
      <c r="J378">
        <v>-1</v>
      </c>
      <c r="K378" s="5">
        <v>0</v>
      </c>
      <c r="L378" t="s">
        <v>16</v>
      </c>
    </row>
    <row r="379" spans="1:12">
      <c r="A379" s="1">
        <v>44926</v>
      </c>
      <c r="B379" s="1">
        <v>47848</v>
      </c>
      <c r="C379" t="s">
        <v>12</v>
      </c>
      <c r="D379" t="s">
        <v>13</v>
      </c>
      <c r="E379" t="s">
        <v>135</v>
      </c>
      <c r="F379" s="5" t="s">
        <v>81</v>
      </c>
      <c r="G379" t="s">
        <v>12</v>
      </c>
      <c r="H379" t="s">
        <v>12</v>
      </c>
      <c r="I379" t="s">
        <v>12</v>
      </c>
      <c r="J379">
        <v>-1</v>
      </c>
      <c r="K379" s="5">
        <v>0</v>
      </c>
      <c r="L379" t="s">
        <v>16</v>
      </c>
    </row>
    <row r="380" spans="1:12">
      <c r="A380" s="1">
        <v>44926</v>
      </c>
      <c r="B380" s="1">
        <v>48213</v>
      </c>
      <c r="C380" t="s">
        <v>12</v>
      </c>
      <c r="D380" t="s">
        <v>13</v>
      </c>
      <c r="E380" t="s">
        <v>135</v>
      </c>
      <c r="F380" s="5" t="s">
        <v>81</v>
      </c>
      <c r="G380" t="s">
        <v>12</v>
      </c>
      <c r="H380" t="s">
        <v>12</v>
      </c>
      <c r="I380" t="s">
        <v>12</v>
      </c>
      <c r="J380">
        <v>-1</v>
      </c>
      <c r="K380" s="5">
        <v>0</v>
      </c>
      <c r="L380" t="s">
        <v>16</v>
      </c>
    </row>
    <row r="381" spans="1:12">
      <c r="A381" s="1">
        <v>44926</v>
      </c>
      <c r="B381" s="1">
        <v>48579</v>
      </c>
      <c r="C381" t="s">
        <v>12</v>
      </c>
      <c r="D381" t="s">
        <v>13</v>
      </c>
      <c r="E381" t="s">
        <v>135</v>
      </c>
      <c r="F381" s="5" t="s">
        <v>81</v>
      </c>
      <c r="G381" t="s">
        <v>12</v>
      </c>
      <c r="H381" t="s">
        <v>12</v>
      </c>
      <c r="I381" t="s">
        <v>12</v>
      </c>
      <c r="J381">
        <v>-1</v>
      </c>
      <c r="K381" s="5">
        <v>0</v>
      </c>
      <c r="L381" t="s">
        <v>16</v>
      </c>
    </row>
    <row r="382" spans="1:12">
      <c r="A382" s="1">
        <v>44926</v>
      </c>
      <c r="B382" s="1">
        <v>48944</v>
      </c>
      <c r="C382" t="s">
        <v>12</v>
      </c>
      <c r="D382" t="s">
        <v>13</v>
      </c>
      <c r="E382" t="s">
        <v>135</v>
      </c>
      <c r="F382" s="5" t="s">
        <v>81</v>
      </c>
      <c r="G382" t="s">
        <v>12</v>
      </c>
      <c r="H382" t="s">
        <v>12</v>
      </c>
      <c r="I382" t="s">
        <v>12</v>
      </c>
      <c r="J382">
        <v>-1</v>
      </c>
      <c r="K382" s="5">
        <v>0</v>
      </c>
      <c r="L382" t="s">
        <v>16</v>
      </c>
    </row>
    <row r="383" spans="1:12">
      <c r="A383" s="1">
        <v>44926</v>
      </c>
      <c r="B383" s="1">
        <v>49309</v>
      </c>
      <c r="C383" t="s">
        <v>12</v>
      </c>
      <c r="D383" t="s">
        <v>13</v>
      </c>
      <c r="E383" t="s">
        <v>135</v>
      </c>
      <c r="F383" s="5" t="s">
        <v>81</v>
      </c>
      <c r="G383" t="s">
        <v>12</v>
      </c>
      <c r="H383" t="s">
        <v>12</v>
      </c>
      <c r="I383" t="s">
        <v>12</v>
      </c>
      <c r="J383">
        <v>-1</v>
      </c>
      <c r="K383" s="5">
        <v>0</v>
      </c>
      <c r="L383" t="s">
        <v>16</v>
      </c>
    </row>
    <row r="384" spans="1:12">
      <c r="A384" s="1">
        <v>44926</v>
      </c>
      <c r="B384" s="1">
        <v>49674</v>
      </c>
      <c r="C384" t="s">
        <v>12</v>
      </c>
      <c r="D384" t="s">
        <v>13</v>
      </c>
      <c r="E384" t="s">
        <v>135</v>
      </c>
      <c r="F384" s="5" t="s">
        <v>81</v>
      </c>
      <c r="G384" t="s">
        <v>12</v>
      </c>
      <c r="H384" t="s">
        <v>12</v>
      </c>
      <c r="I384" t="s">
        <v>12</v>
      </c>
      <c r="J384">
        <v>-1</v>
      </c>
      <c r="K384" s="5">
        <v>0</v>
      </c>
      <c r="L384" t="s">
        <v>16</v>
      </c>
    </row>
    <row r="385" spans="1:12">
      <c r="A385" s="1">
        <v>44926</v>
      </c>
      <c r="B385" s="1">
        <v>50040</v>
      </c>
      <c r="C385" t="s">
        <v>12</v>
      </c>
      <c r="D385" t="s">
        <v>13</v>
      </c>
      <c r="E385" t="s">
        <v>135</v>
      </c>
      <c r="F385" s="5" t="s">
        <v>81</v>
      </c>
      <c r="G385" t="s">
        <v>12</v>
      </c>
      <c r="H385" t="s">
        <v>12</v>
      </c>
      <c r="I385" t="s">
        <v>12</v>
      </c>
      <c r="J385">
        <v>-1</v>
      </c>
      <c r="K385" s="5">
        <v>0</v>
      </c>
      <c r="L385" t="s">
        <v>16</v>
      </c>
    </row>
    <row r="386" spans="1:12">
      <c r="A386" s="1">
        <v>44926</v>
      </c>
      <c r="B386" s="1">
        <v>50405</v>
      </c>
      <c r="C386" t="s">
        <v>12</v>
      </c>
      <c r="D386" t="s">
        <v>13</v>
      </c>
      <c r="E386" t="s">
        <v>135</v>
      </c>
      <c r="F386" s="5" t="s">
        <v>81</v>
      </c>
      <c r="G386" t="s">
        <v>12</v>
      </c>
      <c r="H386" t="s">
        <v>12</v>
      </c>
      <c r="I386" t="s">
        <v>12</v>
      </c>
      <c r="J386">
        <v>-1</v>
      </c>
      <c r="K386" s="5">
        <v>0</v>
      </c>
      <c r="L386" t="s">
        <v>16</v>
      </c>
    </row>
    <row r="387" spans="1:12">
      <c r="A387" s="1">
        <v>44926</v>
      </c>
      <c r="B387" s="1">
        <v>47848</v>
      </c>
      <c r="C387" t="s">
        <v>12</v>
      </c>
      <c r="D387" t="s">
        <v>13</v>
      </c>
      <c r="E387" t="s">
        <v>138</v>
      </c>
      <c r="F387" s="5" t="s">
        <v>81</v>
      </c>
      <c r="G387" t="s">
        <v>12</v>
      </c>
      <c r="H387" t="s">
        <v>12</v>
      </c>
      <c r="I387" t="s">
        <v>12</v>
      </c>
      <c r="J387">
        <v>-1</v>
      </c>
      <c r="K387" s="5">
        <v>0</v>
      </c>
      <c r="L387" t="s">
        <v>16</v>
      </c>
    </row>
    <row r="388" spans="1:12">
      <c r="A388" s="1">
        <v>44926</v>
      </c>
      <c r="B388" s="1">
        <v>50770</v>
      </c>
      <c r="C388" t="s">
        <v>12</v>
      </c>
      <c r="D388" t="s">
        <v>13</v>
      </c>
      <c r="E388" t="s">
        <v>135</v>
      </c>
      <c r="F388" s="5" t="s">
        <v>81</v>
      </c>
      <c r="G388" t="s">
        <v>12</v>
      </c>
      <c r="H388" t="s">
        <v>12</v>
      </c>
      <c r="I388" t="s">
        <v>12</v>
      </c>
      <c r="J388">
        <v>-1</v>
      </c>
      <c r="K388" s="5">
        <v>0</v>
      </c>
      <c r="L388" t="s">
        <v>16</v>
      </c>
    </row>
    <row r="389" spans="1:12">
      <c r="A389" s="1">
        <v>44926</v>
      </c>
      <c r="B389" s="1">
        <v>51135</v>
      </c>
      <c r="C389" t="s">
        <v>12</v>
      </c>
      <c r="D389" t="s">
        <v>13</v>
      </c>
      <c r="E389" t="s">
        <v>135</v>
      </c>
      <c r="F389" s="5" t="s">
        <v>81</v>
      </c>
      <c r="G389" t="s">
        <v>12</v>
      </c>
      <c r="H389" t="s">
        <v>12</v>
      </c>
      <c r="I389" t="s">
        <v>12</v>
      </c>
      <c r="J389">
        <v>-1</v>
      </c>
      <c r="K389" s="5">
        <v>0</v>
      </c>
      <c r="L389" t="s">
        <v>16</v>
      </c>
    </row>
    <row r="390" spans="1:12">
      <c r="A390" s="1">
        <v>44926</v>
      </c>
      <c r="B390" s="1">
        <v>48213</v>
      </c>
      <c r="C390" t="s">
        <v>12</v>
      </c>
      <c r="D390" t="s">
        <v>13</v>
      </c>
      <c r="E390" t="s">
        <v>138</v>
      </c>
      <c r="F390" s="5" t="s">
        <v>81</v>
      </c>
      <c r="G390" t="s">
        <v>12</v>
      </c>
      <c r="H390" t="s">
        <v>12</v>
      </c>
      <c r="I390" t="s">
        <v>12</v>
      </c>
      <c r="J390">
        <v>-1</v>
      </c>
      <c r="K390" s="5">
        <v>0</v>
      </c>
      <c r="L390" t="s">
        <v>16</v>
      </c>
    </row>
    <row r="391" spans="1:12">
      <c r="A391" s="1">
        <v>44926</v>
      </c>
      <c r="B391" s="1">
        <v>48579</v>
      </c>
      <c r="C391" t="s">
        <v>12</v>
      </c>
      <c r="D391" t="s">
        <v>13</v>
      </c>
      <c r="E391" t="s">
        <v>138</v>
      </c>
      <c r="F391" s="5" t="s">
        <v>81</v>
      </c>
      <c r="G391" t="s">
        <v>12</v>
      </c>
      <c r="H391" t="s">
        <v>12</v>
      </c>
      <c r="I391" t="s">
        <v>12</v>
      </c>
      <c r="J391">
        <v>-1</v>
      </c>
      <c r="K391" s="5">
        <v>0</v>
      </c>
      <c r="L391" t="s">
        <v>16</v>
      </c>
    </row>
    <row r="392" spans="1:12">
      <c r="A392" s="1">
        <v>44926</v>
      </c>
      <c r="B392" s="1">
        <v>48944</v>
      </c>
      <c r="C392" t="s">
        <v>12</v>
      </c>
      <c r="D392" t="s">
        <v>13</v>
      </c>
      <c r="E392" t="s">
        <v>138</v>
      </c>
      <c r="F392" s="5" t="s">
        <v>81</v>
      </c>
      <c r="G392" t="s">
        <v>12</v>
      </c>
      <c r="H392" t="s">
        <v>12</v>
      </c>
      <c r="I392" t="s">
        <v>12</v>
      </c>
      <c r="J392">
        <v>-1</v>
      </c>
      <c r="K392" s="5">
        <v>0</v>
      </c>
      <c r="L392" t="s">
        <v>16</v>
      </c>
    </row>
    <row r="393" spans="1:12">
      <c r="A393" s="1">
        <v>44926</v>
      </c>
      <c r="B393" s="1">
        <v>49674</v>
      </c>
      <c r="C393" t="s">
        <v>12</v>
      </c>
      <c r="D393" t="s">
        <v>13</v>
      </c>
      <c r="E393" t="s">
        <v>134</v>
      </c>
      <c r="F393" s="5" t="s">
        <v>254</v>
      </c>
      <c r="G393" t="s">
        <v>12</v>
      </c>
      <c r="H393" t="s">
        <v>12</v>
      </c>
      <c r="I393" t="s">
        <v>12</v>
      </c>
      <c r="J393">
        <v>-1</v>
      </c>
      <c r="K393" s="5">
        <v>0</v>
      </c>
      <c r="L393" t="s">
        <v>16</v>
      </c>
    </row>
    <row r="394" spans="1:12">
      <c r="A394" s="1">
        <v>44926</v>
      </c>
      <c r="B394" s="1">
        <v>50040</v>
      </c>
      <c r="C394" t="s">
        <v>12</v>
      </c>
      <c r="D394" t="s">
        <v>13</v>
      </c>
      <c r="E394" t="s">
        <v>134</v>
      </c>
      <c r="F394" s="5" t="s">
        <v>254</v>
      </c>
      <c r="G394" t="s">
        <v>12</v>
      </c>
      <c r="H394" t="s">
        <v>12</v>
      </c>
      <c r="I394" t="s">
        <v>12</v>
      </c>
      <c r="J394">
        <v>-1</v>
      </c>
      <c r="K394" s="5">
        <v>0</v>
      </c>
      <c r="L394" t="s">
        <v>16</v>
      </c>
    </row>
    <row r="395" spans="1:12">
      <c r="A395" s="1">
        <v>44926</v>
      </c>
      <c r="B395" s="1">
        <v>48579</v>
      </c>
      <c r="C395" t="s">
        <v>12</v>
      </c>
      <c r="D395" t="s">
        <v>13</v>
      </c>
      <c r="E395" t="s">
        <v>129</v>
      </c>
      <c r="F395" s="5" t="s">
        <v>81</v>
      </c>
      <c r="G395" t="s">
        <v>12</v>
      </c>
      <c r="H395" t="s">
        <v>12</v>
      </c>
      <c r="I395" t="s">
        <v>12</v>
      </c>
      <c r="J395">
        <v>-1</v>
      </c>
      <c r="K395" s="5">
        <v>0</v>
      </c>
      <c r="L395" t="s">
        <v>16</v>
      </c>
    </row>
    <row r="396" spans="1:12">
      <c r="A396" s="1">
        <v>44926</v>
      </c>
      <c r="B396" s="1">
        <v>48944</v>
      </c>
      <c r="C396" t="s">
        <v>12</v>
      </c>
      <c r="D396" t="s">
        <v>13</v>
      </c>
      <c r="E396" t="s">
        <v>129</v>
      </c>
      <c r="F396" s="5" t="s">
        <v>81</v>
      </c>
      <c r="G396" t="s">
        <v>12</v>
      </c>
      <c r="H396" t="s">
        <v>12</v>
      </c>
      <c r="I396" t="s">
        <v>12</v>
      </c>
      <c r="J396">
        <v>-1</v>
      </c>
      <c r="K396" s="5">
        <v>0</v>
      </c>
      <c r="L396" t="s">
        <v>16</v>
      </c>
    </row>
    <row r="397" spans="1:12">
      <c r="A397" s="1">
        <v>44926</v>
      </c>
      <c r="B397" s="1">
        <v>49309</v>
      </c>
      <c r="C397" t="s">
        <v>12</v>
      </c>
      <c r="D397" t="s">
        <v>13</v>
      </c>
      <c r="E397" t="s">
        <v>129</v>
      </c>
      <c r="F397" s="5" t="s">
        <v>81</v>
      </c>
      <c r="G397" t="s">
        <v>12</v>
      </c>
      <c r="H397" t="s">
        <v>12</v>
      </c>
      <c r="I397" t="s">
        <v>12</v>
      </c>
      <c r="J397">
        <v>-1</v>
      </c>
      <c r="K397" s="5">
        <v>0</v>
      </c>
      <c r="L397" t="s">
        <v>16</v>
      </c>
    </row>
    <row r="398" spans="1:12">
      <c r="A398" s="1">
        <v>44926</v>
      </c>
      <c r="B398" s="1">
        <v>49674</v>
      </c>
      <c r="C398" t="s">
        <v>12</v>
      </c>
      <c r="D398" t="s">
        <v>13</v>
      </c>
      <c r="E398" t="s">
        <v>129</v>
      </c>
      <c r="F398" s="5" t="s">
        <v>81</v>
      </c>
      <c r="G398" t="s">
        <v>12</v>
      </c>
      <c r="H398" t="s">
        <v>12</v>
      </c>
      <c r="I398" t="s">
        <v>12</v>
      </c>
      <c r="J398">
        <v>-1</v>
      </c>
      <c r="K398" s="5">
        <v>0</v>
      </c>
      <c r="L398" t="s">
        <v>16</v>
      </c>
    </row>
    <row r="399" spans="1:12">
      <c r="A399" s="1">
        <v>44926</v>
      </c>
      <c r="B399" s="1">
        <v>50040</v>
      </c>
      <c r="C399" t="s">
        <v>12</v>
      </c>
      <c r="D399" t="s">
        <v>13</v>
      </c>
      <c r="E399" t="s">
        <v>129</v>
      </c>
      <c r="F399" s="5" t="s">
        <v>81</v>
      </c>
      <c r="G399" t="s">
        <v>12</v>
      </c>
      <c r="H399" t="s">
        <v>12</v>
      </c>
      <c r="I399" t="s">
        <v>12</v>
      </c>
      <c r="J399">
        <v>-1</v>
      </c>
      <c r="K399" s="5">
        <v>0</v>
      </c>
      <c r="L399" t="s">
        <v>16</v>
      </c>
    </row>
    <row r="400" spans="1:12">
      <c r="A400" s="1">
        <v>44926</v>
      </c>
      <c r="B400" s="1">
        <v>50405</v>
      </c>
      <c r="C400" t="s">
        <v>12</v>
      </c>
      <c r="D400" t="s">
        <v>13</v>
      </c>
      <c r="E400" t="s">
        <v>80</v>
      </c>
      <c r="F400" s="5" t="s">
        <v>81</v>
      </c>
      <c r="G400" t="s">
        <v>12</v>
      </c>
      <c r="H400" t="s">
        <v>12</v>
      </c>
      <c r="I400" t="s">
        <v>12</v>
      </c>
      <c r="J400">
        <v>-1</v>
      </c>
      <c r="K400" s="5">
        <v>0</v>
      </c>
      <c r="L400" t="s">
        <v>16</v>
      </c>
    </row>
    <row r="401" spans="1:12">
      <c r="A401" s="1">
        <v>44926</v>
      </c>
      <c r="B401" s="1">
        <v>50770</v>
      </c>
      <c r="C401" t="s">
        <v>12</v>
      </c>
      <c r="D401" t="s">
        <v>13</v>
      </c>
      <c r="E401" t="s">
        <v>80</v>
      </c>
      <c r="F401" s="5" t="s">
        <v>81</v>
      </c>
      <c r="G401" t="s">
        <v>12</v>
      </c>
      <c r="H401" t="s">
        <v>12</v>
      </c>
      <c r="I401" t="s">
        <v>12</v>
      </c>
      <c r="J401">
        <v>-1</v>
      </c>
      <c r="K401" s="5">
        <v>0</v>
      </c>
      <c r="L401" t="s">
        <v>16</v>
      </c>
    </row>
    <row r="402" spans="1:12">
      <c r="A402" s="1">
        <v>44926</v>
      </c>
      <c r="B402" s="1">
        <v>51135</v>
      </c>
      <c r="C402" t="s">
        <v>12</v>
      </c>
      <c r="D402" t="s">
        <v>13</v>
      </c>
      <c r="E402" t="s">
        <v>80</v>
      </c>
      <c r="F402" s="5" t="s">
        <v>81</v>
      </c>
      <c r="G402" t="s">
        <v>12</v>
      </c>
      <c r="H402" t="s">
        <v>12</v>
      </c>
      <c r="I402" t="s">
        <v>12</v>
      </c>
      <c r="J402">
        <v>-1</v>
      </c>
      <c r="K402" s="5">
        <v>0</v>
      </c>
      <c r="L402" t="s">
        <v>16</v>
      </c>
    </row>
    <row r="403" spans="1:12">
      <c r="A403" s="1">
        <v>44926</v>
      </c>
      <c r="B403" s="1">
        <v>50405</v>
      </c>
      <c r="C403" t="s">
        <v>12</v>
      </c>
      <c r="D403" t="s">
        <v>13</v>
      </c>
      <c r="E403" t="s">
        <v>136</v>
      </c>
      <c r="F403" s="5" t="s">
        <v>81</v>
      </c>
      <c r="G403" t="s">
        <v>12</v>
      </c>
      <c r="H403" t="s">
        <v>12</v>
      </c>
      <c r="I403" t="s">
        <v>12</v>
      </c>
      <c r="J403">
        <v>-1</v>
      </c>
      <c r="K403" s="5">
        <v>0</v>
      </c>
      <c r="L403" t="s">
        <v>16</v>
      </c>
    </row>
    <row r="404" spans="1:12">
      <c r="A404" s="1">
        <v>44926</v>
      </c>
      <c r="B404" s="1">
        <v>50770</v>
      </c>
      <c r="C404" t="s">
        <v>12</v>
      </c>
      <c r="D404" t="s">
        <v>13</v>
      </c>
      <c r="E404" t="s">
        <v>136</v>
      </c>
      <c r="F404" s="5" t="s">
        <v>81</v>
      </c>
      <c r="G404" t="s">
        <v>12</v>
      </c>
      <c r="H404" t="s">
        <v>12</v>
      </c>
      <c r="I404" t="s">
        <v>12</v>
      </c>
      <c r="J404">
        <v>-1</v>
      </c>
      <c r="K404" s="5">
        <v>0</v>
      </c>
      <c r="L404" t="s">
        <v>16</v>
      </c>
    </row>
    <row r="405" spans="1:12">
      <c r="A405" s="1">
        <v>44926</v>
      </c>
      <c r="B405" s="1">
        <v>44926</v>
      </c>
      <c r="C405" t="s">
        <v>12</v>
      </c>
      <c r="D405" t="s">
        <v>13</v>
      </c>
      <c r="E405" t="s">
        <v>80</v>
      </c>
      <c r="F405" s="5" t="s">
        <v>82</v>
      </c>
      <c r="G405" t="s">
        <v>12</v>
      </c>
      <c r="H405" t="s">
        <v>12</v>
      </c>
      <c r="I405" t="s">
        <v>12</v>
      </c>
      <c r="J405">
        <v>-1</v>
      </c>
      <c r="K405" s="5">
        <v>60794.971860000012</v>
      </c>
      <c r="L405" t="s">
        <v>16</v>
      </c>
    </row>
    <row r="406" spans="1:12">
      <c r="A406" s="1">
        <v>44926</v>
      </c>
      <c r="B406" s="1">
        <v>45291</v>
      </c>
      <c r="C406" t="s">
        <v>12</v>
      </c>
      <c r="D406" t="s">
        <v>13</v>
      </c>
      <c r="E406" t="s">
        <v>80</v>
      </c>
      <c r="F406" s="5" t="s">
        <v>82</v>
      </c>
      <c r="G406" t="s">
        <v>12</v>
      </c>
      <c r="H406" t="s">
        <v>12</v>
      </c>
      <c r="I406" t="s">
        <v>12</v>
      </c>
      <c r="J406">
        <v>-1</v>
      </c>
      <c r="K406" s="5">
        <v>60675.250695628798</v>
      </c>
      <c r="L406" t="s">
        <v>16</v>
      </c>
    </row>
    <row r="407" spans="1:12">
      <c r="A407" s="1">
        <v>44926</v>
      </c>
      <c r="B407" s="1">
        <v>45657</v>
      </c>
      <c r="C407" t="s">
        <v>12</v>
      </c>
      <c r="D407" t="s">
        <v>13</v>
      </c>
      <c r="E407" t="s">
        <v>80</v>
      </c>
      <c r="F407" s="5" t="s">
        <v>82</v>
      </c>
      <c r="G407" t="s">
        <v>12</v>
      </c>
      <c r="H407" t="s">
        <v>12</v>
      </c>
      <c r="I407" t="s">
        <v>12</v>
      </c>
      <c r="J407">
        <v>-1</v>
      </c>
      <c r="K407" s="5">
        <v>60536.772927262049</v>
      </c>
      <c r="L407" t="s">
        <v>16</v>
      </c>
    </row>
    <row r="408" spans="1:12">
      <c r="A408" s="1">
        <v>44926</v>
      </c>
      <c r="B408" s="1">
        <v>46022</v>
      </c>
      <c r="C408" t="s">
        <v>12</v>
      </c>
      <c r="D408" t="s">
        <v>13</v>
      </c>
      <c r="E408" t="s">
        <v>80</v>
      </c>
      <c r="F408" s="5" t="s">
        <v>82</v>
      </c>
      <c r="G408" t="s">
        <v>12</v>
      </c>
      <c r="H408" t="s">
        <v>12</v>
      </c>
      <c r="I408" t="s">
        <v>12</v>
      </c>
      <c r="J408">
        <v>-1</v>
      </c>
      <c r="K408" s="5">
        <v>60374.114687723726</v>
      </c>
      <c r="L408" t="s">
        <v>16</v>
      </c>
    </row>
    <row r="409" spans="1:12">
      <c r="A409" s="1">
        <v>44926</v>
      </c>
      <c r="B409" s="1">
        <v>46387</v>
      </c>
      <c r="C409" t="s">
        <v>12</v>
      </c>
      <c r="D409" t="s">
        <v>13</v>
      </c>
      <c r="E409" t="s">
        <v>80</v>
      </c>
      <c r="F409" s="5" t="s">
        <v>82</v>
      </c>
      <c r="G409" t="s">
        <v>12</v>
      </c>
      <c r="H409" t="s">
        <v>12</v>
      </c>
      <c r="I409" t="s">
        <v>12</v>
      </c>
      <c r="J409">
        <v>-1</v>
      </c>
      <c r="K409" s="5">
        <v>60180.985694899908</v>
      </c>
      <c r="L409" t="s">
        <v>16</v>
      </c>
    </row>
    <row r="410" spans="1:12">
      <c r="A410" s="1">
        <v>44926</v>
      </c>
      <c r="B410" s="1">
        <v>46752</v>
      </c>
      <c r="C410" t="s">
        <v>12</v>
      </c>
      <c r="D410" t="s">
        <v>13</v>
      </c>
      <c r="E410" t="s">
        <v>80</v>
      </c>
      <c r="F410" s="5" t="s">
        <v>82</v>
      </c>
      <c r="G410" t="s">
        <v>12</v>
      </c>
      <c r="H410" t="s">
        <v>12</v>
      </c>
      <c r="I410" t="s">
        <v>12</v>
      </c>
      <c r="J410">
        <v>-1</v>
      </c>
      <c r="K410" s="5">
        <v>59950.357254367918</v>
      </c>
      <c r="L410" t="s">
        <v>16</v>
      </c>
    </row>
    <row r="411" spans="1:12">
      <c r="A411" s="1">
        <v>44926</v>
      </c>
      <c r="B411" s="1">
        <v>47118</v>
      </c>
      <c r="C411" t="s">
        <v>12</v>
      </c>
      <c r="D411" t="s">
        <v>13</v>
      </c>
      <c r="E411" t="s">
        <v>80</v>
      </c>
      <c r="F411" s="5" t="s">
        <v>82</v>
      </c>
      <c r="G411" t="s">
        <v>12</v>
      </c>
      <c r="H411" t="s">
        <v>12</v>
      </c>
      <c r="I411" t="s">
        <v>12</v>
      </c>
      <c r="J411">
        <v>-1</v>
      </c>
      <c r="K411" s="5">
        <v>59673.833580861778</v>
      </c>
      <c r="L411" t="s">
        <v>16</v>
      </c>
    </row>
    <row r="412" spans="1:12">
      <c r="A412" s="1">
        <v>44926</v>
      </c>
      <c r="B412" s="1">
        <v>47483</v>
      </c>
      <c r="C412" t="s">
        <v>12</v>
      </c>
      <c r="D412" t="s">
        <v>13</v>
      </c>
      <c r="E412" t="s">
        <v>80</v>
      </c>
      <c r="F412" s="5" t="s">
        <v>82</v>
      </c>
      <c r="G412" t="s">
        <v>12</v>
      </c>
      <c r="H412" t="s">
        <v>12</v>
      </c>
      <c r="I412" t="s">
        <v>12</v>
      </c>
      <c r="J412">
        <v>-1</v>
      </c>
      <c r="K412" s="5">
        <v>59341.586064003626</v>
      </c>
      <c r="L412" t="s">
        <v>16</v>
      </c>
    </row>
    <row r="413" spans="1:12">
      <c r="A413" s="1">
        <v>44926</v>
      </c>
      <c r="B413" s="1">
        <v>47848</v>
      </c>
      <c r="C413" t="s">
        <v>12</v>
      </c>
      <c r="D413" t="s">
        <v>13</v>
      </c>
      <c r="E413" t="s">
        <v>80</v>
      </c>
      <c r="F413" s="5" t="s">
        <v>82</v>
      </c>
      <c r="G413" t="s">
        <v>12</v>
      </c>
      <c r="H413" t="s">
        <v>12</v>
      </c>
      <c r="I413" t="s">
        <v>12</v>
      </c>
      <c r="J413">
        <v>-1</v>
      </c>
      <c r="K413" s="5">
        <v>58943.272327829975</v>
      </c>
      <c r="L413" t="s">
        <v>16</v>
      </c>
    </row>
    <row r="414" spans="1:12">
      <c r="A414" s="1">
        <v>44926</v>
      </c>
      <c r="B414" s="1">
        <v>48213</v>
      </c>
      <c r="C414" t="s">
        <v>12</v>
      </c>
      <c r="D414" t="s">
        <v>13</v>
      </c>
      <c r="E414" t="s">
        <v>80</v>
      </c>
      <c r="F414" s="5" t="s">
        <v>82</v>
      </c>
      <c r="G414" t="s">
        <v>12</v>
      </c>
      <c r="H414" t="s">
        <v>12</v>
      </c>
      <c r="I414" t="s">
        <v>12</v>
      </c>
      <c r="J414">
        <v>-1</v>
      </c>
      <c r="K414" s="5">
        <v>58466.499146174698</v>
      </c>
      <c r="L414" t="s">
        <v>16</v>
      </c>
    </row>
    <row r="415" spans="1:12">
      <c r="A415" s="1">
        <v>44926</v>
      </c>
      <c r="B415" s="1">
        <v>48579</v>
      </c>
      <c r="C415" t="s">
        <v>12</v>
      </c>
      <c r="D415" t="s">
        <v>13</v>
      </c>
      <c r="E415" t="s">
        <v>80</v>
      </c>
      <c r="F415" s="5" t="s">
        <v>82</v>
      </c>
      <c r="G415" t="s">
        <v>12</v>
      </c>
      <c r="H415" t="s">
        <v>12</v>
      </c>
      <c r="I415" t="s">
        <v>12</v>
      </c>
      <c r="J415">
        <v>-1</v>
      </c>
      <c r="K415" s="5">
        <v>30664.746596302452</v>
      </c>
      <c r="L415" t="s">
        <v>16</v>
      </c>
    </row>
    <row r="416" spans="1:12">
      <c r="A416" s="1">
        <v>44926</v>
      </c>
      <c r="B416" s="1">
        <v>48944</v>
      </c>
      <c r="C416" t="s">
        <v>12</v>
      </c>
      <c r="D416" t="s">
        <v>13</v>
      </c>
      <c r="E416" t="s">
        <v>80</v>
      </c>
      <c r="F416" s="5" t="s">
        <v>82</v>
      </c>
      <c r="G416" t="s">
        <v>12</v>
      </c>
      <c r="H416" t="s">
        <v>12</v>
      </c>
      <c r="I416" t="s">
        <v>12</v>
      </c>
      <c r="J416">
        <v>-1</v>
      </c>
      <c r="K416" s="5">
        <v>26917.863822350537</v>
      </c>
      <c r="L416" t="s">
        <v>16</v>
      </c>
    </row>
    <row r="417" spans="1:12">
      <c r="A417" s="1">
        <v>44926</v>
      </c>
      <c r="B417" s="1">
        <v>44926</v>
      </c>
      <c r="C417" t="s">
        <v>12</v>
      </c>
      <c r="D417" t="s">
        <v>13</v>
      </c>
      <c r="E417" t="s">
        <v>129</v>
      </c>
      <c r="F417" s="5" t="s">
        <v>82</v>
      </c>
      <c r="G417" t="s">
        <v>12</v>
      </c>
      <c r="H417" t="s">
        <v>12</v>
      </c>
      <c r="I417" t="s">
        <v>12</v>
      </c>
      <c r="J417">
        <v>-1</v>
      </c>
      <c r="K417" s="5">
        <v>46189.324859999993</v>
      </c>
      <c r="L417" t="s">
        <v>16</v>
      </c>
    </row>
    <row r="418" spans="1:12">
      <c r="A418" s="1">
        <v>44926</v>
      </c>
      <c r="B418" s="1">
        <v>45291</v>
      </c>
      <c r="C418" t="s">
        <v>12</v>
      </c>
      <c r="D418" t="s">
        <v>13</v>
      </c>
      <c r="E418" t="s">
        <v>129</v>
      </c>
      <c r="F418" s="5" t="s">
        <v>82</v>
      </c>
      <c r="G418" t="s">
        <v>12</v>
      </c>
      <c r="H418" t="s">
        <v>12</v>
      </c>
      <c r="I418" t="s">
        <v>12</v>
      </c>
      <c r="J418">
        <v>-1</v>
      </c>
      <c r="K418" s="5">
        <v>46078.992748748416</v>
      </c>
      <c r="L418" t="s">
        <v>16</v>
      </c>
    </row>
    <row r="419" spans="1:12">
      <c r="A419" s="1">
        <v>44926</v>
      </c>
      <c r="B419" s="1">
        <v>45657</v>
      </c>
      <c r="C419" t="s">
        <v>12</v>
      </c>
      <c r="D419" t="s">
        <v>13</v>
      </c>
      <c r="E419" t="s">
        <v>129</v>
      </c>
      <c r="F419" s="5" t="s">
        <v>82</v>
      </c>
      <c r="G419" t="s">
        <v>12</v>
      </c>
      <c r="H419" t="s">
        <v>12</v>
      </c>
      <c r="I419" t="s">
        <v>12</v>
      </c>
      <c r="J419">
        <v>-1</v>
      </c>
      <c r="K419" s="5">
        <v>45948.757800075589</v>
      </c>
      <c r="L419" t="s">
        <v>16</v>
      </c>
    </row>
    <row r="420" spans="1:12">
      <c r="A420" s="1">
        <v>44926</v>
      </c>
      <c r="B420" s="1">
        <v>46022</v>
      </c>
      <c r="C420" t="s">
        <v>12</v>
      </c>
      <c r="D420" t="s">
        <v>13</v>
      </c>
      <c r="E420" t="s">
        <v>129</v>
      </c>
      <c r="F420" s="5" t="s">
        <v>82</v>
      </c>
      <c r="G420" t="s">
        <v>12</v>
      </c>
      <c r="H420" t="s">
        <v>12</v>
      </c>
      <c r="I420" t="s">
        <v>12</v>
      </c>
      <c r="J420">
        <v>-1</v>
      </c>
      <c r="K420" s="5">
        <v>45793.601371430581</v>
      </c>
      <c r="L420" t="s">
        <v>16</v>
      </c>
    </row>
    <row r="421" spans="1:12">
      <c r="A421" s="1">
        <v>44926</v>
      </c>
      <c r="B421" s="1">
        <v>46387</v>
      </c>
      <c r="C421" t="s">
        <v>12</v>
      </c>
      <c r="D421" t="s">
        <v>13</v>
      </c>
      <c r="E421" t="s">
        <v>129</v>
      </c>
      <c r="F421" s="5" t="s">
        <v>82</v>
      </c>
      <c r="G421" t="s">
        <v>12</v>
      </c>
      <c r="H421" t="s">
        <v>12</v>
      </c>
      <c r="I421" t="s">
        <v>12</v>
      </c>
      <c r="J421">
        <v>-1</v>
      </c>
      <c r="K421" s="5">
        <v>45607.190594699612</v>
      </c>
      <c r="L421" t="s">
        <v>16</v>
      </c>
    </row>
    <row r="422" spans="1:12">
      <c r="A422" s="1">
        <v>44926</v>
      </c>
      <c r="B422" s="1">
        <v>44926</v>
      </c>
      <c r="C422" t="s">
        <v>12</v>
      </c>
      <c r="D422" t="s">
        <v>13</v>
      </c>
      <c r="E422" t="s">
        <v>130</v>
      </c>
      <c r="F422" s="5" t="s">
        <v>20</v>
      </c>
      <c r="G422" t="s">
        <v>12</v>
      </c>
      <c r="H422" t="s">
        <v>12</v>
      </c>
      <c r="I422" t="s">
        <v>12</v>
      </c>
      <c r="J422">
        <v>-1</v>
      </c>
      <c r="K422" s="5">
        <v>3647.5567799999999</v>
      </c>
      <c r="L422" t="s">
        <v>16</v>
      </c>
    </row>
    <row r="423" spans="1:12">
      <c r="A423" s="1">
        <v>44926</v>
      </c>
      <c r="B423" s="1">
        <v>45291</v>
      </c>
      <c r="C423" t="s">
        <v>12</v>
      </c>
      <c r="D423" t="s">
        <v>13</v>
      </c>
      <c r="E423" t="s">
        <v>130</v>
      </c>
      <c r="F423" s="5" t="s">
        <v>20</v>
      </c>
      <c r="G423" t="s">
        <v>12</v>
      </c>
      <c r="H423" t="s">
        <v>12</v>
      </c>
      <c r="I423" t="s">
        <v>12</v>
      </c>
      <c r="J423">
        <v>-1</v>
      </c>
      <c r="K423" s="5">
        <v>3640.0915400976</v>
      </c>
      <c r="L423" t="s">
        <v>16</v>
      </c>
    </row>
    <row r="424" spans="1:12">
      <c r="A424" s="1">
        <v>44926</v>
      </c>
      <c r="B424" s="1">
        <v>45657</v>
      </c>
      <c r="C424" t="s">
        <v>12</v>
      </c>
      <c r="D424" t="s">
        <v>13</v>
      </c>
      <c r="E424" t="s">
        <v>130</v>
      </c>
      <c r="F424" s="5" t="s">
        <v>20</v>
      </c>
      <c r="G424" t="s">
        <v>12</v>
      </c>
      <c r="H424" t="s">
        <v>12</v>
      </c>
      <c r="I424" t="s">
        <v>12</v>
      </c>
      <c r="J424">
        <v>-1</v>
      </c>
      <c r="K424" s="5">
        <v>3631.2465185668125</v>
      </c>
      <c r="L424" t="s">
        <v>16</v>
      </c>
    </row>
    <row r="425" spans="1:12">
      <c r="A425" s="1">
        <v>44926</v>
      </c>
      <c r="B425" s="1">
        <v>46022</v>
      </c>
      <c r="C425" t="s">
        <v>12</v>
      </c>
      <c r="D425" t="s">
        <v>13</v>
      </c>
      <c r="E425" t="s">
        <v>130</v>
      </c>
      <c r="F425" s="5" t="s">
        <v>20</v>
      </c>
      <c r="G425" t="s">
        <v>12</v>
      </c>
      <c r="H425" t="s">
        <v>12</v>
      </c>
      <c r="I425" t="s">
        <v>12</v>
      </c>
      <c r="J425">
        <v>-1</v>
      </c>
      <c r="K425" s="5">
        <v>3620.7290253649007</v>
      </c>
      <c r="L425" t="s">
        <v>16</v>
      </c>
    </row>
    <row r="426" spans="1:12">
      <c r="A426" s="1">
        <v>44926</v>
      </c>
      <c r="B426" s="1">
        <v>46387</v>
      </c>
      <c r="C426" t="s">
        <v>12</v>
      </c>
      <c r="D426" t="s">
        <v>13</v>
      </c>
      <c r="E426" t="s">
        <v>130</v>
      </c>
      <c r="F426" s="5" t="s">
        <v>20</v>
      </c>
      <c r="G426" t="s">
        <v>12</v>
      </c>
      <c r="H426" t="s">
        <v>12</v>
      </c>
      <c r="I426" t="s">
        <v>12</v>
      </c>
      <c r="J426">
        <v>-1</v>
      </c>
      <c r="K426" s="5">
        <v>3608.0949301521209</v>
      </c>
      <c r="L426" t="s">
        <v>16</v>
      </c>
    </row>
    <row r="427" spans="1:12">
      <c r="A427" s="1">
        <v>44926</v>
      </c>
      <c r="B427" s="1">
        <v>46752</v>
      </c>
      <c r="C427" t="s">
        <v>12</v>
      </c>
      <c r="D427" t="s">
        <v>13</v>
      </c>
      <c r="E427" t="s">
        <v>130</v>
      </c>
      <c r="F427" s="5" t="s">
        <v>20</v>
      </c>
      <c r="G427" t="s">
        <v>12</v>
      </c>
      <c r="H427" t="s">
        <v>12</v>
      </c>
      <c r="I427" t="s">
        <v>12</v>
      </c>
      <c r="J427">
        <v>-1</v>
      </c>
      <c r="K427" s="5">
        <v>3592.8852790376586</v>
      </c>
      <c r="L427" t="s">
        <v>16</v>
      </c>
    </row>
    <row r="428" spans="1:12">
      <c r="A428" s="1">
        <v>44926</v>
      </c>
      <c r="B428" s="1">
        <v>47118</v>
      </c>
      <c r="C428" t="s">
        <v>12</v>
      </c>
      <c r="D428" t="s">
        <v>13</v>
      </c>
      <c r="E428" t="s">
        <v>130</v>
      </c>
      <c r="F428" s="5" t="s">
        <v>20</v>
      </c>
      <c r="G428" t="s">
        <v>12</v>
      </c>
      <c r="H428" t="s">
        <v>12</v>
      </c>
      <c r="I428" t="s">
        <v>12</v>
      </c>
      <c r="J428">
        <v>-1</v>
      </c>
      <c r="K428" s="5">
        <v>3574.5937138310546</v>
      </c>
      <c r="L428" t="s">
        <v>16</v>
      </c>
    </row>
    <row r="429" spans="1:12">
      <c r="A429" s="1">
        <v>44926</v>
      </c>
      <c r="B429" s="1">
        <v>47483</v>
      </c>
      <c r="C429" t="s">
        <v>12</v>
      </c>
      <c r="D429" t="s">
        <v>13</v>
      </c>
      <c r="E429" t="s">
        <v>130</v>
      </c>
      <c r="F429" s="5" t="s">
        <v>20</v>
      </c>
      <c r="G429" t="s">
        <v>12</v>
      </c>
      <c r="H429" t="s">
        <v>12</v>
      </c>
      <c r="I429" t="s">
        <v>12</v>
      </c>
      <c r="J429">
        <v>-1</v>
      </c>
      <c r="K429" s="5">
        <v>3552.5885261968456</v>
      </c>
      <c r="L429" t="s">
        <v>16</v>
      </c>
    </row>
    <row r="430" spans="1:12">
      <c r="A430" s="1">
        <v>44926</v>
      </c>
      <c r="B430" s="1">
        <v>47848</v>
      </c>
      <c r="C430" t="s">
        <v>12</v>
      </c>
      <c r="D430" t="s">
        <v>13</v>
      </c>
      <c r="E430" t="s">
        <v>130</v>
      </c>
      <c r="F430" s="5" t="s">
        <v>20</v>
      </c>
      <c r="G430" t="s">
        <v>12</v>
      </c>
      <c r="H430" t="s">
        <v>12</v>
      </c>
      <c r="I430" t="s">
        <v>12</v>
      </c>
      <c r="J430">
        <v>-1</v>
      </c>
      <c r="K430" s="5">
        <v>3526.2048341508735</v>
      </c>
      <c r="L430" t="s">
        <v>16</v>
      </c>
    </row>
    <row r="431" spans="1:12">
      <c r="A431" s="1">
        <v>44926</v>
      </c>
      <c r="B431" s="1">
        <v>48213</v>
      </c>
      <c r="C431" t="s">
        <v>12</v>
      </c>
      <c r="D431" t="s">
        <v>13</v>
      </c>
      <c r="E431" t="s">
        <v>130</v>
      </c>
      <c r="F431" s="5" t="s">
        <v>20</v>
      </c>
      <c r="G431" t="s">
        <v>12</v>
      </c>
      <c r="H431" t="s">
        <v>12</v>
      </c>
      <c r="I431" t="s">
        <v>12</v>
      </c>
      <c r="J431">
        <v>-1</v>
      </c>
      <c r="K431" s="5">
        <v>3494.461317921423</v>
      </c>
      <c r="L431" t="s">
        <v>16</v>
      </c>
    </row>
    <row r="432" spans="1:12">
      <c r="A432" s="1">
        <v>44926</v>
      </c>
      <c r="B432" s="1">
        <v>46752</v>
      </c>
      <c r="C432" t="s">
        <v>12</v>
      </c>
      <c r="D432" t="s">
        <v>13</v>
      </c>
      <c r="E432" t="s">
        <v>129</v>
      </c>
      <c r="F432" s="5" t="s">
        <v>82</v>
      </c>
      <c r="G432" t="s">
        <v>12</v>
      </c>
      <c r="H432" t="s">
        <v>12</v>
      </c>
      <c r="I432" t="s">
        <v>12</v>
      </c>
      <c r="J432">
        <v>-1</v>
      </c>
      <c r="K432" s="5">
        <v>19198.790383559335</v>
      </c>
      <c r="L432" t="s">
        <v>16</v>
      </c>
    </row>
    <row r="433" spans="1:12">
      <c r="A433" s="1">
        <v>44926</v>
      </c>
      <c r="B433" s="1">
        <v>47118</v>
      </c>
      <c r="C433" t="s">
        <v>12</v>
      </c>
      <c r="D433" t="s">
        <v>13</v>
      </c>
      <c r="E433" t="s">
        <v>129</v>
      </c>
      <c r="F433" s="5" t="s">
        <v>82</v>
      </c>
      <c r="G433" t="s">
        <v>12</v>
      </c>
      <c r="H433" t="s">
        <v>12</v>
      </c>
      <c r="I433" t="s">
        <v>12</v>
      </c>
      <c r="J433">
        <v>-1</v>
      </c>
      <c r="K433" s="5">
        <v>17958.282931551821</v>
      </c>
      <c r="L433" t="s">
        <v>16</v>
      </c>
    </row>
    <row r="434" spans="1:12">
      <c r="A434" s="1">
        <v>44926</v>
      </c>
      <c r="B434" s="1">
        <v>47483</v>
      </c>
      <c r="C434" t="s">
        <v>12</v>
      </c>
      <c r="D434" t="s">
        <v>13</v>
      </c>
      <c r="E434" t="s">
        <v>129</v>
      </c>
      <c r="F434" s="5" t="s">
        <v>82</v>
      </c>
      <c r="G434" t="s">
        <v>12</v>
      </c>
      <c r="H434" t="s">
        <v>12</v>
      </c>
      <c r="I434" t="s">
        <v>12</v>
      </c>
      <c r="J434">
        <v>-1</v>
      </c>
      <c r="K434" s="5">
        <v>15484.504823019393</v>
      </c>
      <c r="L434" t="s">
        <v>16</v>
      </c>
    </row>
    <row r="435" spans="1:12">
      <c r="A435" s="1">
        <v>44926</v>
      </c>
      <c r="B435" s="1">
        <v>47848</v>
      </c>
      <c r="C435" t="s">
        <v>12</v>
      </c>
      <c r="D435" t="s">
        <v>13</v>
      </c>
      <c r="E435" t="s">
        <v>129</v>
      </c>
      <c r="F435" s="5" t="s">
        <v>82</v>
      </c>
      <c r="G435" t="s">
        <v>12</v>
      </c>
      <c r="H435" t="s">
        <v>12</v>
      </c>
      <c r="I435" t="s">
        <v>12</v>
      </c>
      <c r="J435">
        <v>-1</v>
      </c>
      <c r="K435" s="5">
        <v>15397.080112544667</v>
      </c>
      <c r="L435" t="s">
        <v>16</v>
      </c>
    </row>
    <row r="436" spans="1:12">
      <c r="A436" s="1">
        <v>44926</v>
      </c>
      <c r="B436" s="1">
        <v>48213</v>
      </c>
      <c r="C436" t="s">
        <v>12</v>
      </c>
      <c r="D436" t="s">
        <v>13</v>
      </c>
      <c r="E436" t="s">
        <v>129</v>
      </c>
      <c r="F436" s="5" t="s">
        <v>82</v>
      </c>
      <c r="G436" t="s">
        <v>12</v>
      </c>
      <c r="H436" t="s">
        <v>12</v>
      </c>
      <c r="I436" t="s">
        <v>12</v>
      </c>
      <c r="J436">
        <v>-1</v>
      </c>
      <c r="K436" s="5">
        <v>15291.451315582266</v>
      </c>
      <c r="L436" t="s">
        <v>16</v>
      </c>
    </row>
    <row r="437" spans="1:12">
      <c r="A437" s="1">
        <v>44926</v>
      </c>
      <c r="B437" s="1">
        <v>44926</v>
      </c>
      <c r="C437" t="s">
        <v>12</v>
      </c>
      <c r="D437" t="s">
        <v>13</v>
      </c>
      <c r="E437" t="s">
        <v>131</v>
      </c>
      <c r="F437" s="5" t="s">
        <v>82</v>
      </c>
      <c r="G437" t="s">
        <v>12</v>
      </c>
      <c r="H437" t="s">
        <v>12</v>
      </c>
      <c r="I437" t="s">
        <v>12</v>
      </c>
      <c r="J437">
        <v>-1</v>
      </c>
      <c r="K437" s="5">
        <v>7295.7956400000003</v>
      </c>
      <c r="L437" t="s">
        <v>16</v>
      </c>
    </row>
    <row r="438" spans="1:12">
      <c r="A438" s="1">
        <v>44926</v>
      </c>
      <c r="B438" s="1">
        <v>45291</v>
      </c>
      <c r="C438" t="s">
        <v>12</v>
      </c>
      <c r="D438" t="s">
        <v>13</v>
      </c>
      <c r="E438" t="s">
        <v>131</v>
      </c>
      <c r="F438" s="5" t="s">
        <v>82</v>
      </c>
      <c r="G438" t="s">
        <v>12</v>
      </c>
      <c r="H438" t="s">
        <v>12</v>
      </c>
      <c r="I438" t="s">
        <v>12</v>
      </c>
      <c r="J438">
        <v>-1</v>
      </c>
      <c r="K438" s="5">
        <v>7281.8871167616007</v>
      </c>
      <c r="L438" t="s">
        <v>16</v>
      </c>
    </row>
    <row r="439" spans="1:12">
      <c r="A439" s="1">
        <v>44926</v>
      </c>
      <c r="B439" s="1">
        <v>45657</v>
      </c>
      <c r="C439" t="s">
        <v>12</v>
      </c>
      <c r="D439" t="s">
        <v>13</v>
      </c>
      <c r="E439" t="s">
        <v>131</v>
      </c>
      <c r="F439" s="5" t="s">
        <v>82</v>
      </c>
      <c r="G439" t="s">
        <v>12</v>
      </c>
      <c r="H439" t="s">
        <v>12</v>
      </c>
      <c r="I439" t="s">
        <v>12</v>
      </c>
      <c r="J439">
        <v>-1</v>
      </c>
      <c r="K439" s="5">
        <v>7265.8496630054506</v>
      </c>
      <c r="L439" t="s">
        <v>16</v>
      </c>
    </row>
    <row r="440" spans="1:12">
      <c r="A440" s="1">
        <v>44926</v>
      </c>
      <c r="B440" s="1">
        <v>46022</v>
      </c>
      <c r="C440" t="s">
        <v>12</v>
      </c>
      <c r="D440" t="s">
        <v>13</v>
      </c>
      <c r="E440" t="s">
        <v>131</v>
      </c>
      <c r="F440" s="5" t="s">
        <v>82</v>
      </c>
      <c r="G440" t="s">
        <v>12</v>
      </c>
      <c r="H440" t="s">
        <v>12</v>
      </c>
      <c r="I440" t="s">
        <v>12</v>
      </c>
      <c r="J440">
        <v>-1</v>
      </c>
      <c r="K440" s="5">
        <v>7247.0233109706696</v>
      </c>
      <c r="L440" t="s">
        <v>16</v>
      </c>
    </row>
    <row r="441" spans="1:12">
      <c r="A441" s="1">
        <v>44926</v>
      </c>
      <c r="B441" s="1">
        <v>46387</v>
      </c>
      <c r="C441" t="s">
        <v>12</v>
      </c>
      <c r="D441" t="s">
        <v>13</v>
      </c>
      <c r="E441" t="s">
        <v>131</v>
      </c>
      <c r="F441" s="5" t="s">
        <v>82</v>
      </c>
      <c r="G441" t="s">
        <v>12</v>
      </c>
      <c r="H441" t="s">
        <v>12</v>
      </c>
      <c r="I441" t="s">
        <v>12</v>
      </c>
      <c r="J441">
        <v>-1</v>
      </c>
      <c r="K441" s="5">
        <v>7224.7840632297857</v>
      </c>
      <c r="L441" t="s">
        <v>16</v>
      </c>
    </row>
    <row r="442" spans="1:12">
      <c r="A442" s="1">
        <v>44926</v>
      </c>
      <c r="B442" s="1">
        <v>44926</v>
      </c>
      <c r="C442" t="s">
        <v>12</v>
      </c>
      <c r="D442" t="s">
        <v>13</v>
      </c>
      <c r="E442" t="s">
        <v>132</v>
      </c>
      <c r="F442" s="5" t="s">
        <v>82</v>
      </c>
      <c r="G442" t="s">
        <v>12</v>
      </c>
      <c r="H442" t="s">
        <v>12</v>
      </c>
      <c r="I442" t="s">
        <v>12</v>
      </c>
      <c r="J442">
        <v>-1</v>
      </c>
      <c r="K442" s="5">
        <v>2431.05492</v>
      </c>
      <c r="L442" t="s">
        <v>16</v>
      </c>
    </row>
    <row r="443" spans="1:12">
      <c r="A443" s="1">
        <v>44926</v>
      </c>
      <c r="B443" s="1">
        <v>45291</v>
      </c>
      <c r="C443" t="s">
        <v>12</v>
      </c>
      <c r="D443" t="s">
        <v>13</v>
      </c>
      <c r="E443" t="s">
        <v>132</v>
      </c>
      <c r="F443" s="5" t="s">
        <v>82</v>
      </c>
      <c r="G443" t="s">
        <v>12</v>
      </c>
      <c r="H443" t="s">
        <v>12</v>
      </c>
      <c r="I443" t="s">
        <v>12</v>
      </c>
      <c r="J443">
        <v>-1</v>
      </c>
      <c r="K443" s="5">
        <v>2425.1718494304</v>
      </c>
      <c r="L443" t="s">
        <v>16</v>
      </c>
    </row>
    <row r="444" spans="1:12">
      <c r="A444" s="1">
        <v>44926</v>
      </c>
      <c r="B444" s="1">
        <v>45657</v>
      </c>
      <c r="C444" t="s">
        <v>12</v>
      </c>
      <c r="D444" t="s">
        <v>13</v>
      </c>
      <c r="E444" t="s">
        <v>132</v>
      </c>
      <c r="F444" s="5" t="s">
        <v>82</v>
      </c>
      <c r="G444" t="s">
        <v>12</v>
      </c>
      <c r="H444" t="s">
        <v>12</v>
      </c>
      <c r="I444" t="s">
        <v>12</v>
      </c>
      <c r="J444">
        <v>-1</v>
      </c>
      <c r="K444" s="5">
        <v>2418.1391682370654</v>
      </c>
      <c r="L444" t="s">
        <v>16</v>
      </c>
    </row>
    <row r="445" spans="1:12">
      <c r="A445" s="1">
        <v>44926</v>
      </c>
      <c r="B445" s="1">
        <v>46022</v>
      </c>
      <c r="C445" t="s">
        <v>12</v>
      </c>
      <c r="D445" t="s">
        <v>13</v>
      </c>
      <c r="E445" t="s">
        <v>132</v>
      </c>
      <c r="F445" s="5" t="s">
        <v>82</v>
      </c>
      <c r="G445" t="s">
        <v>12</v>
      </c>
      <c r="H445" t="s">
        <v>12</v>
      </c>
      <c r="I445" t="s">
        <v>12</v>
      </c>
      <c r="J445">
        <v>-1</v>
      </c>
      <c r="K445" s="5">
        <v>2409.6040393127582</v>
      </c>
      <c r="L445" t="s">
        <v>16</v>
      </c>
    </row>
    <row r="446" spans="1:12">
      <c r="A446" s="1">
        <v>44926</v>
      </c>
      <c r="B446" s="1">
        <v>46387</v>
      </c>
      <c r="C446" t="s">
        <v>12</v>
      </c>
      <c r="D446" t="s">
        <v>13</v>
      </c>
      <c r="E446" t="s">
        <v>132</v>
      </c>
      <c r="F446" s="5" t="s">
        <v>82</v>
      </c>
      <c r="G446" t="s">
        <v>12</v>
      </c>
      <c r="H446" t="s">
        <v>12</v>
      </c>
      <c r="I446" t="s">
        <v>12</v>
      </c>
      <c r="J446">
        <v>-1</v>
      </c>
      <c r="K446" s="5">
        <v>2399.3169955752001</v>
      </c>
      <c r="L446" t="s">
        <v>16</v>
      </c>
    </row>
    <row r="447" spans="1:12">
      <c r="A447" s="1">
        <v>44926</v>
      </c>
      <c r="B447" s="1">
        <v>46752</v>
      </c>
      <c r="C447" t="s">
        <v>12</v>
      </c>
      <c r="D447" t="s">
        <v>13</v>
      </c>
      <c r="E447" t="s">
        <v>132</v>
      </c>
      <c r="F447" s="5" t="s">
        <v>82</v>
      </c>
      <c r="G447" t="s">
        <v>12</v>
      </c>
      <c r="H447" t="s">
        <v>12</v>
      </c>
      <c r="I447" t="s">
        <v>12</v>
      </c>
      <c r="J447">
        <v>-1</v>
      </c>
      <c r="K447" s="5">
        <v>2386.8445308645223</v>
      </c>
      <c r="L447" t="s">
        <v>16</v>
      </c>
    </row>
    <row r="448" spans="1:12">
      <c r="A448" s="1">
        <v>44926</v>
      </c>
      <c r="B448" s="1">
        <v>47118</v>
      </c>
      <c r="C448" t="s">
        <v>12</v>
      </c>
      <c r="D448" t="s">
        <v>13</v>
      </c>
      <c r="E448" t="s">
        <v>132</v>
      </c>
      <c r="F448" s="5" t="s">
        <v>82</v>
      </c>
      <c r="G448" t="s">
        <v>12</v>
      </c>
      <c r="H448" t="s">
        <v>12</v>
      </c>
      <c r="I448" t="s">
        <v>12</v>
      </c>
      <c r="J448">
        <v>-1</v>
      </c>
      <c r="K448" s="5">
        <v>2371.8384938718368</v>
      </c>
      <c r="L448" t="s">
        <v>16</v>
      </c>
    </row>
    <row r="449" spans="1:12">
      <c r="A449" s="1">
        <v>44926</v>
      </c>
      <c r="B449" s="1">
        <v>47483</v>
      </c>
      <c r="C449" t="s">
        <v>12</v>
      </c>
      <c r="D449" t="s">
        <v>13</v>
      </c>
      <c r="E449" t="s">
        <v>132</v>
      </c>
      <c r="F449" s="5" t="s">
        <v>82</v>
      </c>
      <c r="G449" t="s">
        <v>12</v>
      </c>
      <c r="H449" t="s">
        <v>12</v>
      </c>
      <c r="I449" t="s">
        <v>12</v>
      </c>
      <c r="J449">
        <v>-1</v>
      </c>
      <c r="K449" s="5">
        <v>2353.8012233375011</v>
      </c>
      <c r="L449" t="s">
        <v>16</v>
      </c>
    </row>
    <row r="450" spans="1:12">
      <c r="A450" s="1">
        <v>44926</v>
      </c>
      <c r="B450" s="1">
        <v>47848</v>
      </c>
      <c r="C450" t="s">
        <v>12</v>
      </c>
      <c r="D450" t="s">
        <v>13</v>
      </c>
      <c r="E450" t="s">
        <v>132</v>
      </c>
      <c r="F450" s="5" t="s">
        <v>82</v>
      </c>
      <c r="G450" t="s">
        <v>12</v>
      </c>
      <c r="H450" t="s">
        <v>12</v>
      </c>
      <c r="I450" t="s">
        <v>12</v>
      </c>
      <c r="J450">
        <v>-1</v>
      </c>
      <c r="K450" s="5">
        <v>2331.955852904423</v>
      </c>
      <c r="L450" t="s">
        <v>16</v>
      </c>
    </row>
    <row r="451" spans="1:12">
      <c r="A451" s="1">
        <v>44926</v>
      </c>
      <c r="B451" s="1">
        <v>48213</v>
      </c>
      <c r="C451" t="s">
        <v>12</v>
      </c>
      <c r="D451" t="s">
        <v>13</v>
      </c>
      <c r="E451" t="s">
        <v>132</v>
      </c>
      <c r="F451" s="5" t="s">
        <v>82</v>
      </c>
      <c r="G451" t="s">
        <v>12</v>
      </c>
      <c r="H451" t="s">
        <v>12</v>
      </c>
      <c r="I451" t="s">
        <v>12</v>
      </c>
      <c r="J451">
        <v>-1</v>
      </c>
      <c r="K451" s="5">
        <v>2305.3150912208894</v>
      </c>
      <c r="L451" t="s">
        <v>16</v>
      </c>
    </row>
    <row r="452" spans="1:12">
      <c r="A452" s="1">
        <v>44926</v>
      </c>
      <c r="B452" s="1">
        <v>44926</v>
      </c>
      <c r="C452" t="s">
        <v>12</v>
      </c>
      <c r="D452" t="s">
        <v>13</v>
      </c>
      <c r="E452" t="s">
        <v>133</v>
      </c>
      <c r="F452" s="5" t="s">
        <v>20</v>
      </c>
      <c r="G452" t="s">
        <v>12</v>
      </c>
      <c r="H452" t="s">
        <v>12</v>
      </c>
      <c r="I452" t="s">
        <v>12</v>
      </c>
      <c r="J452">
        <v>-1</v>
      </c>
      <c r="K452" s="5">
        <v>7294.6750799999991</v>
      </c>
      <c r="L452" t="s">
        <v>16</v>
      </c>
    </row>
    <row r="453" spans="1:12">
      <c r="A453" s="1">
        <v>44926</v>
      </c>
      <c r="B453" s="1">
        <v>45291</v>
      </c>
      <c r="C453" t="s">
        <v>12</v>
      </c>
      <c r="D453" t="s">
        <v>13</v>
      </c>
      <c r="E453" t="s">
        <v>133</v>
      </c>
      <c r="F453" s="5" t="s">
        <v>82</v>
      </c>
      <c r="G453" t="s">
        <v>12</v>
      </c>
      <c r="H453" t="s">
        <v>12</v>
      </c>
      <c r="I453" t="s">
        <v>12</v>
      </c>
      <c r="J453">
        <v>-1</v>
      </c>
      <c r="K453" s="5">
        <v>7279.4251352382007</v>
      </c>
      <c r="L453" t="s">
        <v>16</v>
      </c>
    </row>
    <row r="454" spans="1:12">
      <c r="A454" s="1">
        <v>44926</v>
      </c>
      <c r="B454" s="1">
        <v>45657</v>
      </c>
      <c r="C454" t="s">
        <v>12</v>
      </c>
      <c r="D454" t="s">
        <v>13</v>
      </c>
      <c r="E454" t="s">
        <v>133</v>
      </c>
      <c r="F454" s="5" t="s">
        <v>82</v>
      </c>
      <c r="G454" t="s">
        <v>12</v>
      </c>
      <c r="H454" t="s">
        <v>12</v>
      </c>
      <c r="I454" t="s">
        <v>12</v>
      </c>
      <c r="J454">
        <v>-1</v>
      </c>
      <c r="K454" s="5">
        <v>7261.7367351594048</v>
      </c>
      <c r="L454" t="s">
        <v>16</v>
      </c>
    </row>
    <row r="455" spans="1:12">
      <c r="A455" s="1">
        <v>44926</v>
      </c>
      <c r="B455" s="1">
        <v>46022</v>
      </c>
      <c r="C455" t="s">
        <v>12</v>
      </c>
      <c r="D455" t="s">
        <v>13</v>
      </c>
      <c r="E455" t="s">
        <v>133</v>
      </c>
      <c r="F455" s="5" t="s">
        <v>82</v>
      </c>
      <c r="G455" t="s">
        <v>12</v>
      </c>
      <c r="H455" t="s">
        <v>12</v>
      </c>
      <c r="I455" t="s">
        <v>12</v>
      </c>
      <c r="J455">
        <v>-1</v>
      </c>
      <c r="K455" s="5">
        <v>7240.9761861312218</v>
      </c>
      <c r="L455" t="s">
        <v>16</v>
      </c>
    </row>
    <row r="456" spans="1:12">
      <c r="A456" s="1">
        <v>44926</v>
      </c>
      <c r="B456" s="1">
        <v>46387</v>
      </c>
      <c r="C456" t="s">
        <v>12</v>
      </c>
      <c r="D456" t="s">
        <v>13</v>
      </c>
      <c r="E456" t="s">
        <v>133</v>
      </c>
      <c r="F456" s="5" t="s">
        <v>82</v>
      </c>
      <c r="G456" t="s">
        <v>12</v>
      </c>
      <c r="H456" t="s">
        <v>12</v>
      </c>
      <c r="I456" t="s">
        <v>12</v>
      </c>
      <c r="J456">
        <v>-1</v>
      </c>
      <c r="K456" s="5">
        <v>7216.3496777029141</v>
      </c>
      <c r="L456" t="s">
        <v>16</v>
      </c>
    </row>
    <row r="457" spans="1:12">
      <c r="A457" s="1">
        <v>44926</v>
      </c>
      <c r="B457" s="1">
        <v>46752</v>
      </c>
      <c r="C457" t="s">
        <v>12</v>
      </c>
      <c r="D457" t="s">
        <v>13</v>
      </c>
      <c r="E457" t="s">
        <v>133</v>
      </c>
      <c r="F457" s="5" t="s">
        <v>82</v>
      </c>
      <c r="G457" t="s">
        <v>12</v>
      </c>
      <c r="H457" t="s">
        <v>12</v>
      </c>
      <c r="I457" t="s">
        <v>12</v>
      </c>
      <c r="J457">
        <v>-1</v>
      </c>
      <c r="K457" s="5">
        <v>7186.8082176408516</v>
      </c>
      <c r="L457" t="s">
        <v>16</v>
      </c>
    </row>
    <row r="458" spans="1:12">
      <c r="A458" s="1">
        <v>44926</v>
      </c>
      <c r="B458" s="1">
        <v>47118</v>
      </c>
      <c r="C458" t="s">
        <v>12</v>
      </c>
      <c r="D458" t="s">
        <v>13</v>
      </c>
      <c r="E458" t="s">
        <v>133</v>
      </c>
      <c r="F458" s="5" t="s">
        <v>82</v>
      </c>
      <c r="G458" t="s">
        <v>12</v>
      </c>
      <c r="H458" t="s">
        <v>12</v>
      </c>
      <c r="I458" t="s">
        <v>12</v>
      </c>
      <c r="J458">
        <v>-1</v>
      </c>
      <c r="K458" s="5">
        <v>7151.140712573967</v>
      </c>
      <c r="L458" t="s">
        <v>16</v>
      </c>
    </row>
    <row r="459" spans="1:12">
      <c r="A459" s="1">
        <v>44926</v>
      </c>
      <c r="B459" s="1">
        <v>47483</v>
      </c>
      <c r="C459" t="s">
        <v>12</v>
      </c>
      <c r="D459" t="s">
        <v>13</v>
      </c>
      <c r="E459" t="s">
        <v>133</v>
      </c>
      <c r="F459" s="5" t="s">
        <v>82</v>
      </c>
      <c r="G459" t="s">
        <v>12</v>
      </c>
      <c r="H459" t="s">
        <v>12</v>
      </c>
      <c r="I459" t="s">
        <v>12</v>
      </c>
      <c r="J459">
        <v>-1</v>
      </c>
      <c r="K459" s="5">
        <v>7107.9331936884782</v>
      </c>
      <c r="L459" t="s">
        <v>16</v>
      </c>
    </row>
    <row r="460" spans="1:12">
      <c r="A460" s="1">
        <v>44926</v>
      </c>
      <c r="B460" s="1">
        <v>47848</v>
      </c>
      <c r="C460" t="s">
        <v>12</v>
      </c>
      <c r="D460" t="s">
        <v>13</v>
      </c>
      <c r="E460" t="s">
        <v>133</v>
      </c>
      <c r="F460" s="5" t="s">
        <v>82</v>
      </c>
      <c r="G460" t="s">
        <v>12</v>
      </c>
      <c r="H460" t="s">
        <v>12</v>
      </c>
      <c r="I460" t="s">
        <v>12</v>
      </c>
      <c r="J460">
        <v>-1</v>
      </c>
      <c r="K460" s="5">
        <v>7055.5555204748644</v>
      </c>
      <c r="L460" t="s">
        <v>16</v>
      </c>
    </row>
    <row r="461" spans="1:12">
      <c r="A461" s="1">
        <v>44926</v>
      </c>
      <c r="B461" s="1">
        <v>48213</v>
      </c>
      <c r="C461" t="s">
        <v>12</v>
      </c>
      <c r="D461" t="s">
        <v>13</v>
      </c>
      <c r="E461" t="s">
        <v>133</v>
      </c>
      <c r="F461" s="5" t="s">
        <v>82</v>
      </c>
      <c r="G461" t="s">
        <v>12</v>
      </c>
      <c r="H461" t="s">
        <v>12</v>
      </c>
      <c r="I461" t="s">
        <v>12</v>
      </c>
      <c r="J461">
        <v>-1</v>
      </c>
      <c r="K461" s="5">
        <v>6992.0093057400973</v>
      </c>
      <c r="L461" t="s">
        <v>16</v>
      </c>
    </row>
    <row r="462" spans="1:12">
      <c r="A462" s="1">
        <v>44926</v>
      </c>
      <c r="B462" s="1">
        <v>48579</v>
      </c>
      <c r="C462" t="s">
        <v>12</v>
      </c>
      <c r="D462" t="s">
        <v>13</v>
      </c>
      <c r="E462" t="s">
        <v>133</v>
      </c>
      <c r="F462" s="5" t="s">
        <v>82</v>
      </c>
      <c r="G462" t="s">
        <v>12</v>
      </c>
      <c r="H462" t="s">
        <v>12</v>
      </c>
      <c r="I462" t="s">
        <v>12</v>
      </c>
      <c r="J462">
        <v>-1</v>
      </c>
      <c r="K462" s="5">
        <v>6914.9571992384399</v>
      </c>
      <c r="L462" t="s">
        <v>16</v>
      </c>
    </row>
    <row r="463" spans="1:12">
      <c r="A463" s="1">
        <v>44926</v>
      </c>
      <c r="B463" s="1">
        <v>48944</v>
      </c>
      <c r="C463" t="s">
        <v>12</v>
      </c>
      <c r="D463" t="s">
        <v>13</v>
      </c>
      <c r="E463" t="s">
        <v>133</v>
      </c>
      <c r="F463" s="5" t="s">
        <v>82</v>
      </c>
      <c r="G463" t="s">
        <v>12</v>
      </c>
      <c r="H463" t="s">
        <v>12</v>
      </c>
      <c r="I463" t="s">
        <v>12</v>
      </c>
      <c r="J463">
        <v>-1</v>
      </c>
      <c r="K463" s="5">
        <v>6821.7870653858408</v>
      </c>
      <c r="L463" t="s">
        <v>16</v>
      </c>
    </row>
    <row r="464" spans="1:12">
      <c r="A464" s="1">
        <v>44926</v>
      </c>
      <c r="B464" s="1">
        <v>49309</v>
      </c>
      <c r="C464" t="s">
        <v>12</v>
      </c>
      <c r="D464" t="s">
        <v>13</v>
      </c>
      <c r="E464" t="s">
        <v>80</v>
      </c>
      <c r="F464" s="5" t="s">
        <v>82</v>
      </c>
      <c r="G464" t="s">
        <v>12</v>
      </c>
      <c r="H464" t="s">
        <v>12</v>
      </c>
      <c r="I464" t="s">
        <v>12</v>
      </c>
      <c r="J464">
        <v>-1</v>
      </c>
      <c r="K464" s="5">
        <v>8127.3050751644423</v>
      </c>
      <c r="L464" t="s">
        <v>16</v>
      </c>
    </row>
    <row r="465" spans="1:12">
      <c r="A465" s="1">
        <v>44926</v>
      </c>
      <c r="B465" s="1">
        <v>49674</v>
      </c>
      <c r="C465" t="s">
        <v>12</v>
      </c>
      <c r="D465" t="s">
        <v>13</v>
      </c>
      <c r="E465" t="s">
        <v>80</v>
      </c>
      <c r="F465" s="5" t="s">
        <v>82</v>
      </c>
      <c r="G465" t="s">
        <v>12</v>
      </c>
      <c r="H465" t="s">
        <v>12</v>
      </c>
      <c r="I465" t="s">
        <v>12</v>
      </c>
      <c r="J465">
        <v>-1</v>
      </c>
      <c r="K465" s="5">
        <v>8043.1089901498553</v>
      </c>
      <c r="L465" t="s">
        <v>16</v>
      </c>
    </row>
    <row r="466" spans="1:12">
      <c r="A466" s="1">
        <v>44926</v>
      </c>
      <c r="B466" s="1">
        <v>50040</v>
      </c>
      <c r="C466" t="s">
        <v>12</v>
      </c>
      <c r="D466" t="s">
        <v>13</v>
      </c>
      <c r="E466" t="s">
        <v>80</v>
      </c>
      <c r="F466" s="5" t="s">
        <v>82</v>
      </c>
      <c r="G466" t="s">
        <v>12</v>
      </c>
      <c r="H466" t="s">
        <v>12</v>
      </c>
      <c r="I466" t="s">
        <v>12</v>
      </c>
      <c r="J466">
        <v>-1</v>
      </c>
      <c r="K466" s="5">
        <v>6770.0873148395876</v>
      </c>
      <c r="L466" t="s">
        <v>16</v>
      </c>
    </row>
    <row r="467" spans="1:12">
      <c r="A467" s="1">
        <v>44926</v>
      </c>
      <c r="B467" s="1">
        <v>42735</v>
      </c>
      <c r="C467" t="s">
        <v>12</v>
      </c>
      <c r="D467" t="s">
        <v>13</v>
      </c>
      <c r="E467" t="s">
        <v>134</v>
      </c>
      <c r="F467" s="5" t="s">
        <v>20</v>
      </c>
      <c r="G467" t="s">
        <v>12</v>
      </c>
      <c r="H467" t="s">
        <v>12</v>
      </c>
      <c r="I467" t="s">
        <v>12</v>
      </c>
      <c r="J467">
        <v>-1</v>
      </c>
      <c r="K467" s="5">
        <v>383513.5771949098</v>
      </c>
      <c r="L467" t="s">
        <v>16</v>
      </c>
    </row>
    <row r="468" spans="1:12">
      <c r="A468" s="1">
        <v>44926</v>
      </c>
      <c r="B468" s="1">
        <v>43100</v>
      </c>
      <c r="C468" t="s">
        <v>12</v>
      </c>
      <c r="D468" t="s">
        <v>13</v>
      </c>
      <c r="E468" t="s">
        <v>134</v>
      </c>
      <c r="F468" s="5" t="s">
        <v>20</v>
      </c>
      <c r="G468" t="s">
        <v>12</v>
      </c>
      <c r="H468" t="s">
        <v>12</v>
      </c>
      <c r="I468" t="s">
        <v>12</v>
      </c>
      <c r="J468">
        <v>-1</v>
      </c>
      <c r="K468" s="5">
        <v>454175.75702669751</v>
      </c>
      <c r="L468" t="s">
        <v>16</v>
      </c>
    </row>
    <row r="469" spans="1:12">
      <c r="A469" s="1">
        <v>44926</v>
      </c>
      <c r="B469" s="1">
        <v>43465</v>
      </c>
      <c r="C469" t="s">
        <v>12</v>
      </c>
      <c r="D469" t="s">
        <v>13</v>
      </c>
      <c r="E469" t="s">
        <v>134</v>
      </c>
      <c r="F469" s="5" t="s">
        <v>20</v>
      </c>
      <c r="G469" t="s">
        <v>12</v>
      </c>
      <c r="H469" t="s">
        <v>12</v>
      </c>
      <c r="I469" t="s">
        <v>12</v>
      </c>
      <c r="J469">
        <v>-1</v>
      </c>
      <c r="K469" s="5">
        <v>512305.51842633344</v>
      </c>
      <c r="L469" t="s">
        <v>16</v>
      </c>
    </row>
    <row r="470" spans="1:12">
      <c r="A470" s="1">
        <v>44926</v>
      </c>
      <c r="B470" s="1">
        <v>43830</v>
      </c>
      <c r="C470" t="s">
        <v>12</v>
      </c>
      <c r="D470" t="s">
        <v>13</v>
      </c>
      <c r="E470" t="s">
        <v>134</v>
      </c>
      <c r="F470" s="5" t="s">
        <v>20</v>
      </c>
      <c r="G470" t="s">
        <v>12</v>
      </c>
      <c r="H470" t="s">
        <v>12</v>
      </c>
      <c r="I470" t="s">
        <v>12</v>
      </c>
      <c r="J470">
        <v>-1</v>
      </c>
      <c r="K470" s="5">
        <v>518949.15671236318</v>
      </c>
      <c r="L470" t="s">
        <v>16</v>
      </c>
    </row>
    <row r="471" spans="1:12">
      <c r="A471" s="1">
        <v>44926</v>
      </c>
      <c r="B471" s="1">
        <v>44196</v>
      </c>
      <c r="C471" t="s">
        <v>12</v>
      </c>
      <c r="D471" t="s">
        <v>13</v>
      </c>
      <c r="E471" t="s">
        <v>134</v>
      </c>
      <c r="F471" s="5" t="s">
        <v>20</v>
      </c>
      <c r="G471" t="s">
        <v>12</v>
      </c>
      <c r="H471" t="s">
        <v>12</v>
      </c>
      <c r="I471" t="s">
        <v>12</v>
      </c>
      <c r="J471">
        <v>-1</v>
      </c>
      <c r="K471" s="5">
        <v>517890.48626512801</v>
      </c>
      <c r="L471" t="s">
        <v>16</v>
      </c>
    </row>
    <row r="472" spans="1:12">
      <c r="A472" s="1">
        <v>44926</v>
      </c>
      <c r="B472" s="1">
        <v>44561</v>
      </c>
      <c r="C472" t="s">
        <v>12</v>
      </c>
      <c r="D472" t="s">
        <v>13</v>
      </c>
      <c r="E472" t="s">
        <v>134</v>
      </c>
      <c r="F472" s="5" t="s">
        <v>20</v>
      </c>
      <c r="G472" t="s">
        <v>12</v>
      </c>
      <c r="H472" t="s">
        <v>12</v>
      </c>
      <c r="I472" t="s">
        <v>12</v>
      </c>
      <c r="J472">
        <v>-1</v>
      </c>
      <c r="K472" s="5">
        <v>515131.19052188349</v>
      </c>
      <c r="L472" t="s">
        <v>16</v>
      </c>
    </row>
    <row r="473" spans="1:12">
      <c r="A473" s="1">
        <v>44926</v>
      </c>
      <c r="B473" s="1">
        <v>44926</v>
      </c>
      <c r="C473" t="s">
        <v>12</v>
      </c>
      <c r="D473" t="s">
        <v>13</v>
      </c>
      <c r="E473" t="s">
        <v>134</v>
      </c>
      <c r="F473" s="5" t="s">
        <v>20</v>
      </c>
      <c r="G473" t="s">
        <v>12</v>
      </c>
      <c r="H473" t="s">
        <v>12</v>
      </c>
      <c r="I473" t="s">
        <v>12</v>
      </c>
      <c r="J473">
        <v>-1</v>
      </c>
      <c r="K473" s="5">
        <v>511784.18887173291</v>
      </c>
      <c r="L473" t="s">
        <v>16</v>
      </c>
    </row>
    <row r="474" spans="1:12">
      <c r="A474" s="1">
        <v>44926</v>
      </c>
      <c r="B474" s="1">
        <v>45291</v>
      </c>
      <c r="C474" t="s">
        <v>12</v>
      </c>
      <c r="D474" t="s">
        <v>13</v>
      </c>
      <c r="E474" t="s">
        <v>134</v>
      </c>
      <c r="F474" s="5" t="s">
        <v>20</v>
      </c>
      <c r="G474" t="s">
        <v>12</v>
      </c>
      <c r="H474" t="s">
        <v>12</v>
      </c>
      <c r="I474" t="s">
        <v>12</v>
      </c>
      <c r="J474">
        <v>-1</v>
      </c>
      <c r="K474" s="5">
        <v>507725.33338133374</v>
      </c>
      <c r="L474" t="s">
        <v>16</v>
      </c>
    </row>
    <row r="475" spans="1:12">
      <c r="A475" s="1">
        <v>44926</v>
      </c>
      <c r="B475" s="1">
        <v>45657</v>
      </c>
      <c r="C475" t="s">
        <v>12</v>
      </c>
      <c r="D475" t="s">
        <v>13</v>
      </c>
      <c r="E475" t="s">
        <v>134</v>
      </c>
      <c r="F475" s="5" t="s">
        <v>20</v>
      </c>
      <c r="G475" t="s">
        <v>12</v>
      </c>
      <c r="H475" t="s">
        <v>12</v>
      </c>
      <c r="I475" t="s">
        <v>12</v>
      </c>
      <c r="J475">
        <v>-1</v>
      </c>
      <c r="K475" s="5">
        <v>501651.74562341848</v>
      </c>
      <c r="L475" t="s">
        <v>16</v>
      </c>
    </row>
    <row r="476" spans="1:12">
      <c r="A476" s="1">
        <v>44926</v>
      </c>
      <c r="B476" s="1">
        <v>46022</v>
      </c>
      <c r="C476" t="s">
        <v>12</v>
      </c>
      <c r="D476" t="s">
        <v>13</v>
      </c>
      <c r="E476" t="s">
        <v>134</v>
      </c>
      <c r="F476" s="5" t="s">
        <v>20</v>
      </c>
      <c r="G476" t="s">
        <v>12</v>
      </c>
      <c r="H476" t="s">
        <v>12</v>
      </c>
      <c r="I476" t="s">
        <v>12</v>
      </c>
      <c r="J476">
        <v>-1</v>
      </c>
      <c r="K476" s="5">
        <v>417316.82024874643</v>
      </c>
      <c r="L476" t="s">
        <v>16</v>
      </c>
    </row>
    <row r="477" spans="1:12">
      <c r="A477" s="1">
        <v>44926</v>
      </c>
      <c r="B477" s="1">
        <v>46387</v>
      </c>
      <c r="C477" t="s">
        <v>12</v>
      </c>
      <c r="D477" t="s">
        <v>13</v>
      </c>
      <c r="E477" t="s">
        <v>134</v>
      </c>
      <c r="F477" s="5" t="s">
        <v>20</v>
      </c>
      <c r="G477" t="s">
        <v>12</v>
      </c>
      <c r="H477" t="s">
        <v>12</v>
      </c>
      <c r="I477" t="s">
        <v>12</v>
      </c>
      <c r="J477">
        <v>-1</v>
      </c>
      <c r="K477" s="5">
        <v>333044.09042818064</v>
      </c>
      <c r="L477" t="s">
        <v>16</v>
      </c>
    </row>
    <row r="478" spans="1:12">
      <c r="A478" s="1">
        <v>44926</v>
      </c>
      <c r="B478" s="1">
        <v>46752</v>
      </c>
      <c r="C478" t="s">
        <v>12</v>
      </c>
      <c r="D478" t="s">
        <v>13</v>
      </c>
      <c r="E478" t="s">
        <v>134</v>
      </c>
      <c r="F478" s="5" t="s">
        <v>20</v>
      </c>
      <c r="G478" t="s">
        <v>12</v>
      </c>
      <c r="H478" t="s">
        <v>12</v>
      </c>
      <c r="I478" t="s">
        <v>12</v>
      </c>
      <c r="J478">
        <v>-1</v>
      </c>
      <c r="K478" s="5">
        <v>255255.24283897015</v>
      </c>
      <c r="L478" t="s">
        <v>16</v>
      </c>
    </row>
    <row r="479" spans="1:12">
      <c r="A479" s="1">
        <v>44926</v>
      </c>
      <c r="B479" s="1">
        <v>47118</v>
      </c>
      <c r="C479" t="s">
        <v>12</v>
      </c>
      <c r="D479" t="s">
        <v>13</v>
      </c>
      <c r="E479" t="s">
        <v>134</v>
      </c>
      <c r="F479" s="5" t="s">
        <v>20</v>
      </c>
      <c r="G479" t="s">
        <v>12</v>
      </c>
      <c r="H479" t="s">
        <v>12</v>
      </c>
      <c r="I479" t="s">
        <v>12</v>
      </c>
      <c r="J479">
        <v>-1</v>
      </c>
      <c r="K479" s="5">
        <v>179007.55065231971</v>
      </c>
      <c r="L479" t="s">
        <v>16</v>
      </c>
    </row>
    <row r="480" spans="1:12">
      <c r="A480" s="1">
        <v>44926</v>
      </c>
      <c r="B480" s="1">
        <v>47483</v>
      </c>
      <c r="C480" t="s">
        <v>12</v>
      </c>
      <c r="D480" t="s">
        <v>13</v>
      </c>
      <c r="E480" t="s">
        <v>134</v>
      </c>
      <c r="F480" s="5" t="s">
        <v>20</v>
      </c>
      <c r="G480" t="s">
        <v>12</v>
      </c>
      <c r="H480" t="s">
        <v>12</v>
      </c>
      <c r="I480" t="s">
        <v>12</v>
      </c>
      <c r="J480">
        <v>-1</v>
      </c>
      <c r="K480" s="5">
        <v>143728.33622222143</v>
      </c>
      <c r="L480" t="s">
        <v>16</v>
      </c>
    </row>
    <row r="481" spans="1:12">
      <c r="A481" s="1">
        <v>44926</v>
      </c>
      <c r="B481" s="1">
        <v>47848</v>
      </c>
      <c r="C481" t="s">
        <v>12</v>
      </c>
      <c r="D481" t="s">
        <v>13</v>
      </c>
      <c r="E481" t="s">
        <v>134</v>
      </c>
      <c r="F481" s="5" t="s">
        <v>20</v>
      </c>
      <c r="G481" t="s">
        <v>12</v>
      </c>
      <c r="H481" t="s">
        <v>12</v>
      </c>
      <c r="I481" t="s">
        <v>12</v>
      </c>
      <c r="J481">
        <v>-1</v>
      </c>
      <c r="K481" s="5">
        <v>101876.25296371279</v>
      </c>
      <c r="L481" t="s">
        <v>16</v>
      </c>
    </row>
    <row r="482" spans="1:12">
      <c r="A482" s="1">
        <v>44926</v>
      </c>
      <c r="B482" s="1">
        <v>48213</v>
      </c>
      <c r="C482" t="s">
        <v>12</v>
      </c>
      <c r="D482" t="s">
        <v>13</v>
      </c>
      <c r="E482" t="s">
        <v>134</v>
      </c>
      <c r="F482" s="5" t="s">
        <v>20</v>
      </c>
      <c r="G482" t="s">
        <v>12</v>
      </c>
      <c r="H482" t="s">
        <v>12</v>
      </c>
      <c r="I482" t="s">
        <v>12</v>
      </c>
      <c r="J482">
        <v>-1</v>
      </c>
      <c r="K482" s="5">
        <v>58205.16614149895</v>
      </c>
      <c r="L482" t="s">
        <v>16</v>
      </c>
    </row>
    <row r="483" spans="1:12">
      <c r="A483" s="1">
        <v>44926</v>
      </c>
      <c r="B483" s="1">
        <v>42369</v>
      </c>
      <c r="C483" t="s">
        <v>12</v>
      </c>
      <c r="D483" t="s">
        <v>13</v>
      </c>
      <c r="E483" t="s">
        <v>134</v>
      </c>
      <c r="F483" s="5" t="s">
        <v>20</v>
      </c>
      <c r="G483" t="s">
        <v>12</v>
      </c>
      <c r="H483" t="s">
        <v>12</v>
      </c>
      <c r="I483" t="s">
        <v>12</v>
      </c>
      <c r="J483">
        <v>-1</v>
      </c>
      <c r="K483" s="5">
        <v>217544.48932178761</v>
      </c>
      <c r="L483" t="s">
        <v>16</v>
      </c>
    </row>
    <row r="484" spans="1:12">
      <c r="A484" s="1">
        <v>44926</v>
      </c>
      <c r="B484" s="1">
        <v>43830</v>
      </c>
      <c r="C484" t="s">
        <v>12</v>
      </c>
      <c r="D484" t="s">
        <v>13</v>
      </c>
      <c r="E484" t="s">
        <v>135</v>
      </c>
      <c r="F484" s="5" t="s">
        <v>82</v>
      </c>
      <c r="G484" t="s">
        <v>12</v>
      </c>
      <c r="H484" t="s">
        <v>12</v>
      </c>
      <c r="I484" t="s">
        <v>12</v>
      </c>
      <c r="J484">
        <v>-1</v>
      </c>
      <c r="K484" s="5">
        <v>160133.56659511439</v>
      </c>
      <c r="L484" t="s">
        <v>16</v>
      </c>
    </row>
    <row r="485" spans="1:12">
      <c r="A485" s="1">
        <v>44926</v>
      </c>
      <c r="B485" s="1">
        <v>44196</v>
      </c>
      <c r="C485" t="s">
        <v>12</v>
      </c>
      <c r="D485" t="s">
        <v>13</v>
      </c>
      <c r="E485" t="s">
        <v>135</v>
      </c>
      <c r="F485" s="5" t="s">
        <v>82</v>
      </c>
      <c r="G485" t="s">
        <v>12</v>
      </c>
      <c r="H485" t="s">
        <v>12</v>
      </c>
      <c r="I485" t="s">
        <v>12</v>
      </c>
      <c r="J485">
        <v>-1</v>
      </c>
      <c r="K485" s="5">
        <v>190069.49662701241</v>
      </c>
      <c r="L485" t="s">
        <v>16</v>
      </c>
    </row>
    <row r="486" spans="1:12">
      <c r="A486" s="1">
        <v>44926</v>
      </c>
      <c r="B486" s="1">
        <v>44561</v>
      </c>
      <c r="C486" t="s">
        <v>12</v>
      </c>
      <c r="D486" t="s">
        <v>13</v>
      </c>
      <c r="E486" t="s">
        <v>135</v>
      </c>
      <c r="F486" s="5" t="s">
        <v>82</v>
      </c>
      <c r="G486" t="s">
        <v>12</v>
      </c>
      <c r="H486" t="s">
        <v>12</v>
      </c>
      <c r="I486" t="s">
        <v>12</v>
      </c>
      <c r="J486">
        <v>-1</v>
      </c>
      <c r="K486" s="5">
        <v>213768.43005142061</v>
      </c>
      <c r="L486" t="s">
        <v>16</v>
      </c>
    </row>
    <row r="487" spans="1:12">
      <c r="A487" s="1">
        <v>44926</v>
      </c>
      <c r="B487" s="1">
        <v>44926</v>
      </c>
      <c r="C487" t="s">
        <v>12</v>
      </c>
      <c r="D487" t="s">
        <v>13</v>
      </c>
      <c r="E487" t="s">
        <v>135</v>
      </c>
      <c r="F487" s="5" t="s">
        <v>82</v>
      </c>
      <c r="G487" t="s">
        <v>12</v>
      </c>
      <c r="H487" t="s">
        <v>12</v>
      </c>
      <c r="I487" t="s">
        <v>12</v>
      </c>
      <c r="J487">
        <v>-1</v>
      </c>
      <c r="K487" s="5">
        <v>194971.44761396552</v>
      </c>
      <c r="L487" t="s">
        <v>16</v>
      </c>
    </row>
    <row r="488" spans="1:12">
      <c r="A488" s="1">
        <v>44926</v>
      </c>
      <c r="B488" s="1">
        <v>45291</v>
      </c>
      <c r="C488" t="s">
        <v>12</v>
      </c>
      <c r="D488" t="s">
        <v>13</v>
      </c>
      <c r="E488" t="s">
        <v>135</v>
      </c>
      <c r="F488" s="5" t="s">
        <v>82</v>
      </c>
      <c r="G488" t="s">
        <v>12</v>
      </c>
      <c r="H488" t="s">
        <v>12</v>
      </c>
      <c r="I488" t="s">
        <v>12</v>
      </c>
      <c r="J488">
        <v>-1</v>
      </c>
      <c r="K488" s="5">
        <v>170379.31729493197</v>
      </c>
      <c r="L488" t="s">
        <v>16</v>
      </c>
    </row>
    <row r="489" spans="1:12">
      <c r="A489" s="1">
        <v>44926</v>
      </c>
      <c r="B489" s="1">
        <v>45657</v>
      </c>
      <c r="C489" t="s">
        <v>12</v>
      </c>
      <c r="D489" t="s">
        <v>13</v>
      </c>
      <c r="E489" t="s">
        <v>135</v>
      </c>
      <c r="F489" s="5" t="s">
        <v>82</v>
      </c>
      <c r="G489" t="s">
        <v>12</v>
      </c>
      <c r="H489" t="s">
        <v>12</v>
      </c>
      <c r="I489" t="s">
        <v>12</v>
      </c>
      <c r="J489">
        <v>-1</v>
      </c>
      <c r="K489" s="5">
        <v>138454.69524634277</v>
      </c>
      <c r="L489" t="s">
        <v>16</v>
      </c>
    </row>
    <row r="490" spans="1:12">
      <c r="A490" s="1">
        <v>44926</v>
      </c>
      <c r="B490" s="1">
        <v>46022</v>
      </c>
      <c r="C490" t="s">
        <v>12</v>
      </c>
      <c r="D490" t="s">
        <v>13</v>
      </c>
      <c r="E490" t="s">
        <v>135</v>
      </c>
      <c r="F490" s="5" t="s">
        <v>82</v>
      </c>
      <c r="G490" t="s">
        <v>12</v>
      </c>
      <c r="H490" t="s">
        <v>12</v>
      </c>
      <c r="I490" t="s">
        <v>12</v>
      </c>
      <c r="J490">
        <v>-1</v>
      </c>
      <c r="K490" s="5">
        <v>119694.66573159129</v>
      </c>
      <c r="L490" t="s">
        <v>16</v>
      </c>
    </row>
    <row r="491" spans="1:12">
      <c r="A491" s="1">
        <v>44926</v>
      </c>
      <c r="B491" s="1">
        <v>46387</v>
      </c>
      <c r="C491" t="s">
        <v>12</v>
      </c>
      <c r="D491" t="s">
        <v>13</v>
      </c>
      <c r="E491" t="s">
        <v>135</v>
      </c>
      <c r="F491" s="5" t="s">
        <v>82</v>
      </c>
      <c r="G491" t="s">
        <v>12</v>
      </c>
      <c r="H491" t="s">
        <v>12</v>
      </c>
      <c r="I491" t="s">
        <v>12</v>
      </c>
      <c r="J491">
        <v>-1</v>
      </c>
      <c r="K491" s="5">
        <v>98702.23260600862</v>
      </c>
      <c r="L491" t="s">
        <v>16</v>
      </c>
    </row>
    <row r="492" spans="1:12">
      <c r="A492" s="1">
        <v>44926</v>
      </c>
      <c r="B492" s="1">
        <v>46752</v>
      </c>
      <c r="C492" t="s">
        <v>12</v>
      </c>
      <c r="D492" t="s">
        <v>13</v>
      </c>
      <c r="E492" t="s">
        <v>135</v>
      </c>
      <c r="F492" s="5" t="s">
        <v>82</v>
      </c>
      <c r="G492" t="s">
        <v>12</v>
      </c>
      <c r="H492" t="s">
        <v>12</v>
      </c>
      <c r="I492" t="s">
        <v>12</v>
      </c>
      <c r="J492">
        <v>-1</v>
      </c>
      <c r="K492" s="5">
        <v>84862.899205242968</v>
      </c>
      <c r="L492" t="s">
        <v>16</v>
      </c>
    </row>
    <row r="493" spans="1:12">
      <c r="A493" s="1">
        <v>44926</v>
      </c>
      <c r="B493" s="1">
        <v>47118</v>
      </c>
      <c r="C493" t="s">
        <v>12</v>
      </c>
      <c r="D493" t="s">
        <v>13</v>
      </c>
      <c r="E493" t="s">
        <v>135</v>
      </c>
      <c r="F493" s="5" t="s">
        <v>82</v>
      </c>
      <c r="G493" t="s">
        <v>12</v>
      </c>
      <c r="H493" t="s">
        <v>12</v>
      </c>
      <c r="I493" t="s">
        <v>12</v>
      </c>
      <c r="J493">
        <v>-1</v>
      </c>
      <c r="K493" s="5">
        <v>68088.090037519796</v>
      </c>
      <c r="L493" t="s">
        <v>16</v>
      </c>
    </row>
    <row r="494" spans="1:12">
      <c r="A494" s="1">
        <v>44926</v>
      </c>
      <c r="B494" s="1">
        <v>43830</v>
      </c>
      <c r="C494" t="s">
        <v>12</v>
      </c>
      <c r="D494" t="s">
        <v>13</v>
      </c>
      <c r="E494" t="s">
        <v>136</v>
      </c>
      <c r="F494" s="5" t="s">
        <v>82</v>
      </c>
      <c r="G494" t="s">
        <v>12</v>
      </c>
      <c r="H494" t="s">
        <v>12</v>
      </c>
      <c r="I494" t="s">
        <v>12</v>
      </c>
      <c r="J494">
        <v>-1</v>
      </c>
      <c r="K494" s="5">
        <v>168871.1639496125</v>
      </c>
      <c r="L494" t="s">
        <v>16</v>
      </c>
    </row>
    <row r="495" spans="1:12">
      <c r="A495" s="1">
        <v>44926</v>
      </c>
      <c r="B495" s="1">
        <v>44196</v>
      </c>
      <c r="C495" t="s">
        <v>12</v>
      </c>
      <c r="D495" t="s">
        <v>13</v>
      </c>
      <c r="E495" t="s">
        <v>136</v>
      </c>
      <c r="F495" s="5" t="s">
        <v>82</v>
      </c>
      <c r="G495" t="s">
        <v>12</v>
      </c>
      <c r="H495" t="s">
        <v>12</v>
      </c>
      <c r="I495" t="s">
        <v>12</v>
      </c>
      <c r="J495">
        <v>-1</v>
      </c>
      <c r="K495" s="5">
        <v>211037.43958453074</v>
      </c>
      <c r="L495" t="s">
        <v>16</v>
      </c>
    </row>
    <row r="496" spans="1:12">
      <c r="A496" s="1">
        <v>44926</v>
      </c>
      <c r="B496" s="1">
        <v>44561</v>
      </c>
      <c r="C496" t="s">
        <v>12</v>
      </c>
      <c r="D496" t="s">
        <v>13</v>
      </c>
      <c r="E496" t="s">
        <v>136</v>
      </c>
      <c r="F496" s="5" t="s">
        <v>82</v>
      </c>
      <c r="G496" t="s">
        <v>12</v>
      </c>
      <c r="H496" t="s">
        <v>12</v>
      </c>
      <c r="I496" t="s">
        <v>12</v>
      </c>
      <c r="J496">
        <v>-1</v>
      </c>
      <c r="K496" s="5">
        <v>257922.77523841601</v>
      </c>
      <c r="L496" t="s">
        <v>16</v>
      </c>
    </row>
    <row r="497" spans="1:12">
      <c r="A497" s="1">
        <v>44926</v>
      </c>
      <c r="B497" s="1">
        <v>44926</v>
      </c>
      <c r="C497" t="s">
        <v>12</v>
      </c>
      <c r="D497" t="s">
        <v>13</v>
      </c>
      <c r="E497" t="s">
        <v>136</v>
      </c>
      <c r="F497" s="5" t="s">
        <v>82</v>
      </c>
      <c r="G497" t="s">
        <v>12</v>
      </c>
      <c r="H497" t="s">
        <v>12</v>
      </c>
      <c r="I497" t="s">
        <v>12</v>
      </c>
      <c r="J497">
        <v>-1</v>
      </c>
      <c r="K497" s="5">
        <v>257196.41577402686</v>
      </c>
      <c r="L497" t="s">
        <v>16</v>
      </c>
    </row>
    <row r="498" spans="1:12">
      <c r="A498" s="1">
        <v>44926</v>
      </c>
      <c r="B498" s="1">
        <v>45291</v>
      </c>
      <c r="C498" t="s">
        <v>12</v>
      </c>
      <c r="D498" t="s">
        <v>13</v>
      </c>
      <c r="E498" t="s">
        <v>136</v>
      </c>
      <c r="F498" s="5" t="s">
        <v>82</v>
      </c>
      <c r="G498" t="s">
        <v>12</v>
      </c>
      <c r="H498" t="s">
        <v>12</v>
      </c>
      <c r="I498" t="s">
        <v>12</v>
      </c>
      <c r="J498">
        <v>-1</v>
      </c>
      <c r="K498" s="5">
        <v>256332.81363085128</v>
      </c>
      <c r="L498" t="s">
        <v>16</v>
      </c>
    </row>
    <row r="499" spans="1:12">
      <c r="A499" s="1">
        <v>44926</v>
      </c>
      <c r="B499" s="1">
        <v>45657</v>
      </c>
      <c r="C499" t="s">
        <v>12</v>
      </c>
      <c r="D499" t="s">
        <v>13</v>
      </c>
      <c r="E499" t="s">
        <v>136</v>
      </c>
      <c r="F499" s="5" t="s">
        <v>82</v>
      </c>
      <c r="G499" t="s">
        <v>12</v>
      </c>
      <c r="H499" t="s">
        <v>12</v>
      </c>
      <c r="I499" t="s">
        <v>12</v>
      </c>
      <c r="J499">
        <v>-1</v>
      </c>
      <c r="K499" s="5">
        <v>255297.84269151295</v>
      </c>
      <c r="L499" t="s">
        <v>16</v>
      </c>
    </row>
    <row r="500" spans="1:12">
      <c r="A500" s="1">
        <v>44926</v>
      </c>
      <c r="B500" s="1">
        <v>46022</v>
      </c>
      <c r="C500" t="s">
        <v>12</v>
      </c>
      <c r="D500" t="s">
        <v>13</v>
      </c>
      <c r="E500" t="s">
        <v>136</v>
      </c>
      <c r="F500" s="5" t="s">
        <v>82</v>
      </c>
      <c r="G500" t="s">
        <v>12</v>
      </c>
      <c r="H500" t="s">
        <v>12</v>
      </c>
      <c r="I500" t="s">
        <v>12</v>
      </c>
      <c r="J500">
        <v>-1</v>
      </c>
      <c r="K500" s="5">
        <v>254051.10331224705</v>
      </c>
      <c r="L500" t="s">
        <v>16</v>
      </c>
    </row>
    <row r="501" spans="1:12">
      <c r="A501" s="1">
        <v>44926</v>
      </c>
      <c r="B501" s="1">
        <v>46387</v>
      </c>
      <c r="C501" t="s">
        <v>12</v>
      </c>
      <c r="D501" t="s">
        <v>13</v>
      </c>
      <c r="E501" t="s">
        <v>136</v>
      </c>
      <c r="F501" s="5" t="s">
        <v>82</v>
      </c>
      <c r="G501" t="s">
        <v>12</v>
      </c>
      <c r="H501" t="s">
        <v>12</v>
      </c>
      <c r="I501" t="s">
        <v>12</v>
      </c>
      <c r="J501">
        <v>-1</v>
      </c>
      <c r="K501" s="5">
        <v>252544.31972320229</v>
      </c>
      <c r="L501" t="s">
        <v>16</v>
      </c>
    </row>
    <row r="502" spans="1:12">
      <c r="A502" s="1">
        <v>44926</v>
      </c>
      <c r="B502" s="1">
        <v>46752</v>
      </c>
      <c r="C502" t="s">
        <v>12</v>
      </c>
      <c r="D502" t="s">
        <v>13</v>
      </c>
      <c r="E502" t="s">
        <v>136</v>
      </c>
      <c r="F502" s="5" t="s">
        <v>82</v>
      </c>
      <c r="G502" t="s">
        <v>12</v>
      </c>
      <c r="H502" t="s">
        <v>12</v>
      </c>
      <c r="I502" t="s">
        <v>12</v>
      </c>
      <c r="J502">
        <v>-1</v>
      </c>
      <c r="K502" s="5">
        <v>250719.31674898646</v>
      </c>
      <c r="L502" t="s">
        <v>16</v>
      </c>
    </row>
    <row r="503" spans="1:12">
      <c r="A503" s="1">
        <v>44926</v>
      </c>
      <c r="B503" s="1">
        <v>47118</v>
      </c>
      <c r="C503" t="s">
        <v>12</v>
      </c>
      <c r="D503" t="s">
        <v>13</v>
      </c>
      <c r="E503" t="s">
        <v>136</v>
      </c>
      <c r="F503" s="5" t="s">
        <v>82</v>
      </c>
      <c r="G503" t="s">
        <v>12</v>
      </c>
      <c r="H503" t="s">
        <v>12</v>
      </c>
      <c r="I503" t="s">
        <v>12</v>
      </c>
      <c r="J503">
        <v>-1</v>
      </c>
      <c r="K503" s="5">
        <v>225699.85552236624</v>
      </c>
      <c r="L503" t="s">
        <v>16</v>
      </c>
    </row>
    <row r="504" spans="1:12">
      <c r="A504" s="1">
        <v>44926</v>
      </c>
      <c r="B504" s="1">
        <v>42369</v>
      </c>
      <c r="C504" t="s">
        <v>12</v>
      </c>
      <c r="D504" t="s">
        <v>13</v>
      </c>
      <c r="E504" t="s">
        <v>137</v>
      </c>
      <c r="F504" s="5" t="s">
        <v>82</v>
      </c>
      <c r="G504" t="s">
        <v>12</v>
      </c>
      <c r="H504" t="s">
        <v>12</v>
      </c>
      <c r="I504" t="s">
        <v>12</v>
      </c>
      <c r="J504">
        <v>-1</v>
      </c>
      <c r="K504" s="5">
        <v>1215.78324</v>
      </c>
      <c r="L504" t="s">
        <v>16</v>
      </c>
    </row>
    <row r="505" spans="1:12">
      <c r="A505" s="1">
        <v>44926</v>
      </c>
      <c r="B505" s="1">
        <v>42735</v>
      </c>
      <c r="C505" t="s">
        <v>12</v>
      </c>
      <c r="D505" t="s">
        <v>13</v>
      </c>
      <c r="E505" t="s">
        <v>137</v>
      </c>
      <c r="F505" s="5" t="s">
        <v>82</v>
      </c>
      <c r="G505" t="s">
        <v>12</v>
      </c>
      <c r="H505" t="s">
        <v>12</v>
      </c>
      <c r="I505" t="s">
        <v>12</v>
      </c>
      <c r="J505">
        <v>-1</v>
      </c>
      <c r="K505" s="5">
        <v>1213.2058025514</v>
      </c>
      <c r="L505" t="s">
        <v>16</v>
      </c>
    </row>
    <row r="506" spans="1:12">
      <c r="A506" s="1">
        <v>44926</v>
      </c>
      <c r="B506" s="1">
        <v>43100</v>
      </c>
      <c r="C506" t="s">
        <v>12</v>
      </c>
      <c r="D506" t="s">
        <v>13</v>
      </c>
      <c r="E506" t="s">
        <v>137</v>
      </c>
      <c r="F506" s="5" t="s">
        <v>82</v>
      </c>
      <c r="G506" t="s">
        <v>12</v>
      </c>
      <c r="H506" t="s">
        <v>12</v>
      </c>
      <c r="I506" t="s">
        <v>12</v>
      </c>
      <c r="J506">
        <v>-1</v>
      </c>
      <c r="K506" s="5">
        <v>1210.124375288028</v>
      </c>
      <c r="L506" t="s">
        <v>16</v>
      </c>
    </row>
    <row r="507" spans="1:12">
      <c r="A507" s="1">
        <v>44926</v>
      </c>
      <c r="B507" s="1">
        <v>43465</v>
      </c>
      <c r="C507" t="s">
        <v>12</v>
      </c>
      <c r="D507" t="s">
        <v>13</v>
      </c>
      <c r="E507" t="s">
        <v>137</v>
      </c>
      <c r="F507" s="5" t="s">
        <v>82</v>
      </c>
      <c r="G507" t="s">
        <v>12</v>
      </c>
      <c r="H507" t="s">
        <v>12</v>
      </c>
      <c r="I507" t="s">
        <v>12</v>
      </c>
      <c r="J507">
        <v>-1</v>
      </c>
      <c r="K507" s="5">
        <v>1206.4579938168365</v>
      </c>
      <c r="L507" t="s">
        <v>16</v>
      </c>
    </row>
    <row r="508" spans="1:12">
      <c r="A508" s="1">
        <v>44926</v>
      </c>
      <c r="B508" s="1">
        <v>43830</v>
      </c>
      <c r="C508" t="s">
        <v>12</v>
      </c>
      <c r="D508" t="s">
        <v>13</v>
      </c>
      <c r="E508" t="s">
        <v>137</v>
      </c>
      <c r="F508" s="5" t="s">
        <v>82</v>
      </c>
      <c r="G508" t="s">
        <v>12</v>
      </c>
      <c r="H508" t="s">
        <v>12</v>
      </c>
      <c r="I508" t="s">
        <v>12</v>
      </c>
      <c r="J508">
        <v>-1</v>
      </c>
      <c r="K508" s="5">
        <v>1202.0430230313661</v>
      </c>
      <c r="L508" t="s">
        <v>16</v>
      </c>
    </row>
    <row r="509" spans="1:12">
      <c r="A509" s="1">
        <v>44926</v>
      </c>
      <c r="B509" s="1">
        <v>44196</v>
      </c>
      <c r="C509" t="s">
        <v>12</v>
      </c>
      <c r="D509" t="s">
        <v>13</v>
      </c>
      <c r="E509" t="s">
        <v>137</v>
      </c>
      <c r="F509" s="5" t="s">
        <v>82</v>
      </c>
      <c r="G509" t="s">
        <v>12</v>
      </c>
      <c r="H509" t="s">
        <v>12</v>
      </c>
      <c r="I509" t="s">
        <v>12</v>
      </c>
      <c r="J509">
        <v>-1</v>
      </c>
      <c r="K509" s="5">
        <v>1196.7193344680202</v>
      </c>
      <c r="L509" t="s">
        <v>16</v>
      </c>
    </row>
    <row r="510" spans="1:12">
      <c r="A510" s="1">
        <v>44926</v>
      </c>
      <c r="B510" s="1">
        <v>44561</v>
      </c>
      <c r="C510" t="s">
        <v>12</v>
      </c>
      <c r="D510" t="s">
        <v>13</v>
      </c>
      <c r="E510" t="s">
        <v>137</v>
      </c>
      <c r="F510" s="5" t="s">
        <v>82</v>
      </c>
      <c r="G510" t="s">
        <v>12</v>
      </c>
      <c r="H510" t="s">
        <v>12</v>
      </c>
      <c r="I510" t="s">
        <v>12</v>
      </c>
      <c r="J510">
        <v>-1</v>
      </c>
      <c r="K510" s="5">
        <v>1190.3074333194832</v>
      </c>
      <c r="L510" t="s">
        <v>16</v>
      </c>
    </row>
    <row r="511" spans="1:12">
      <c r="A511" s="1">
        <v>44926</v>
      </c>
      <c r="B511" s="1">
        <v>44926</v>
      </c>
      <c r="C511" t="s">
        <v>12</v>
      </c>
      <c r="D511" t="s">
        <v>13</v>
      </c>
      <c r="E511" t="s">
        <v>137</v>
      </c>
      <c r="F511" s="5" t="s">
        <v>82</v>
      </c>
      <c r="G511" t="s">
        <v>12</v>
      </c>
      <c r="H511" t="s">
        <v>12</v>
      </c>
      <c r="I511" t="s">
        <v>12</v>
      </c>
      <c r="J511">
        <v>-1</v>
      </c>
      <c r="K511" s="5">
        <v>1182.5986730444977</v>
      </c>
      <c r="L511" t="s">
        <v>16</v>
      </c>
    </row>
    <row r="512" spans="1:12">
      <c r="A512" s="1">
        <v>44926</v>
      </c>
      <c r="B512" s="1">
        <v>45291</v>
      </c>
      <c r="C512" t="s">
        <v>12</v>
      </c>
      <c r="D512" t="s">
        <v>13</v>
      </c>
      <c r="E512" t="s">
        <v>137</v>
      </c>
      <c r="F512" s="5" t="s">
        <v>82</v>
      </c>
      <c r="G512" t="s">
        <v>12</v>
      </c>
      <c r="H512" t="s">
        <v>12</v>
      </c>
      <c r="I512" t="s">
        <v>12</v>
      </c>
      <c r="J512">
        <v>-1</v>
      </c>
      <c r="K512" s="5">
        <v>1173.346371821511</v>
      </c>
      <c r="L512" t="s">
        <v>16</v>
      </c>
    </row>
    <row r="513" spans="1:12">
      <c r="A513" s="1">
        <v>44926</v>
      </c>
      <c r="B513" s="1">
        <v>45657</v>
      </c>
      <c r="C513" t="s">
        <v>12</v>
      </c>
      <c r="D513" t="s">
        <v>13</v>
      </c>
      <c r="E513" t="s">
        <v>137</v>
      </c>
      <c r="F513" s="5" t="s">
        <v>82</v>
      </c>
      <c r="G513" t="s">
        <v>12</v>
      </c>
      <c r="H513" t="s">
        <v>12</v>
      </c>
      <c r="I513" t="s">
        <v>12</v>
      </c>
      <c r="J513">
        <v>-1</v>
      </c>
      <c r="K513" s="5">
        <v>1162.2001579705063</v>
      </c>
      <c r="L513" t="s">
        <v>16</v>
      </c>
    </row>
    <row r="514" spans="1:12">
      <c r="A514" s="1">
        <v>44926</v>
      </c>
      <c r="B514" s="1">
        <v>46022</v>
      </c>
      <c r="C514" t="s">
        <v>12</v>
      </c>
      <c r="D514" t="s">
        <v>13</v>
      </c>
      <c r="E514" t="s">
        <v>137</v>
      </c>
      <c r="F514" s="5" t="s">
        <v>82</v>
      </c>
      <c r="G514" t="s">
        <v>12</v>
      </c>
      <c r="H514" t="s">
        <v>12</v>
      </c>
      <c r="I514" t="s">
        <v>12</v>
      </c>
      <c r="J514">
        <v>-1</v>
      </c>
      <c r="K514" s="5">
        <v>1148.64629735172</v>
      </c>
      <c r="L514" t="s">
        <v>16</v>
      </c>
    </row>
    <row r="515" spans="1:12">
      <c r="A515" s="1">
        <v>44926</v>
      </c>
      <c r="B515" s="1">
        <v>46387</v>
      </c>
      <c r="C515" t="s">
        <v>12</v>
      </c>
      <c r="D515" t="s">
        <v>13</v>
      </c>
      <c r="E515" t="s">
        <v>137</v>
      </c>
      <c r="F515" s="5" t="s">
        <v>82</v>
      </c>
      <c r="G515" t="s">
        <v>12</v>
      </c>
      <c r="H515" t="s">
        <v>12</v>
      </c>
      <c r="I515" t="s">
        <v>12</v>
      </c>
      <c r="J515">
        <v>-1</v>
      </c>
      <c r="K515" s="5">
        <v>1132.0714097769139</v>
      </c>
      <c r="L515" t="s">
        <v>16</v>
      </c>
    </row>
    <row r="516" spans="1:12">
      <c r="A516" s="1">
        <v>44926</v>
      </c>
      <c r="B516" s="1">
        <v>42369</v>
      </c>
      <c r="C516" t="s">
        <v>12</v>
      </c>
      <c r="D516" t="s">
        <v>13</v>
      </c>
      <c r="E516" t="s">
        <v>138</v>
      </c>
      <c r="F516" s="5" t="s">
        <v>82</v>
      </c>
      <c r="G516" t="s">
        <v>12</v>
      </c>
      <c r="H516" t="s">
        <v>12</v>
      </c>
      <c r="I516" t="s">
        <v>12</v>
      </c>
      <c r="J516">
        <v>-1</v>
      </c>
      <c r="K516" s="5">
        <v>35233.025099999999</v>
      </c>
      <c r="L516" t="s">
        <v>16</v>
      </c>
    </row>
    <row r="517" spans="1:12">
      <c r="A517" s="1">
        <v>44926</v>
      </c>
      <c r="B517" s="1">
        <v>42735</v>
      </c>
      <c r="C517" t="s">
        <v>12</v>
      </c>
      <c r="D517" t="s">
        <v>13</v>
      </c>
      <c r="E517" t="s">
        <v>138</v>
      </c>
      <c r="F517" s="5" t="s">
        <v>82</v>
      </c>
      <c r="G517" t="s">
        <v>12</v>
      </c>
      <c r="H517" t="s">
        <v>12</v>
      </c>
      <c r="I517" t="s">
        <v>12</v>
      </c>
      <c r="J517">
        <v>-1</v>
      </c>
      <c r="K517" s="5">
        <v>69139.163554511426</v>
      </c>
      <c r="L517" t="s">
        <v>16</v>
      </c>
    </row>
    <row r="518" spans="1:12">
      <c r="A518" s="1">
        <v>44926</v>
      </c>
      <c r="B518" s="1">
        <v>43100</v>
      </c>
      <c r="C518" t="s">
        <v>12</v>
      </c>
      <c r="D518" t="s">
        <v>13</v>
      </c>
      <c r="E518" t="s">
        <v>138</v>
      </c>
      <c r="F518" s="5" t="s">
        <v>82</v>
      </c>
      <c r="G518" t="s">
        <v>12</v>
      </c>
      <c r="H518" t="s">
        <v>12</v>
      </c>
      <c r="I518" t="s">
        <v>12</v>
      </c>
      <c r="J518">
        <v>-1</v>
      </c>
      <c r="K518" s="5">
        <v>87138.107767967085</v>
      </c>
      <c r="L518" t="s">
        <v>16</v>
      </c>
    </row>
    <row r="519" spans="1:12">
      <c r="A519" s="1">
        <v>44926</v>
      </c>
      <c r="B519" s="1">
        <v>43465</v>
      </c>
      <c r="C519" t="s">
        <v>12</v>
      </c>
      <c r="D519" t="s">
        <v>13</v>
      </c>
      <c r="E519" t="s">
        <v>138</v>
      </c>
      <c r="F519" s="5" t="s">
        <v>82</v>
      </c>
      <c r="G519" t="s">
        <v>12</v>
      </c>
      <c r="H519" t="s">
        <v>12</v>
      </c>
      <c r="I519" t="s">
        <v>12</v>
      </c>
      <c r="J519">
        <v>-1</v>
      </c>
      <c r="K519" s="5">
        <v>103822.87000421877</v>
      </c>
      <c r="L519" t="s">
        <v>16</v>
      </c>
    </row>
    <row r="520" spans="1:12">
      <c r="A520" s="1">
        <v>44926</v>
      </c>
      <c r="B520" s="1">
        <v>43830</v>
      </c>
      <c r="C520" t="s">
        <v>12</v>
      </c>
      <c r="D520" t="s">
        <v>13</v>
      </c>
      <c r="E520" t="s">
        <v>138</v>
      </c>
      <c r="F520" s="5" t="s">
        <v>82</v>
      </c>
      <c r="G520" t="s">
        <v>12</v>
      </c>
      <c r="H520" t="s">
        <v>12</v>
      </c>
      <c r="I520" t="s">
        <v>12</v>
      </c>
      <c r="J520">
        <v>-1</v>
      </c>
      <c r="K520" s="5">
        <v>103378.10476766781</v>
      </c>
      <c r="L520" t="s">
        <v>16</v>
      </c>
    </row>
    <row r="521" spans="1:12">
      <c r="A521" s="1">
        <v>44926</v>
      </c>
      <c r="B521" s="1">
        <v>44196</v>
      </c>
      <c r="C521" t="s">
        <v>12</v>
      </c>
      <c r="D521" t="s">
        <v>13</v>
      </c>
      <c r="E521" t="s">
        <v>138</v>
      </c>
      <c r="F521" s="5" t="s">
        <v>82</v>
      </c>
      <c r="G521" t="s">
        <v>12</v>
      </c>
      <c r="H521" t="s">
        <v>12</v>
      </c>
      <c r="I521" t="s">
        <v>12</v>
      </c>
      <c r="J521">
        <v>-1</v>
      </c>
      <c r="K521" s="5">
        <v>106482.00504727432</v>
      </c>
      <c r="L521" t="s">
        <v>16</v>
      </c>
    </row>
    <row r="522" spans="1:12">
      <c r="A522" s="1">
        <v>44926</v>
      </c>
      <c r="B522" s="1">
        <v>44561</v>
      </c>
      <c r="C522" t="s">
        <v>12</v>
      </c>
      <c r="D522" t="s">
        <v>13</v>
      </c>
      <c r="E522" t="s">
        <v>138</v>
      </c>
      <c r="F522" s="5" t="s">
        <v>82</v>
      </c>
      <c r="G522" t="s">
        <v>12</v>
      </c>
      <c r="H522" t="s">
        <v>12</v>
      </c>
      <c r="I522" t="s">
        <v>12</v>
      </c>
      <c r="J522">
        <v>-1</v>
      </c>
      <c r="K522" s="5">
        <v>105813.45395773169</v>
      </c>
      <c r="L522" t="s">
        <v>16</v>
      </c>
    </row>
    <row r="523" spans="1:12">
      <c r="A523" s="1">
        <v>44926</v>
      </c>
      <c r="B523" s="1">
        <v>44926</v>
      </c>
      <c r="C523" t="s">
        <v>12</v>
      </c>
      <c r="D523" t="s">
        <v>13</v>
      </c>
      <c r="E523" t="s">
        <v>138</v>
      </c>
      <c r="F523" s="5" t="s">
        <v>82</v>
      </c>
      <c r="G523" t="s">
        <v>12</v>
      </c>
      <c r="H523" t="s">
        <v>12</v>
      </c>
      <c r="I523" t="s">
        <v>12</v>
      </c>
      <c r="J523">
        <v>-1</v>
      </c>
      <c r="K523" s="5">
        <v>103798.29262904453</v>
      </c>
      <c r="L523" t="s">
        <v>16</v>
      </c>
    </row>
    <row r="524" spans="1:12">
      <c r="A524" s="1">
        <v>44926</v>
      </c>
      <c r="B524" s="1">
        <v>45291</v>
      </c>
      <c r="C524" t="s">
        <v>12</v>
      </c>
      <c r="D524" t="s">
        <v>13</v>
      </c>
      <c r="E524" t="s">
        <v>138</v>
      </c>
      <c r="F524" s="5" t="s">
        <v>82</v>
      </c>
      <c r="G524" t="s">
        <v>12</v>
      </c>
      <c r="H524" t="s">
        <v>12</v>
      </c>
      <c r="I524" t="s">
        <v>12</v>
      </c>
      <c r="J524">
        <v>-1</v>
      </c>
      <c r="K524" s="5">
        <v>101688.07612595519</v>
      </c>
      <c r="L524" t="s">
        <v>16</v>
      </c>
    </row>
    <row r="525" spans="1:12">
      <c r="A525" s="1">
        <v>44926</v>
      </c>
      <c r="B525" s="1">
        <v>45657</v>
      </c>
      <c r="C525" t="s">
        <v>12</v>
      </c>
      <c r="D525" t="s">
        <v>13</v>
      </c>
      <c r="E525" t="s">
        <v>138</v>
      </c>
      <c r="F525" s="5" t="s">
        <v>82</v>
      </c>
      <c r="G525" t="s">
        <v>12</v>
      </c>
      <c r="H525" t="s">
        <v>12</v>
      </c>
      <c r="I525" t="s">
        <v>12</v>
      </c>
      <c r="J525">
        <v>-1</v>
      </c>
      <c r="K525" s="5">
        <v>100538.83828038645</v>
      </c>
      <c r="L525" t="s">
        <v>16</v>
      </c>
    </row>
    <row r="526" spans="1:12">
      <c r="A526" s="1">
        <v>44926</v>
      </c>
      <c r="B526" s="1">
        <v>46022</v>
      </c>
      <c r="C526" t="s">
        <v>12</v>
      </c>
      <c r="D526" t="s">
        <v>13</v>
      </c>
      <c r="E526" t="s">
        <v>138</v>
      </c>
      <c r="F526" s="5" t="s">
        <v>82</v>
      </c>
      <c r="G526" t="s">
        <v>12</v>
      </c>
      <c r="H526" t="s">
        <v>12</v>
      </c>
      <c r="I526" t="s">
        <v>12</v>
      </c>
      <c r="J526">
        <v>-1</v>
      </c>
      <c r="K526" s="5">
        <v>77258.001690435252</v>
      </c>
      <c r="L526" t="s">
        <v>16</v>
      </c>
    </row>
    <row r="527" spans="1:12">
      <c r="A527" s="1">
        <v>44926</v>
      </c>
      <c r="B527" s="1">
        <v>43100</v>
      </c>
      <c r="C527" t="s">
        <v>12</v>
      </c>
      <c r="D527" t="s">
        <v>13</v>
      </c>
      <c r="E527" t="s">
        <v>139</v>
      </c>
      <c r="F527" s="5" t="s">
        <v>82</v>
      </c>
      <c r="G527" t="s">
        <v>12</v>
      </c>
      <c r="H527" t="s">
        <v>12</v>
      </c>
      <c r="I527" t="s">
        <v>12</v>
      </c>
      <c r="J527">
        <v>-1</v>
      </c>
      <c r="K527" s="5">
        <v>12154.080959999999</v>
      </c>
      <c r="L527" t="s">
        <v>16</v>
      </c>
    </row>
    <row r="528" spans="1:12">
      <c r="A528" s="1">
        <v>44926</v>
      </c>
      <c r="B528" s="1">
        <v>43465</v>
      </c>
      <c r="C528" t="s">
        <v>12</v>
      </c>
      <c r="D528" t="s">
        <v>13</v>
      </c>
      <c r="E528" t="s">
        <v>139</v>
      </c>
      <c r="F528" s="5" t="s">
        <v>82</v>
      </c>
      <c r="G528" t="s">
        <v>12</v>
      </c>
      <c r="H528" t="s">
        <v>12</v>
      </c>
      <c r="I528" t="s">
        <v>12</v>
      </c>
      <c r="J528">
        <v>-1</v>
      </c>
      <c r="K528" s="5">
        <v>35222.94692403901</v>
      </c>
      <c r="L528" t="s">
        <v>16</v>
      </c>
    </row>
    <row r="529" spans="1:12">
      <c r="A529" s="1">
        <v>44926</v>
      </c>
      <c r="B529" s="1">
        <v>43830</v>
      </c>
      <c r="C529" t="s">
        <v>12</v>
      </c>
      <c r="D529" t="s">
        <v>13</v>
      </c>
      <c r="E529" t="s">
        <v>139</v>
      </c>
      <c r="F529" s="5" t="s">
        <v>82</v>
      </c>
      <c r="G529" t="s">
        <v>12</v>
      </c>
      <c r="H529" t="s">
        <v>12</v>
      </c>
      <c r="I529" t="s">
        <v>12</v>
      </c>
      <c r="J529">
        <v>-1</v>
      </c>
      <c r="K529" s="5">
        <v>57025.615483915797</v>
      </c>
      <c r="L529" t="s">
        <v>16</v>
      </c>
    </row>
    <row r="530" spans="1:12">
      <c r="A530" s="1">
        <v>44926</v>
      </c>
      <c r="B530" s="1">
        <v>44196</v>
      </c>
      <c r="C530" t="s">
        <v>12</v>
      </c>
      <c r="D530" t="s">
        <v>13</v>
      </c>
      <c r="E530" t="s">
        <v>139</v>
      </c>
      <c r="F530" s="5" t="s">
        <v>82</v>
      </c>
      <c r="G530" t="s">
        <v>12</v>
      </c>
      <c r="H530" t="s">
        <v>12</v>
      </c>
      <c r="I530" t="s">
        <v>12</v>
      </c>
      <c r="J530">
        <v>-1</v>
      </c>
      <c r="K530" s="5">
        <v>66609.365226193171</v>
      </c>
      <c r="L530" t="s">
        <v>16</v>
      </c>
    </row>
    <row r="531" spans="1:12">
      <c r="A531" s="1">
        <v>44926</v>
      </c>
      <c r="B531" s="1">
        <v>44561</v>
      </c>
      <c r="C531" t="s">
        <v>12</v>
      </c>
      <c r="D531" t="s">
        <v>13</v>
      </c>
      <c r="E531" t="s">
        <v>139</v>
      </c>
      <c r="F531" s="5" t="s">
        <v>82</v>
      </c>
      <c r="G531" t="s">
        <v>12</v>
      </c>
      <c r="H531" t="s">
        <v>12</v>
      </c>
      <c r="I531" t="s">
        <v>12</v>
      </c>
      <c r="J531">
        <v>-1</v>
      </c>
      <c r="K531" s="5">
        <v>71283.978038664369</v>
      </c>
      <c r="L531" t="s">
        <v>16</v>
      </c>
    </row>
    <row r="532" spans="1:12">
      <c r="A532" s="1">
        <v>44926</v>
      </c>
      <c r="B532" s="1">
        <v>44926</v>
      </c>
      <c r="C532" t="s">
        <v>12</v>
      </c>
      <c r="D532" t="s">
        <v>13</v>
      </c>
      <c r="E532" t="s">
        <v>139</v>
      </c>
      <c r="F532" s="5" t="s">
        <v>20</v>
      </c>
      <c r="G532" t="s">
        <v>12</v>
      </c>
      <c r="H532" t="s">
        <v>12</v>
      </c>
      <c r="I532" t="s">
        <v>12</v>
      </c>
      <c r="J532">
        <v>-1</v>
      </c>
      <c r="K532" s="5">
        <v>71049.85197244474</v>
      </c>
      <c r="L532" t="s">
        <v>16</v>
      </c>
    </row>
    <row r="533" spans="1:12">
      <c r="A533" s="1">
        <v>44926</v>
      </c>
      <c r="B533" s="1">
        <v>45291</v>
      </c>
      <c r="C533" t="s">
        <v>12</v>
      </c>
      <c r="D533" t="s">
        <v>13</v>
      </c>
      <c r="E533" t="s">
        <v>139</v>
      </c>
      <c r="F533" s="5" t="s">
        <v>82</v>
      </c>
      <c r="G533" t="s">
        <v>12</v>
      </c>
      <c r="H533" t="s">
        <v>12</v>
      </c>
      <c r="I533" t="s">
        <v>12</v>
      </c>
      <c r="J533">
        <v>-1</v>
      </c>
      <c r="K533" s="5">
        <v>70770.155933450267</v>
      </c>
      <c r="L533" t="s">
        <v>16</v>
      </c>
    </row>
    <row r="534" spans="1:12">
      <c r="A534" s="1">
        <v>44926</v>
      </c>
      <c r="B534" s="1">
        <v>45657</v>
      </c>
      <c r="C534" t="s">
        <v>12</v>
      </c>
      <c r="D534" t="s">
        <v>13</v>
      </c>
      <c r="E534" t="s">
        <v>139</v>
      </c>
      <c r="F534" s="5" t="s">
        <v>82</v>
      </c>
      <c r="G534" t="s">
        <v>12</v>
      </c>
      <c r="H534" t="s">
        <v>12</v>
      </c>
      <c r="I534" t="s">
        <v>12</v>
      </c>
      <c r="J534">
        <v>-1</v>
      </c>
      <c r="K534" s="5">
        <v>70433.992763113594</v>
      </c>
      <c r="L534" t="s">
        <v>16</v>
      </c>
    </row>
    <row r="535" spans="1:12">
      <c r="A535" s="1">
        <v>44926</v>
      </c>
      <c r="B535" s="1">
        <v>46022</v>
      </c>
      <c r="C535" t="s">
        <v>12</v>
      </c>
      <c r="D535" t="s">
        <v>13</v>
      </c>
      <c r="E535" t="s">
        <v>139</v>
      </c>
      <c r="F535" s="5" t="s">
        <v>82</v>
      </c>
      <c r="G535" t="s">
        <v>12</v>
      </c>
      <c r="H535" t="s">
        <v>12</v>
      </c>
      <c r="I535" t="s">
        <v>12</v>
      </c>
      <c r="J535">
        <v>-1</v>
      </c>
      <c r="K535" s="5">
        <v>70028.107473680488</v>
      </c>
      <c r="L535" t="s">
        <v>16</v>
      </c>
    </row>
    <row r="536" spans="1:12">
      <c r="A536" s="1">
        <v>44926</v>
      </c>
      <c r="B536" s="1">
        <v>46387</v>
      </c>
      <c r="C536" t="s">
        <v>12</v>
      </c>
      <c r="D536" t="s">
        <v>13</v>
      </c>
      <c r="E536" t="s">
        <v>139</v>
      </c>
      <c r="F536" s="5" t="s">
        <v>82</v>
      </c>
      <c r="G536" t="s">
        <v>12</v>
      </c>
      <c r="H536" t="s">
        <v>12</v>
      </c>
      <c r="I536" t="s">
        <v>12</v>
      </c>
      <c r="J536">
        <v>-1</v>
      </c>
      <c r="K536" s="5">
        <v>69537.134676187954</v>
      </c>
      <c r="L536" t="s">
        <v>16</v>
      </c>
    </row>
    <row r="537" spans="1:12">
      <c r="A537" s="1">
        <v>44926</v>
      </c>
      <c r="B537" s="1">
        <v>46752</v>
      </c>
      <c r="C537" t="s">
        <v>12</v>
      </c>
      <c r="D537" t="s">
        <v>13</v>
      </c>
      <c r="E537" t="s">
        <v>139</v>
      </c>
      <c r="F537" s="5" t="s">
        <v>82</v>
      </c>
      <c r="G537" t="s">
        <v>12</v>
      </c>
      <c r="H537" t="s">
        <v>12</v>
      </c>
      <c r="I537" t="s">
        <v>12</v>
      </c>
      <c r="J537">
        <v>-1</v>
      </c>
      <c r="K537" s="5">
        <v>68942.524637004812</v>
      </c>
      <c r="L537" t="s">
        <v>16</v>
      </c>
    </row>
    <row r="538" spans="1:12">
      <c r="A538" s="1">
        <v>44926</v>
      </c>
      <c r="B538" s="1">
        <v>47118</v>
      </c>
      <c r="C538" t="s">
        <v>12</v>
      </c>
      <c r="D538" t="s">
        <v>13</v>
      </c>
      <c r="E538" t="s">
        <v>139</v>
      </c>
      <c r="F538" s="5" t="s">
        <v>82</v>
      </c>
      <c r="G538" t="s">
        <v>12</v>
      </c>
      <c r="H538" t="s">
        <v>12</v>
      </c>
      <c r="I538" t="s">
        <v>12</v>
      </c>
      <c r="J538">
        <v>-1</v>
      </c>
      <c r="K538" s="5">
        <v>68222.863285129599</v>
      </c>
      <c r="L538" t="s">
        <v>16</v>
      </c>
    </row>
    <row r="539" spans="1:12">
      <c r="A539" s="1">
        <v>44926</v>
      </c>
      <c r="B539" s="1">
        <v>47483</v>
      </c>
      <c r="C539" t="s">
        <v>12</v>
      </c>
      <c r="D539" t="s">
        <v>13</v>
      </c>
      <c r="E539" t="s">
        <v>139</v>
      </c>
      <c r="F539" s="5" t="s">
        <v>82</v>
      </c>
      <c r="G539" t="s">
        <v>12</v>
      </c>
      <c r="H539" t="s">
        <v>12</v>
      </c>
      <c r="I539" t="s">
        <v>12</v>
      </c>
      <c r="J539">
        <v>-1</v>
      </c>
      <c r="K539" s="5">
        <v>57613.249332412757</v>
      </c>
      <c r="L539" t="s">
        <v>16</v>
      </c>
    </row>
    <row r="540" spans="1:12">
      <c r="A540" s="1">
        <v>44926</v>
      </c>
      <c r="B540" s="1">
        <v>43830</v>
      </c>
      <c r="C540" t="s">
        <v>12</v>
      </c>
      <c r="D540" t="s">
        <v>13</v>
      </c>
      <c r="E540" t="s">
        <v>140</v>
      </c>
      <c r="F540" s="5" t="s">
        <v>82</v>
      </c>
      <c r="G540" t="s">
        <v>12</v>
      </c>
      <c r="H540" t="s">
        <v>12</v>
      </c>
      <c r="I540" t="s">
        <v>12</v>
      </c>
      <c r="J540">
        <v>-1</v>
      </c>
      <c r="K540" s="5">
        <v>142013.57478</v>
      </c>
      <c r="L540" t="s">
        <v>16</v>
      </c>
    </row>
    <row r="541" spans="1:12">
      <c r="A541" s="1">
        <v>44926</v>
      </c>
      <c r="B541" s="1">
        <v>44196</v>
      </c>
      <c r="C541" t="s">
        <v>12</v>
      </c>
      <c r="D541" t="s">
        <v>13</v>
      </c>
      <c r="E541" t="s">
        <v>140</v>
      </c>
      <c r="F541" s="5" t="s">
        <v>82</v>
      </c>
      <c r="G541" t="s">
        <v>12</v>
      </c>
      <c r="H541" t="s">
        <v>12</v>
      </c>
      <c r="I541" t="s">
        <v>12</v>
      </c>
      <c r="J541">
        <v>-1</v>
      </c>
      <c r="K541" s="5">
        <v>159601.03645890194</v>
      </c>
      <c r="L541" t="s">
        <v>16</v>
      </c>
    </row>
    <row r="542" spans="1:12">
      <c r="A542" s="1">
        <v>44926</v>
      </c>
      <c r="B542" s="1">
        <v>44561</v>
      </c>
      <c r="C542" t="s">
        <v>12</v>
      </c>
      <c r="D542" t="s">
        <v>13</v>
      </c>
      <c r="E542" t="s">
        <v>140</v>
      </c>
      <c r="F542" s="5" t="s">
        <v>82</v>
      </c>
      <c r="G542" t="s">
        <v>12</v>
      </c>
      <c r="H542" t="s">
        <v>12</v>
      </c>
      <c r="I542" t="s">
        <v>12</v>
      </c>
      <c r="J542">
        <v>-1</v>
      </c>
      <c r="K542" s="5">
        <v>158755.17401272606</v>
      </c>
      <c r="L542" t="s">
        <v>16</v>
      </c>
    </row>
    <row r="543" spans="1:12">
      <c r="A543" s="1">
        <v>44926</v>
      </c>
      <c r="B543" s="1">
        <v>44926</v>
      </c>
      <c r="C543" t="s">
        <v>12</v>
      </c>
      <c r="D543" t="s">
        <v>13</v>
      </c>
      <c r="E543" t="s">
        <v>140</v>
      </c>
      <c r="F543" s="5" t="s">
        <v>82</v>
      </c>
      <c r="G543" t="s">
        <v>12</v>
      </c>
      <c r="H543" t="s">
        <v>12</v>
      </c>
      <c r="I543" t="s">
        <v>12</v>
      </c>
      <c r="J543">
        <v>-1</v>
      </c>
      <c r="K543" s="5">
        <v>157709.17847811253</v>
      </c>
      <c r="L543" t="s">
        <v>16</v>
      </c>
    </row>
    <row r="544" spans="1:12">
      <c r="A544" s="1">
        <v>44926</v>
      </c>
      <c r="B544" s="1">
        <v>45291</v>
      </c>
      <c r="C544" t="s">
        <v>12</v>
      </c>
      <c r="D544" t="s">
        <v>13</v>
      </c>
      <c r="E544" t="s">
        <v>140</v>
      </c>
      <c r="F544" s="5" t="s">
        <v>82</v>
      </c>
      <c r="G544" t="s">
        <v>12</v>
      </c>
      <c r="H544" t="s">
        <v>12</v>
      </c>
      <c r="I544" t="s">
        <v>12</v>
      </c>
      <c r="J544">
        <v>-1</v>
      </c>
      <c r="K544" s="5">
        <v>156422.12431513716</v>
      </c>
      <c r="L544" t="s">
        <v>16</v>
      </c>
    </row>
    <row r="545" spans="1:12">
      <c r="A545" s="1">
        <v>44926</v>
      </c>
      <c r="B545" s="1">
        <v>47848</v>
      </c>
      <c r="C545" t="s">
        <v>12</v>
      </c>
      <c r="D545" t="s">
        <v>13</v>
      </c>
      <c r="E545" t="s">
        <v>139</v>
      </c>
      <c r="F545" s="5" t="s">
        <v>82</v>
      </c>
      <c r="G545" t="s">
        <v>12</v>
      </c>
      <c r="H545" t="s">
        <v>12</v>
      </c>
      <c r="I545" t="s">
        <v>12</v>
      </c>
      <c r="J545">
        <v>-1</v>
      </c>
      <c r="K545" s="5">
        <v>39054.405608725792</v>
      </c>
      <c r="L545" t="s">
        <v>16</v>
      </c>
    </row>
    <row r="546" spans="1:12">
      <c r="A546" s="1">
        <v>44926</v>
      </c>
      <c r="B546" s="1">
        <v>48213</v>
      </c>
      <c r="C546" t="s">
        <v>12</v>
      </c>
      <c r="D546" t="s">
        <v>13</v>
      </c>
      <c r="E546" t="s">
        <v>139</v>
      </c>
      <c r="F546" s="5" t="s">
        <v>82</v>
      </c>
      <c r="G546" t="s">
        <v>12</v>
      </c>
      <c r="H546" t="s">
        <v>12</v>
      </c>
      <c r="I546" t="s">
        <v>12</v>
      </c>
      <c r="J546">
        <v>-1</v>
      </c>
      <c r="K546" s="5">
        <v>21528.42424651669</v>
      </c>
      <c r="L546" t="s">
        <v>16</v>
      </c>
    </row>
    <row r="547" spans="1:12">
      <c r="A547" s="1">
        <v>44926</v>
      </c>
      <c r="B547" s="1">
        <v>43465</v>
      </c>
      <c r="C547" t="s">
        <v>12</v>
      </c>
      <c r="D547" t="s">
        <v>13</v>
      </c>
      <c r="E547" t="s">
        <v>136</v>
      </c>
      <c r="F547" s="5" t="s">
        <v>82</v>
      </c>
      <c r="G547" t="s">
        <v>12</v>
      </c>
      <c r="H547" t="s">
        <v>12</v>
      </c>
      <c r="I547" t="s">
        <v>12</v>
      </c>
      <c r="J547">
        <v>-1</v>
      </c>
      <c r="K547" s="5">
        <v>43753.909499999994</v>
      </c>
      <c r="L547" t="s">
        <v>16</v>
      </c>
    </row>
    <row r="548" spans="1:12">
      <c r="A548" s="1">
        <v>44926</v>
      </c>
      <c r="B548" s="1">
        <v>47483</v>
      </c>
      <c r="C548" t="s">
        <v>12</v>
      </c>
      <c r="D548" t="s">
        <v>13</v>
      </c>
      <c r="E548" t="s">
        <v>136</v>
      </c>
      <c r="F548" s="5" t="s">
        <v>82</v>
      </c>
      <c r="G548" t="s">
        <v>12</v>
      </c>
      <c r="H548" t="s">
        <v>12</v>
      </c>
      <c r="I548" t="s">
        <v>12</v>
      </c>
      <c r="J548">
        <v>-1</v>
      </c>
      <c r="K548" s="5">
        <v>166205.41014634425</v>
      </c>
      <c r="L548" t="s">
        <v>16</v>
      </c>
    </row>
    <row r="549" spans="1:12">
      <c r="A549" s="1">
        <v>44926</v>
      </c>
      <c r="B549" s="1">
        <v>47848</v>
      </c>
      <c r="C549" t="s">
        <v>12</v>
      </c>
      <c r="D549" t="s">
        <v>13</v>
      </c>
      <c r="E549" t="s">
        <v>136</v>
      </c>
      <c r="F549" s="5" t="s">
        <v>82</v>
      </c>
      <c r="G549" t="s">
        <v>12</v>
      </c>
      <c r="H549" t="s">
        <v>12</v>
      </c>
      <c r="I549" t="s">
        <v>12</v>
      </c>
      <c r="J549">
        <v>-1</v>
      </c>
      <c r="K549" s="5">
        <v>135728.52922988334</v>
      </c>
      <c r="L549" t="s">
        <v>16</v>
      </c>
    </row>
    <row r="550" spans="1:12">
      <c r="A550" s="1">
        <v>44926</v>
      </c>
      <c r="B550" s="1">
        <v>48213</v>
      </c>
      <c r="C550" t="s">
        <v>12</v>
      </c>
      <c r="D550" t="s">
        <v>13</v>
      </c>
      <c r="E550" t="s">
        <v>136</v>
      </c>
      <c r="F550" s="5" t="s">
        <v>82</v>
      </c>
      <c r="G550" t="s">
        <v>12</v>
      </c>
      <c r="H550" t="s">
        <v>12</v>
      </c>
      <c r="I550" t="s">
        <v>12</v>
      </c>
      <c r="J550">
        <v>-1</v>
      </c>
      <c r="K550" s="5">
        <v>93793.797345543644</v>
      </c>
      <c r="L550" t="s">
        <v>16</v>
      </c>
    </row>
    <row r="551" spans="1:12">
      <c r="A551" s="1">
        <v>44926</v>
      </c>
      <c r="B551" s="1">
        <v>48579</v>
      </c>
      <c r="C551" t="s">
        <v>12</v>
      </c>
      <c r="D551" t="s">
        <v>13</v>
      </c>
      <c r="E551" t="s">
        <v>136</v>
      </c>
      <c r="F551" s="5" t="s">
        <v>82</v>
      </c>
      <c r="G551" t="s">
        <v>12</v>
      </c>
      <c r="H551" t="s">
        <v>12</v>
      </c>
      <c r="I551" t="s">
        <v>12</v>
      </c>
      <c r="J551">
        <v>-1</v>
      </c>
      <c r="K551" s="5">
        <v>75338.225257623315</v>
      </c>
      <c r="L551" t="s">
        <v>16</v>
      </c>
    </row>
    <row r="552" spans="1:12">
      <c r="A552" s="1">
        <v>44926</v>
      </c>
      <c r="B552" s="1">
        <v>48944</v>
      </c>
      <c r="C552" t="s">
        <v>12</v>
      </c>
      <c r="D552" t="s">
        <v>13</v>
      </c>
      <c r="E552" t="s">
        <v>136</v>
      </c>
      <c r="F552" s="5" t="s">
        <v>82</v>
      </c>
      <c r="G552" t="s">
        <v>12</v>
      </c>
      <c r="H552" t="s">
        <v>12</v>
      </c>
      <c r="I552" t="s">
        <v>12</v>
      </c>
      <c r="J552">
        <v>-1</v>
      </c>
      <c r="K552" s="5">
        <v>56506.086780498757</v>
      </c>
      <c r="L552" t="s">
        <v>16</v>
      </c>
    </row>
    <row r="553" spans="1:12">
      <c r="A553" s="1">
        <v>44926</v>
      </c>
      <c r="B553" s="1">
        <v>49309</v>
      </c>
      <c r="C553" t="s">
        <v>12</v>
      </c>
      <c r="D553" t="s">
        <v>13</v>
      </c>
      <c r="E553" t="s">
        <v>136</v>
      </c>
      <c r="F553" s="5" t="s">
        <v>82</v>
      </c>
      <c r="G553" t="s">
        <v>12</v>
      </c>
      <c r="H553" t="s">
        <v>12</v>
      </c>
      <c r="I553" t="s">
        <v>12</v>
      </c>
      <c r="J553">
        <v>-1</v>
      </c>
      <c r="K553" s="5">
        <v>41556.585060128753</v>
      </c>
      <c r="L553" t="s">
        <v>16</v>
      </c>
    </row>
    <row r="554" spans="1:12">
      <c r="A554" s="1">
        <v>44926</v>
      </c>
      <c r="B554" s="1">
        <v>49674</v>
      </c>
      <c r="C554" t="s">
        <v>12</v>
      </c>
      <c r="D554" t="s">
        <v>13</v>
      </c>
      <c r="E554" t="s">
        <v>136</v>
      </c>
      <c r="F554" s="5" t="s">
        <v>82</v>
      </c>
      <c r="G554" t="s">
        <v>12</v>
      </c>
      <c r="H554" t="s">
        <v>12</v>
      </c>
      <c r="I554" t="s">
        <v>12</v>
      </c>
      <c r="J554">
        <v>-1</v>
      </c>
      <c r="K554" s="5">
        <v>29984.627855708561</v>
      </c>
      <c r="L554" t="s">
        <v>16</v>
      </c>
    </row>
    <row r="555" spans="1:12">
      <c r="A555" s="1">
        <v>44926</v>
      </c>
      <c r="B555" s="1">
        <v>50040</v>
      </c>
      <c r="C555" t="s">
        <v>12</v>
      </c>
      <c r="D555" t="s">
        <v>13</v>
      </c>
      <c r="E555" t="s">
        <v>136</v>
      </c>
      <c r="F555" s="5" t="s">
        <v>82</v>
      </c>
      <c r="G555" t="s">
        <v>12</v>
      </c>
      <c r="H555" t="s">
        <v>12</v>
      </c>
      <c r="I555" t="s">
        <v>12</v>
      </c>
      <c r="J555">
        <v>-1</v>
      </c>
      <c r="K555" s="5">
        <v>17396.839810677186</v>
      </c>
      <c r="L555" t="s">
        <v>16</v>
      </c>
    </row>
    <row r="556" spans="1:12">
      <c r="A556" s="1">
        <v>44926</v>
      </c>
      <c r="B556" s="1">
        <v>43100</v>
      </c>
      <c r="C556" t="s">
        <v>12</v>
      </c>
      <c r="D556" t="s">
        <v>13</v>
      </c>
      <c r="E556" t="s">
        <v>135</v>
      </c>
      <c r="F556" s="5" t="s">
        <v>82</v>
      </c>
      <c r="G556" t="s">
        <v>12</v>
      </c>
      <c r="H556" t="s">
        <v>12</v>
      </c>
      <c r="I556" t="s">
        <v>12</v>
      </c>
      <c r="J556">
        <v>-1</v>
      </c>
      <c r="K556" s="5">
        <v>38909.119619999998</v>
      </c>
      <c r="L556" t="s">
        <v>16</v>
      </c>
    </row>
    <row r="557" spans="1:12">
      <c r="A557" s="1">
        <v>44926</v>
      </c>
      <c r="B557" s="1">
        <v>43465</v>
      </c>
      <c r="C557" t="s">
        <v>12</v>
      </c>
      <c r="D557" t="s">
        <v>13</v>
      </c>
      <c r="E557" t="s">
        <v>135</v>
      </c>
      <c r="F557" s="5" t="s">
        <v>82</v>
      </c>
      <c r="G557" t="s">
        <v>12</v>
      </c>
      <c r="H557" t="s">
        <v>12</v>
      </c>
      <c r="I557" t="s">
        <v>12</v>
      </c>
      <c r="J557">
        <v>-1</v>
      </c>
      <c r="K557" s="5">
        <v>86218.939863151172</v>
      </c>
      <c r="L557" t="s">
        <v>16</v>
      </c>
    </row>
    <row r="558" spans="1:12">
      <c r="A558" s="1">
        <v>44926</v>
      </c>
      <c r="B558" s="1">
        <v>45657</v>
      </c>
      <c r="C558" t="s">
        <v>12</v>
      </c>
      <c r="D558" t="s">
        <v>13</v>
      </c>
      <c r="E558" t="s">
        <v>140</v>
      </c>
      <c r="F558" s="5" t="s">
        <v>82</v>
      </c>
      <c r="G558" t="s">
        <v>12</v>
      </c>
      <c r="H558" t="s">
        <v>12</v>
      </c>
      <c r="I558" t="s">
        <v>12</v>
      </c>
      <c r="J558">
        <v>-1</v>
      </c>
      <c r="K558" s="5">
        <v>17676.590744974943</v>
      </c>
      <c r="L558" t="s">
        <v>16</v>
      </c>
    </row>
    <row r="559" spans="1:12">
      <c r="A559" s="1">
        <v>44926</v>
      </c>
      <c r="B559" s="1">
        <v>46387</v>
      </c>
      <c r="C559" t="s">
        <v>12</v>
      </c>
      <c r="D559" t="s">
        <v>13</v>
      </c>
      <c r="E559" t="s">
        <v>138</v>
      </c>
      <c r="F559" s="5" t="s">
        <v>82</v>
      </c>
      <c r="G559" t="s">
        <v>12</v>
      </c>
      <c r="H559" t="s">
        <v>12</v>
      </c>
      <c r="I559" t="s">
        <v>12</v>
      </c>
      <c r="J559">
        <v>-1</v>
      </c>
      <c r="K559" s="5">
        <v>52071.787446735521</v>
      </c>
      <c r="L559" t="s">
        <v>16</v>
      </c>
    </row>
    <row r="560" spans="1:12">
      <c r="A560" s="1">
        <v>44926</v>
      </c>
      <c r="B560" s="1">
        <v>42004</v>
      </c>
      <c r="C560" t="s">
        <v>12</v>
      </c>
      <c r="D560" t="s">
        <v>13</v>
      </c>
      <c r="E560" t="s">
        <v>134</v>
      </c>
      <c r="F560" s="5" t="s">
        <v>20</v>
      </c>
      <c r="G560" t="s">
        <v>12</v>
      </c>
      <c r="H560" t="s">
        <v>12</v>
      </c>
      <c r="I560" t="s">
        <v>12</v>
      </c>
      <c r="J560">
        <v>-1</v>
      </c>
      <c r="K560" s="5">
        <v>2432.346</v>
      </c>
      <c r="L560" t="s">
        <v>16</v>
      </c>
    </row>
    <row r="561" spans="1:12">
      <c r="A561" s="1">
        <v>44926</v>
      </c>
      <c r="B561" s="1">
        <v>47483</v>
      </c>
      <c r="C561" t="s">
        <v>12</v>
      </c>
      <c r="D561" t="s">
        <v>13</v>
      </c>
      <c r="E561" t="s">
        <v>135</v>
      </c>
      <c r="F561" s="5" t="s">
        <v>82</v>
      </c>
      <c r="G561" t="s">
        <v>12</v>
      </c>
      <c r="H561" t="s">
        <v>12</v>
      </c>
      <c r="I561" t="s">
        <v>12</v>
      </c>
      <c r="J561">
        <v>-1</v>
      </c>
      <c r="K561" s="5">
        <v>37454.775670020936</v>
      </c>
      <c r="L561" t="s">
        <v>16</v>
      </c>
    </row>
    <row r="562" spans="1:12">
      <c r="A562" s="1">
        <v>44926</v>
      </c>
      <c r="B562" s="1">
        <v>46752</v>
      </c>
      <c r="C562" t="s">
        <v>12</v>
      </c>
      <c r="D562" t="s">
        <v>13</v>
      </c>
      <c r="E562" t="s">
        <v>138</v>
      </c>
      <c r="F562" s="5" t="s">
        <v>82</v>
      </c>
      <c r="G562" t="s">
        <v>12</v>
      </c>
      <c r="H562" t="s">
        <v>12</v>
      </c>
      <c r="I562" t="s">
        <v>12</v>
      </c>
      <c r="J562">
        <v>-1</v>
      </c>
      <c r="K562" s="5">
        <v>41432.582006278746</v>
      </c>
      <c r="L562" t="s">
        <v>16</v>
      </c>
    </row>
    <row r="563" spans="1:12">
      <c r="A563" s="1">
        <v>44926</v>
      </c>
      <c r="B563" s="1">
        <v>47118</v>
      </c>
      <c r="C563" t="s">
        <v>12</v>
      </c>
      <c r="D563" t="s">
        <v>13</v>
      </c>
      <c r="E563" t="s">
        <v>138</v>
      </c>
      <c r="F563" s="5" t="s">
        <v>82</v>
      </c>
      <c r="G563" t="s">
        <v>12</v>
      </c>
      <c r="H563" t="s">
        <v>12</v>
      </c>
      <c r="I563" t="s">
        <v>12</v>
      </c>
      <c r="J563">
        <v>-1</v>
      </c>
      <c r="K563" s="5">
        <v>32762.168341595498</v>
      </c>
      <c r="L563" t="s">
        <v>16</v>
      </c>
    </row>
    <row r="564" spans="1:12">
      <c r="A564" s="1">
        <v>44926</v>
      </c>
      <c r="B564" s="1">
        <v>47483</v>
      </c>
      <c r="C564" t="s">
        <v>12</v>
      </c>
      <c r="D564" t="s">
        <v>13</v>
      </c>
      <c r="E564" t="s">
        <v>138</v>
      </c>
      <c r="F564" s="5" t="s">
        <v>82</v>
      </c>
      <c r="G564" t="s">
        <v>12</v>
      </c>
      <c r="H564" t="s">
        <v>12</v>
      </c>
      <c r="I564" t="s">
        <v>12</v>
      </c>
      <c r="J564">
        <v>-1</v>
      </c>
      <c r="K564" s="5">
        <v>27805.806119384</v>
      </c>
      <c r="L564" t="s">
        <v>16</v>
      </c>
    </row>
    <row r="565" spans="1:12">
      <c r="A565" s="1">
        <v>44926</v>
      </c>
      <c r="B565" s="1">
        <v>48579</v>
      </c>
      <c r="C565" t="s">
        <v>12</v>
      </c>
      <c r="D565" t="s">
        <v>13</v>
      </c>
      <c r="E565" t="s">
        <v>134</v>
      </c>
      <c r="F565" s="5" t="s">
        <v>20</v>
      </c>
      <c r="G565" t="s">
        <v>12</v>
      </c>
      <c r="H565" t="s">
        <v>12</v>
      </c>
      <c r="I565" t="s">
        <v>12</v>
      </c>
      <c r="J565">
        <v>-1</v>
      </c>
      <c r="K565" s="5">
        <v>25135.296087642462</v>
      </c>
      <c r="L565" t="s">
        <v>16</v>
      </c>
    </row>
    <row r="566" spans="1:12">
      <c r="A566" s="1">
        <v>44926</v>
      </c>
      <c r="B566" s="1">
        <v>48944</v>
      </c>
      <c r="C566" t="s">
        <v>12</v>
      </c>
      <c r="D566" t="s">
        <v>13</v>
      </c>
      <c r="E566" t="s">
        <v>134</v>
      </c>
      <c r="F566" s="5" t="s">
        <v>20</v>
      </c>
      <c r="G566" t="s">
        <v>12</v>
      </c>
      <c r="H566" t="s">
        <v>12</v>
      </c>
      <c r="I566" t="s">
        <v>12</v>
      </c>
      <c r="J566">
        <v>-1</v>
      </c>
      <c r="K566" s="5">
        <v>9028.6695246729287</v>
      </c>
      <c r="L566" t="s">
        <v>16</v>
      </c>
    </row>
    <row r="567" spans="1:12">
      <c r="A567" s="1">
        <v>44926</v>
      </c>
      <c r="B567" s="1">
        <v>48579</v>
      </c>
      <c r="C567" t="s">
        <v>12</v>
      </c>
      <c r="D567" t="s">
        <v>13</v>
      </c>
      <c r="E567" t="s">
        <v>139</v>
      </c>
      <c r="F567" s="5" t="s">
        <v>82</v>
      </c>
      <c r="G567" t="s">
        <v>12</v>
      </c>
      <c r="H567" t="s">
        <v>12</v>
      </c>
      <c r="I567" t="s">
        <v>12</v>
      </c>
      <c r="J567">
        <v>-1</v>
      </c>
      <c r="K567" s="5">
        <v>13451.29177003953</v>
      </c>
      <c r="L567" t="s">
        <v>16</v>
      </c>
    </row>
    <row r="568" spans="1:12">
      <c r="A568" s="1">
        <v>44926</v>
      </c>
      <c r="B568" s="1">
        <v>48944</v>
      </c>
      <c r="C568" t="s">
        <v>12</v>
      </c>
      <c r="D568" t="s">
        <v>13</v>
      </c>
      <c r="E568" t="s">
        <v>139</v>
      </c>
      <c r="F568" s="5" t="s">
        <v>82</v>
      </c>
      <c r="G568" t="s">
        <v>12</v>
      </c>
      <c r="H568" t="s">
        <v>12</v>
      </c>
      <c r="I568" t="s">
        <v>12</v>
      </c>
      <c r="J568">
        <v>-1</v>
      </c>
      <c r="K568" s="5">
        <v>8791.001749810328</v>
      </c>
      <c r="L568" t="s">
        <v>16</v>
      </c>
    </row>
    <row r="569" spans="1:12">
      <c r="A569" s="1">
        <v>44926</v>
      </c>
      <c r="B569" s="1">
        <v>49309</v>
      </c>
      <c r="C569" t="s">
        <v>12</v>
      </c>
      <c r="D569" t="s">
        <v>13</v>
      </c>
      <c r="E569" t="s">
        <v>139</v>
      </c>
      <c r="F569" s="5" t="s">
        <v>82</v>
      </c>
      <c r="G569" t="s">
        <v>12</v>
      </c>
      <c r="H569" t="s">
        <v>12</v>
      </c>
      <c r="I569" t="s">
        <v>12</v>
      </c>
      <c r="J569">
        <v>-1</v>
      </c>
      <c r="K569" s="5">
        <v>5553.2481348077481</v>
      </c>
      <c r="L569" t="s">
        <v>16</v>
      </c>
    </row>
    <row r="570" spans="1:12">
      <c r="A570" s="1">
        <v>44926</v>
      </c>
      <c r="B570" s="1">
        <v>49309</v>
      </c>
      <c r="C570" t="s">
        <v>12</v>
      </c>
      <c r="D570" t="s">
        <v>13</v>
      </c>
      <c r="E570" t="s">
        <v>134</v>
      </c>
      <c r="F570" s="5" t="s">
        <v>20</v>
      </c>
      <c r="G570" t="s">
        <v>12</v>
      </c>
      <c r="H570" t="s">
        <v>12</v>
      </c>
      <c r="I570" t="s">
        <v>12</v>
      </c>
      <c r="J570">
        <v>-1</v>
      </c>
      <c r="K570" s="5">
        <v>4435.342806310633</v>
      </c>
      <c r="L570" t="s">
        <v>16</v>
      </c>
    </row>
    <row r="571" spans="1:12">
      <c r="A571" s="1">
        <v>44926</v>
      </c>
      <c r="B571" s="1">
        <v>49674</v>
      </c>
      <c r="C571" t="s">
        <v>12</v>
      </c>
      <c r="D571" t="s">
        <v>13</v>
      </c>
      <c r="E571" t="s">
        <v>139</v>
      </c>
      <c r="F571" s="5" t="s">
        <v>82</v>
      </c>
      <c r="G571" t="s">
        <v>12</v>
      </c>
      <c r="H571" t="s">
        <v>12</v>
      </c>
      <c r="I571" t="s">
        <v>12</v>
      </c>
      <c r="J571">
        <v>-1</v>
      </c>
      <c r="K571" s="5">
        <v>2253.2417247987651</v>
      </c>
      <c r="L571" t="s">
        <v>16</v>
      </c>
    </row>
    <row r="572" spans="1:12">
      <c r="A572" s="1">
        <v>44926</v>
      </c>
      <c r="B572" s="1">
        <v>50040</v>
      </c>
      <c r="C572" t="s">
        <v>12</v>
      </c>
      <c r="D572" t="s">
        <v>13</v>
      </c>
      <c r="E572" t="s">
        <v>139</v>
      </c>
      <c r="F572" s="5" t="s">
        <v>82</v>
      </c>
      <c r="G572" t="s">
        <v>12</v>
      </c>
      <c r="H572" t="s">
        <v>12</v>
      </c>
      <c r="I572" t="s">
        <v>12</v>
      </c>
      <c r="J572">
        <v>-1</v>
      </c>
      <c r="K572" s="5">
        <v>2214.8377481038938</v>
      </c>
      <c r="L572" t="s">
        <v>16</v>
      </c>
    </row>
    <row r="573" spans="1:12">
      <c r="A573" s="1">
        <v>44926</v>
      </c>
      <c r="B573" s="1">
        <v>50405</v>
      </c>
      <c r="C573" t="s">
        <v>12</v>
      </c>
      <c r="D573" t="s">
        <v>13</v>
      </c>
      <c r="E573" t="s">
        <v>139</v>
      </c>
      <c r="F573" s="5" t="s">
        <v>82</v>
      </c>
      <c r="G573" t="s">
        <v>12</v>
      </c>
      <c r="H573" t="s">
        <v>12</v>
      </c>
      <c r="I573" t="s">
        <v>12</v>
      </c>
      <c r="J573">
        <v>-1</v>
      </c>
      <c r="K573" s="5">
        <v>1071.3750132891926</v>
      </c>
      <c r="L573" t="s">
        <v>16</v>
      </c>
    </row>
    <row r="574" spans="1:12">
      <c r="A574" s="1">
        <v>44926</v>
      </c>
      <c r="B574" s="1">
        <v>50770</v>
      </c>
      <c r="C574" t="s">
        <v>12</v>
      </c>
      <c r="D574" t="s">
        <v>13</v>
      </c>
      <c r="E574" t="s">
        <v>139</v>
      </c>
      <c r="F574" s="5" t="s">
        <v>82</v>
      </c>
      <c r="G574" t="s">
        <v>12</v>
      </c>
      <c r="H574" t="s">
        <v>12</v>
      </c>
      <c r="I574" t="s">
        <v>12</v>
      </c>
      <c r="J574">
        <v>-1</v>
      </c>
      <c r="K574" s="5">
        <v>1040.4615775087477</v>
      </c>
      <c r="L574" t="s">
        <v>16</v>
      </c>
    </row>
    <row r="575" spans="1:12">
      <c r="A575" s="1">
        <v>44926</v>
      </c>
      <c r="B575" s="1">
        <v>51135</v>
      </c>
      <c r="C575" t="s">
        <v>12</v>
      </c>
      <c r="D575" t="s">
        <v>13</v>
      </c>
      <c r="E575" t="s">
        <v>139</v>
      </c>
      <c r="F575" s="5" t="s">
        <v>82</v>
      </c>
      <c r="G575" t="s">
        <v>12</v>
      </c>
      <c r="H575" t="s">
        <v>12</v>
      </c>
      <c r="I575" t="s">
        <v>12</v>
      </c>
      <c r="J575">
        <v>-1</v>
      </c>
      <c r="K575" s="5">
        <v>1003.1878193452928</v>
      </c>
      <c r="L575" t="s">
        <v>16</v>
      </c>
    </row>
    <row r="576" spans="1:12">
      <c r="A576" s="1">
        <v>44926</v>
      </c>
      <c r="B576" s="1">
        <v>51501</v>
      </c>
      <c r="C576" t="s">
        <v>12</v>
      </c>
      <c r="D576" t="s">
        <v>13</v>
      </c>
      <c r="E576" t="s">
        <v>139</v>
      </c>
      <c r="F576" s="5" t="s">
        <v>82</v>
      </c>
      <c r="G576" t="s">
        <v>12</v>
      </c>
      <c r="H576" t="s">
        <v>12</v>
      </c>
      <c r="I576" t="s">
        <v>12</v>
      </c>
      <c r="J576">
        <v>-1</v>
      </c>
      <c r="K576" s="5">
        <v>958.56916337541543</v>
      </c>
      <c r="L576" t="s">
        <v>16</v>
      </c>
    </row>
    <row r="577" spans="1:12">
      <c r="A577" s="1">
        <v>44926</v>
      </c>
      <c r="B577" s="1">
        <v>51866</v>
      </c>
      <c r="C577" t="s">
        <v>12</v>
      </c>
      <c r="D577" t="s">
        <v>13</v>
      </c>
      <c r="E577" t="s">
        <v>139</v>
      </c>
      <c r="F577" s="5" t="s">
        <v>82</v>
      </c>
      <c r="G577" t="s">
        <v>12</v>
      </c>
      <c r="H577" t="s">
        <v>12</v>
      </c>
      <c r="I577" t="s">
        <v>12</v>
      </c>
      <c r="J577">
        <v>-1</v>
      </c>
      <c r="K577" s="5">
        <v>905.67636593331247</v>
      </c>
      <c r="L577" t="s">
        <v>16</v>
      </c>
    </row>
    <row r="578" spans="1:12">
      <c r="A578" s="1">
        <v>44926</v>
      </c>
      <c r="B578" s="1">
        <v>52231</v>
      </c>
      <c r="C578" t="s">
        <v>12</v>
      </c>
      <c r="D578" t="s">
        <v>13</v>
      </c>
      <c r="E578" t="s">
        <v>139</v>
      </c>
      <c r="F578" s="5" t="s">
        <v>82</v>
      </c>
      <c r="G578" t="s">
        <v>12</v>
      </c>
      <c r="H578" t="s">
        <v>12</v>
      </c>
      <c r="I578" t="s">
        <v>12</v>
      </c>
      <c r="J578">
        <v>-1</v>
      </c>
      <c r="K578" s="5">
        <v>843.76327490811195</v>
      </c>
      <c r="L578" t="s">
        <v>16</v>
      </c>
    </row>
    <row r="579" spans="1:12">
      <c r="A579" s="1">
        <v>44926</v>
      </c>
      <c r="B579" s="1">
        <v>52596</v>
      </c>
      <c r="C579" t="s">
        <v>12</v>
      </c>
      <c r="D579" t="s">
        <v>13</v>
      </c>
      <c r="E579" t="s">
        <v>139</v>
      </c>
      <c r="F579" s="5" t="s">
        <v>82</v>
      </c>
      <c r="G579" t="s">
        <v>12</v>
      </c>
      <c r="H579" t="s">
        <v>12</v>
      </c>
      <c r="I579" t="s">
        <v>12</v>
      </c>
      <c r="J579">
        <v>-1</v>
      </c>
      <c r="K579" s="5">
        <v>772.51419895045717</v>
      </c>
      <c r="L579" t="s">
        <v>16</v>
      </c>
    </row>
    <row r="580" spans="1:12">
      <c r="A580" s="1">
        <v>44926</v>
      </c>
      <c r="B580" s="1">
        <v>47848</v>
      </c>
      <c r="C580" t="s">
        <v>12</v>
      </c>
      <c r="D580" t="s">
        <v>13</v>
      </c>
      <c r="E580" t="s">
        <v>135</v>
      </c>
      <c r="F580" s="5" t="s">
        <v>82</v>
      </c>
      <c r="G580" t="s">
        <v>12</v>
      </c>
      <c r="H580" t="s">
        <v>12</v>
      </c>
      <c r="I580" t="s">
        <v>12</v>
      </c>
      <c r="J580">
        <v>-1</v>
      </c>
      <c r="K580" s="5">
        <v>22784.394197336806</v>
      </c>
      <c r="L580" t="s">
        <v>16</v>
      </c>
    </row>
    <row r="581" spans="1:12">
      <c r="A581" s="1">
        <v>44926</v>
      </c>
      <c r="B581" s="1">
        <v>48213</v>
      </c>
      <c r="C581" t="s">
        <v>12</v>
      </c>
      <c r="D581" t="s">
        <v>13</v>
      </c>
      <c r="E581" t="s">
        <v>135</v>
      </c>
      <c r="F581" s="5" t="s">
        <v>82</v>
      </c>
      <c r="G581" t="s">
        <v>12</v>
      </c>
      <c r="H581" t="s">
        <v>12</v>
      </c>
      <c r="I581" t="s">
        <v>12</v>
      </c>
      <c r="J581">
        <v>-1</v>
      </c>
      <c r="K581" s="5">
        <v>11117.885763858327</v>
      </c>
      <c r="L581" t="s">
        <v>16</v>
      </c>
    </row>
    <row r="582" spans="1:12">
      <c r="A582" s="1">
        <v>44926</v>
      </c>
      <c r="B582" s="1">
        <v>48579</v>
      </c>
      <c r="C582" t="s">
        <v>12</v>
      </c>
      <c r="D582" t="s">
        <v>13</v>
      </c>
      <c r="E582" t="s">
        <v>135</v>
      </c>
      <c r="F582" s="5" t="s">
        <v>82</v>
      </c>
      <c r="G582" t="s">
        <v>12</v>
      </c>
      <c r="H582" t="s">
        <v>12</v>
      </c>
      <c r="I582" t="s">
        <v>12</v>
      </c>
      <c r="J582">
        <v>-1</v>
      </c>
      <c r="K582" s="5">
        <v>9966.399726486783</v>
      </c>
      <c r="L582" t="s">
        <v>16</v>
      </c>
    </row>
    <row r="583" spans="1:12">
      <c r="A583" s="1">
        <v>44926</v>
      </c>
      <c r="B583" s="1">
        <v>48944</v>
      </c>
      <c r="C583" t="s">
        <v>12</v>
      </c>
      <c r="D583" t="s">
        <v>13</v>
      </c>
      <c r="E583" t="s">
        <v>135</v>
      </c>
      <c r="F583" s="5" t="s">
        <v>82</v>
      </c>
      <c r="G583" t="s">
        <v>12</v>
      </c>
      <c r="H583" t="s">
        <v>12</v>
      </c>
      <c r="I583" t="s">
        <v>12</v>
      </c>
      <c r="J583">
        <v>-1</v>
      </c>
      <c r="K583" s="5">
        <v>8862.3999031767507</v>
      </c>
      <c r="L583" t="s">
        <v>16</v>
      </c>
    </row>
    <row r="584" spans="1:12">
      <c r="A584" s="1">
        <v>44926</v>
      </c>
      <c r="B584" s="1">
        <v>49309</v>
      </c>
      <c r="C584" t="s">
        <v>12</v>
      </c>
      <c r="D584" t="s">
        <v>13</v>
      </c>
      <c r="E584" t="s">
        <v>135</v>
      </c>
      <c r="F584" s="5" t="s">
        <v>82</v>
      </c>
      <c r="G584" t="s">
        <v>12</v>
      </c>
      <c r="H584" t="s">
        <v>12</v>
      </c>
      <c r="I584" t="s">
        <v>12</v>
      </c>
      <c r="J584">
        <v>-1</v>
      </c>
      <c r="K584" s="5">
        <v>7522.7704024807181</v>
      </c>
      <c r="L584" t="s">
        <v>16</v>
      </c>
    </row>
    <row r="585" spans="1:12">
      <c r="A585" s="1">
        <v>44926</v>
      </c>
      <c r="B585" s="1">
        <v>49674</v>
      </c>
      <c r="C585" t="s">
        <v>12</v>
      </c>
      <c r="D585" t="s">
        <v>13</v>
      </c>
      <c r="E585" t="s">
        <v>135</v>
      </c>
      <c r="F585" s="5" t="s">
        <v>82</v>
      </c>
      <c r="G585" t="s">
        <v>12</v>
      </c>
      <c r="H585" t="s">
        <v>12</v>
      </c>
      <c r="I585" t="s">
        <v>12</v>
      </c>
      <c r="J585">
        <v>-1</v>
      </c>
      <c r="K585" s="5">
        <v>5011.5739112557458</v>
      </c>
      <c r="L585" t="s">
        <v>16</v>
      </c>
    </row>
    <row r="586" spans="1:12">
      <c r="A586" s="1">
        <v>44926</v>
      </c>
      <c r="B586" s="1">
        <v>50040</v>
      </c>
      <c r="C586" t="s">
        <v>12</v>
      </c>
      <c r="D586" t="s">
        <v>13</v>
      </c>
      <c r="E586" t="s">
        <v>135</v>
      </c>
      <c r="F586" s="5" t="s">
        <v>82</v>
      </c>
      <c r="G586" t="s">
        <v>12</v>
      </c>
      <c r="H586" t="s">
        <v>12</v>
      </c>
      <c r="I586" t="s">
        <v>12</v>
      </c>
      <c r="J586">
        <v>-1</v>
      </c>
      <c r="K586" s="5">
        <v>2745.1428136195609</v>
      </c>
      <c r="L586" t="s">
        <v>16</v>
      </c>
    </row>
    <row r="587" spans="1:12">
      <c r="A587" s="1">
        <v>44926</v>
      </c>
      <c r="B587" s="1">
        <v>50405</v>
      </c>
      <c r="C587" t="s">
        <v>12</v>
      </c>
      <c r="D587" t="s">
        <v>13</v>
      </c>
      <c r="E587" t="s">
        <v>135</v>
      </c>
      <c r="F587" s="5" t="s">
        <v>82</v>
      </c>
      <c r="G587" t="s">
        <v>12</v>
      </c>
      <c r="H587" t="s">
        <v>12</v>
      </c>
      <c r="I587" t="s">
        <v>12</v>
      </c>
      <c r="J587">
        <v>-1</v>
      </c>
      <c r="K587" s="5">
        <v>2562.124652125081</v>
      </c>
      <c r="L587" t="s">
        <v>16</v>
      </c>
    </row>
    <row r="588" spans="1:12">
      <c r="A588" s="1">
        <v>44926</v>
      </c>
      <c r="B588" s="1">
        <v>47848</v>
      </c>
      <c r="C588" t="s">
        <v>12</v>
      </c>
      <c r="D588" t="s">
        <v>13</v>
      </c>
      <c r="E588" t="s">
        <v>138</v>
      </c>
      <c r="F588" s="5" t="s">
        <v>82</v>
      </c>
      <c r="G588" t="s">
        <v>12</v>
      </c>
      <c r="H588" t="s">
        <v>12</v>
      </c>
      <c r="I588" t="s">
        <v>12</v>
      </c>
      <c r="J588">
        <v>-1</v>
      </c>
      <c r="K588" s="5">
        <v>17372.985449221684</v>
      </c>
      <c r="L588" t="s">
        <v>16</v>
      </c>
    </row>
    <row r="589" spans="1:12">
      <c r="A589" s="1">
        <v>44926</v>
      </c>
      <c r="B589" s="1">
        <v>50770</v>
      </c>
      <c r="C589" t="s">
        <v>12</v>
      </c>
      <c r="D589" t="s">
        <v>13</v>
      </c>
      <c r="E589" t="s">
        <v>135</v>
      </c>
      <c r="F589" s="5" t="s">
        <v>82</v>
      </c>
      <c r="G589" t="s">
        <v>12</v>
      </c>
      <c r="H589" t="s">
        <v>12</v>
      </c>
      <c r="I589" t="s">
        <v>12</v>
      </c>
      <c r="J589">
        <v>-1</v>
      </c>
      <c r="K589" s="5">
        <v>1722.4872337528773</v>
      </c>
      <c r="L589" t="s">
        <v>16</v>
      </c>
    </row>
    <row r="590" spans="1:12">
      <c r="A590" s="1">
        <v>44926</v>
      </c>
      <c r="B590" s="1">
        <v>51135</v>
      </c>
      <c r="C590" t="s">
        <v>12</v>
      </c>
      <c r="D590" t="s">
        <v>13</v>
      </c>
      <c r="E590" t="s">
        <v>135</v>
      </c>
      <c r="F590" s="5" t="s">
        <v>82</v>
      </c>
      <c r="G590" t="s">
        <v>12</v>
      </c>
      <c r="H590" t="s">
        <v>12</v>
      </c>
      <c r="I590" t="s">
        <v>12</v>
      </c>
      <c r="J590">
        <v>-1</v>
      </c>
      <c r="K590" s="5">
        <v>962.46715535460146</v>
      </c>
      <c r="L590" t="s">
        <v>16</v>
      </c>
    </row>
    <row r="591" spans="1:12">
      <c r="A591" s="1">
        <v>44926</v>
      </c>
      <c r="B591" s="1">
        <v>48213</v>
      </c>
      <c r="C591" t="s">
        <v>12</v>
      </c>
      <c r="D591" t="s">
        <v>13</v>
      </c>
      <c r="E591" t="s">
        <v>138</v>
      </c>
      <c r="F591" s="5" t="s">
        <v>82</v>
      </c>
      <c r="G591" t="s">
        <v>12</v>
      </c>
      <c r="H591" t="s">
        <v>12</v>
      </c>
      <c r="I591" t="s">
        <v>12</v>
      </c>
      <c r="J591">
        <v>-1</v>
      </c>
      <c r="K591" s="5">
        <v>11816.525947517926</v>
      </c>
      <c r="L591" t="s">
        <v>16</v>
      </c>
    </row>
    <row r="592" spans="1:12">
      <c r="A592" s="1">
        <v>44926</v>
      </c>
      <c r="B592" s="1">
        <v>48579</v>
      </c>
      <c r="C592" t="s">
        <v>12</v>
      </c>
      <c r="D592" t="s">
        <v>13</v>
      </c>
      <c r="E592" t="s">
        <v>138</v>
      </c>
      <c r="F592" s="5" t="s">
        <v>82</v>
      </c>
      <c r="G592" t="s">
        <v>12</v>
      </c>
      <c r="H592" t="s">
        <v>12</v>
      </c>
      <c r="I592" t="s">
        <v>12</v>
      </c>
      <c r="J592">
        <v>-1</v>
      </c>
      <c r="K592" s="5">
        <v>4228.4741197976855</v>
      </c>
      <c r="L592" t="s">
        <v>16</v>
      </c>
    </row>
    <row r="593" spans="1:12">
      <c r="A593" s="1">
        <v>44926</v>
      </c>
      <c r="B593" s="1">
        <v>48944</v>
      </c>
      <c r="C593" t="s">
        <v>12</v>
      </c>
      <c r="D593" t="s">
        <v>13</v>
      </c>
      <c r="E593" t="s">
        <v>138</v>
      </c>
      <c r="F593" s="5" t="s">
        <v>82</v>
      </c>
      <c r="G593" t="s">
        <v>12</v>
      </c>
      <c r="H593" t="s">
        <v>12</v>
      </c>
      <c r="I593" t="s">
        <v>12</v>
      </c>
      <c r="J593">
        <v>-1</v>
      </c>
      <c r="K593" s="5">
        <v>2969.7092611340818</v>
      </c>
      <c r="L593" t="s">
        <v>16</v>
      </c>
    </row>
    <row r="594" spans="1:12">
      <c r="A594" s="1">
        <v>44926</v>
      </c>
      <c r="B594" s="1">
        <v>49674</v>
      </c>
      <c r="C594" t="s">
        <v>12</v>
      </c>
      <c r="D594" t="s">
        <v>13</v>
      </c>
      <c r="E594" t="s">
        <v>134</v>
      </c>
      <c r="F594" s="5" t="s">
        <v>20</v>
      </c>
      <c r="G594" t="s">
        <v>12</v>
      </c>
      <c r="H594" t="s">
        <v>12</v>
      </c>
      <c r="I594" t="s">
        <v>12</v>
      </c>
      <c r="J594">
        <v>-1</v>
      </c>
      <c r="K594" s="5">
        <v>1484.6561670669112</v>
      </c>
      <c r="L594" t="s">
        <v>16</v>
      </c>
    </row>
    <row r="595" spans="1:12">
      <c r="A595" s="1">
        <v>44926</v>
      </c>
      <c r="B595" s="1">
        <v>50040</v>
      </c>
      <c r="C595" t="s">
        <v>12</v>
      </c>
      <c r="D595" t="s">
        <v>13</v>
      </c>
      <c r="E595" t="s">
        <v>134</v>
      </c>
      <c r="F595" s="5" t="s">
        <v>20</v>
      </c>
      <c r="G595" t="s">
        <v>12</v>
      </c>
      <c r="H595" t="s">
        <v>12</v>
      </c>
      <c r="I595" t="s">
        <v>12</v>
      </c>
      <c r="J595">
        <v>-1</v>
      </c>
      <c r="K595" s="5">
        <v>715.51319201063336</v>
      </c>
      <c r="L595" t="s">
        <v>16</v>
      </c>
    </row>
    <row r="596" spans="1:12">
      <c r="A596" s="1">
        <v>44926</v>
      </c>
      <c r="B596" s="1">
        <v>48579</v>
      </c>
      <c r="C596" t="s">
        <v>12</v>
      </c>
      <c r="D596" t="s">
        <v>13</v>
      </c>
      <c r="E596" t="s">
        <v>129</v>
      </c>
      <c r="F596" s="5" t="s">
        <v>82</v>
      </c>
      <c r="G596" t="s">
        <v>12</v>
      </c>
      <c r="H596" t="s">
        <v>12</v>
      </c>
      <c r="I596" t="s">
        <v>12</v>
      </c>
      <c r="J596">
        <v>-1</v>
      </c>
      <c r="K596" s="5">
        <v>2268.7610311701023</v>
      </c>
      <c r="L596" t="s">
        <v>16</v>
      </c>
    </row>
    <row r="597" spans="1:12">
      <c r="A597" s="1">
        <v>44926</v>
      </c>
      <c r="B597" s="1">
        <v>48944</v>
      </c>
      <c r="C597" t="s">
        <v>12</v>
      </c>
      <c r="D597" t="s">
        <v>13</v>
      </c>
      <c r="E597" t="s">
        <v>129</v>
      </c>
      <c r="F597" s="5" t="s">
        <v>82</v>
      </c>
      <c r="G597" t="s">
        <v>12</v>
      </c>
      <c r="H597" t="s">
        <v>12</v>
      </c>
      <c r="I597" t="s">
        <v>12</v>
      </c>
      <c r="J597">
        <v>-1</v>
      </c>
      <c r="K597" s="5">
        <v>2227.4593802309</v>
      </c>
      <c r="L597" t="s">
        <v>16</v>
      </c>
    </row>
    <row r="598" spans="1:12">
      <c r="A598" s="1">
        <v>44926</v>
      </c>
      <c r="B598" s="1">
        <v>49309</v>
      </c>
      <c r="C598" t="s">
        <v>12</v>
      </c>
      <c r="D598" t="s">
        <v>13</v>
      </c>
      <c r="E598" t="s">
        <v>129</v>
      </c>
      <c r="F598" s="5" t="s">
        <v>82</v>
      </c>
      <c r="G598" t="s">
        <v>12</v>
      </c>
      <c r="H598" t="s">
        <v>12</v>
      </c>
      <c r="I598" t="s">
        <v>12</v>
      </c>
      <c r="J598">
        <v>-1</v>
      </c>
      <c r="K598" s="5">
        <v>2177.3709719198109</v>
      </c>
      <c r="L598" t="s">
        <v>16</v>
      </c>
    </row>
    <row r="599" spans="1:12">
      <c r="A599" s="1">
        <v>44926</v>
      </c>
      <c r="B599" s="1">
        <v>49674</v>
      </c>
      <c r="C599" t="s">
        <v>12</v>
      </c>
      <c r="D599" t="s">
        <v>13</v>
      </c>
      <c r="E599" t="s">
        <v>129</v>
      </c>
      <c r="F599" s="5" t="s">
        <v>82</v>
      </c>
      <c r="G599" t="s">
        <v>12</v>
      </c>
      <c r="H599" t="s">
        <v>12</v>
      </c>
      <c r="I599" t="s">
        <v>12</v>
      </c>
      <c r="J599">
        <v>-1</v>
      </c>
      <c r="K599" s="5">
        <v>1144.2134388053444</v>
      </c>
      <c r="L599" t="s">
        <v>16</v>
      </c>
    </row>
    <row r="600" spans="1:12">
      <c r="A600" s="1">
        <v>44926</v>
      </c>
      <c r="B600" s="1">
        <v>50040</v>
      </c>
      <c r="C600" t="s">
        <v>12</v>
      </c>
      <c r="D600" t="s">
        <v>13</v>
      </c>
      <c r="E600" t="s">
        <v>129</v>
      </c>
      <c r="F600" s="5" t="s">
        <v>82</v>
      </c>
      <c r="G600" t="s">
        <v>12</v>
      </c>
      <c r="H600" t="s">
        <v>12</v>
      </c>
      <c r="I600" t="s">
        <v>12</v>
      </c>
      <c r="J600">
        <v>-1</v>
      </c>
      <c r="K600" s="5">
        <v>1128.5386869521951</v>
      </c>
      <c r="L600" t="s">
        <v>16</v>
      </c>
    </row>
    <row r="601" spans="1:12">
      <c r="A601" s="1">
        <v>44926</v>
      </c>
      <c r="B601" s="1">
        <v>50405</v>
      </c>
      <c r="C601" t="s">
        <v>12</v>
      </c>
      <c r="D601" t="s">
        <v>13</v>
      </c>
      <c r="E601" t="s">
        <v>80</v>
      </c>
      <c r="F601" s="5" t="s">
        <v>82</v>
      </c>
      <c r="G601" t="s">
        <v>12</v>
      </c>
      <c r="H601" t="s">
        <v>12</v>
      </c>
      <c r="I601" t="s">
        <v>12</v>
      </c>
      <c r="J601">
        <v>-1</v>
      </c>
      <c r="K601" s="5">
        <v>3322.1460281100522</v>
      </c>
      <c r="L601" t="s">
        <v>16</v>
      </c>
    </row>
    <row r="602" spans="1:12">
      <c r="A602" s="1">
        <v>44926</v>
      </c>
      <c r="B602" s="1">
        <v>50770</v>
      </c>
      <c r="C602" t="s">
        <v>12</v>
      </c>
      <c r="D602" t="s">
        <v>13</v>
      </c>
      <c r="E602" t="s">
        <v>80</v>
      </c>
      <c r="F602" s="5" t="s">
        <v>82</v>
      </c>
      <c r="G602" t="s">
        <v>12</v>
      </c>
      <c r="H602" t="s">
        <v>12</v>
      </c>
      <c r="I602" t="s">
        <v>12</v>
      </c>
      <c r="J602">
        <v>-1</v>
      </c>
      <c r="K602" s="5">
        <v>1048.0356422216614</v>
      </c>
      <c r="L602" t="s">
        <v>16</v>
      </c>
    </row>
    <row r="603" spans="1:12">
      <c r="A603" s="1">
        <v>44926</v>
      </c>
      <c r="B603" s="1">
        <v>51135</v>
      </c>
      <c r="C603" t="s">
        <v>12</v>
      </c>
      <c r="D603" t="s">
        <v>13</v>
      </c>
      <c r="E603" t="s">
        <v>80</v>
      </c>
      <c r="F603" s="5" t="s">
        <v>82</v>
      </c>
      <c r="G603" t="s">
        <v>12</v>
      </c>
      <c r="H603" t="s">
        <v>12</v>
      </c>
      <c r="I603" t="s">
        <v>12</v>
      </c>
      <c r="J603">
        <v>-1</v>
      </c>
      <c r="K603" s="5">
        <v>1011.0688706684509</v>
      </c>
      <c r="L603" t="s">
        <v>16</v>
      </c>
    </row>
    <row r="604" spans="1:12">
      <c r="A604" s="1">
        <v>44926</v>
      </c>
      <c r="B604" s="1">
        <v>50405</v>
      </c>
      <c r="C604" t="s">
        <v>12</v>
      </c>
      <c r="D604" t="s">
        <v>13</v>
      </c>
      <c r="E604" t="s">
        <v>136</v>
      </c>
      <c r="F604" s="5" t="s">
        <v>82</v>
      </c>
      <c r="G604" t="s">
        <v>12</v>
      </c>
      <c r="H604" t="s">
        <v>12</v>
      </c>
      <c r="I604" t="s">
        <v>12</v>
      </c>
      <c r="J604">
        <v>-1</v>
      </c>
      <c r="K604" s="5">
        <v>4190.5126049603832</v>
      </c>
      <c r="L604" t="s">
        <v>16</v>
      </c>
    </row>
    <row r="605" spans="1:12">
      <c r="A605" s="1">
        <v>44926</v>
      </c>
      <c r="B605" s="1">
        <v>50770</v>
      </c>
      <c r="C605" t="s">
        <v>12</v>
      </c>
      <c r="D605" t="s">
        <v>13</v>
      </c>
      <c r="E605" t="s">
        <v>136</v>
      </c>
      <c r="F605" s="5" t="s">
        <v>82</v>
      </c>
      <c r="G605" t="s">
        <v>12</v>
      </c>
      <c r="H605" t="s">
        <v>12</v>
      </c>
      <c r="I605" t="s">
        <v>12</v>
      </c>
      <c r="J605">
        <v>-1</v>
      </c>
      <c r="K605" s="5">
        <v>971.27602045280912</v>
      </c>
      <c r="L605" t="s">
        <v>16</v>
      </c>
    </row>
    <row r="606" spans="1:12">
      <c r="A606" s="1">
        <v>44926</v>
      </c>
      <c r="B606" s="1">
        <v>44926</v>
      </c>
      <c r="C606" t="s">
        <v>12</v>
      </c>
      <c r="D606" t="s">
        <v>13</v>
      </c>
      <c r="E606" t="s">
        <v>80</v>
      </c>
      <c r="F606" s="5" t="s">
        <v>83</v>
      </c>
      <c r="G606" t="s">
        <v>12</v>
      </c>
      <c r="H606" t="s">
        <v>12</v>
      </c>
      <c r="I606" t="s">
        <v>12</v>
      </c>
      <c r="J606">
        <v>-1</v>
      </c>
      <c r="K606" s="5">
        <v>43828.54341922282</v>
      </c>
      <c r="L606" t="s">
        <v>16</v>
      </c>
    </row>
    <row r="607" spans="1:12">
      <c r="A607" s="1">
        <v>44926</v>
      </c>
      <c r="B607" s="1">
        <v>45291</v>
      </c>
      <c r="C607" t="s">
        <v>12</v>
      </c>
      <c r="D607" t="s">
        <v>13</v>
      </c>
      <c r="E607" t="s">
        <v>80</v>
      </c>
      <c r="F607" s="5" t="s">
        <v>83</v>
      </c>
      <c r="G607" t="s">
        <v>12</v>
      </c>
      <c r="H607" t="s">
        <v>12</v>
      </c>
      <c r="I607" t="s">
        <v>12</v>
      </c>
      <c r="J607">
        <v>-1</v>
      </c>
      <c r="K607" s="5">
        <v>41728.828368152426</v>
      </c>
      <c r="L607" t="s">
        <v>16</v>
      </c>
    </row>
    <row r="608" spans="1:12">
      <c r="A608" s="1">
        <v>44926</v>
      </c>
      <c r="B608" s="1">
        <v>45657</v>
      </c>
      <c r="C608" t="s">
        <v>12</v>
      </c>
      <c r="D608" t="s">
        <v>13</v>
      </c>
      <c r="E608" t="s">
        <v>80</v>
      </c>
      <c r="F608" s="5" t="s">
        <v>83</v>
      </c>
      <c r="G608" t="s">
        <v>12</v>
      </c>
      <c r="H608" t="s">
        <v>12</v>
      </c>
      <c r="I608" t="s">
        <v>12</v>
      </c>
      <c r="J608">
        <v>-1</v>
      </c>
      <c r="K608" s="5">
        <v>1633233.6852642745</v>
      </c>
      <c r="L608" t="s">
        <v>16</v>
      </c>
    </row>
    <row r="609" spans="1:12">
      <c r="A609" s="1">
        <v>44926</v>
      </c>
      <c r="B609" s="1">
        <v>46022</v>
      </c>
      <c r="C609" t="s">
        <v>12</v>
      </c>
      <c r="D609" t="s">
        <v>13</v>
      </c>
      <c r="E609" t="s">
        <v>80</v>
      </c>
      <c r="F609" s="5" t="s">
        <v>83</v>
      </c>
      <c r="G609" t="s">
        <v>12</v>
      </c>
      <c r="H609" t="s">
        <v>12</v>
      </c>
      <c r="I609" t="s">
        <v>12</v>
      </c>
      <c r="J609">
        <v>-1</v>
      </c>
      <c r="K609" s="5">
        <v>224554.43620828644</v>
      </c>
      <c r="L609" t="s">
        <v>16</v>
      </c>
    </row>
    <row r="610" spans="1:12">
      <c r="A610" s="1">
        <v>44926</v>
      </c>
      <c r="B610" s="1">
        <v>46387</v>
      </c>
      <c r="C610" t="s">
        <v>12</v>
      </c>
      <c r="D610" t="s">
        <v>13</v>
      </c>
      <c r="E610" t="s">
        <v>80</v>
      </c>
      <c r="F610" s="5" t="s">
        <v>83</v>
      </c>
      <c r="G610" t="s">
        <v>12</v>
      </c>
      <c r="H610" t="s">
        <v>12</v>
      </c>
      <c r="I610" t="s">
        <v>12</v>
      </c>
      <c r="J610">
        <v>-1</v>
      </c>
      <c r="K610" s="5">
        <v>127541.4986619601</v>
      </c>
      <c r="L610" t="s">
        <v>16</v>
      </c>
    </row>
    <row r="611" spans="1:12">
      <c r="A611" s="1">
        <v>44926</v>
      </c>
      <c r="B611" s="1">
        <v>46752</v>
      </c>
      <c r="C611" t="s">
        <v>12</v>
      </c>
      <c r="D611" t="s">
        <v>13</v>
      </c>
      <c r="E611" t="s">
        <v>80</v>
      </c>
      <c r="F611" s="5" t="s">
        <v>83</v>
      </c>
      <c r="G611" t="s">
        <v>12</v>
      </c>
      <c r="H611" t="s">
        <v>12</v>
      </c>
      <c r="I611" t="s">
        <v>12</v>
      </c>
      <c r="J611">
        <v>-1</v>
      </c>
      <c r="K611" s="5">
        <v>2268709.8613978443</v>
      </c>
      <c r="L611" t="s">
        <v>16</v>
      </c>
    </row>
    <row r="612" spans="1:12">
      <c r="A612" s="1">
        <v>44926</v>
      </c>
      <c r="B612" s="1">
        <v>47118</v>
      </c>
      <c r="C612" t="s">
        <v>12</v>
      </c>
      <c r="D612" t="s">
        <v>13</v>
      </c>
      <c r="E612" t="s">
        <v>80</v>
      </c>
      <c r="F612" s="5" t="s">
        <v>83</v>
      </c>
      <c r="G612" t="s">
        <v>12</v>
      </c>
      <c r="H612" t="s">
        <v>12</v>
      </c>
      <c r="I612" t="s">
        <v>12</v>
      </c>
      <c r="J612">
        <v>-1</v>
      </c>
      <c r="K612" s="5">
        <v>30421.009423319312</v>
      </c>
      <c r="L612" t="s">
        <v>16</v>
      </c>
    </row>
    <row r="613" spans="1:12">
      <c r="A613" s="1">
        <v>44926</v>
      </c>
      <c r="B613" s="1">
        <v>47483</v>
      </c>
      <c r="C613" t="s">
        <v>12</v>
      </c>
      <c r="D613" t="s">
        <v>13</v>
      </c>
      <c r="E613" t="s">
        <v>80</v>
      </c>
      <c r="F613" s="5" t="s">
        <v>83</v>
      </c>
      <c r="G613" t="s">
        <v>12</v>
      </c>
      <c r="H613" t="s">
        <v>12</v>
      </c>
      <c r="I613" t="s">
        <v>12</v>
      </c>
      <c r="J613">
        <v>-1</v>
      </c>
      <c r="K613" s="5">
        <v>259856.99768165653</v>
      </c>
      <c r="L613" t="s">
        <v>16</v>
      </c>
    </row>
    <row r="614" spans="1:12">
      <c r="A614" s="1">
        <v>44926</v>
      </c>
      <c r="B614" s="1">
        <v>47848</v>
      </c>
      <c r="C614" t="s">
        <v>12</v>
      </c>
      <c r="D614" t="s">
        <v>13</v>
      </c>
      <c r="E614" t="s">
        <v>80</v>
      </c>
      <c r="F614" s="5" t="s">
        <v>83</v>
      </c>
      <c r="G614" t="s">
        <v>12</v>
      </c>
      <c r="H614" t="s">
        <v>12</v>
      </c>
      <c r="I614" t="s">
        <v>12</v>
      </c>
      <c r="J614">
        <v>-1</v>
      </c>
      <c r="K614" s="5">
        <v>2303245.5138772377</v>
      </c>
      <c r="L614" t="s">
        <v>16</v>
      </c>
    </row>
    <row r="615" spans="1:12">
      <c r="A615" s="1">
        <v>44926</v>
      </c>
      <c r="B615" s="1">
        <v>48213</v>
      </c>
      <c r="C615" t="s">
        <v>12</v>
      </c>
      <c r="D615" t="s">
        <v>13</v>
      </c>
      <c r="E615" t="s">
        <v>80</v>
      </c>
      <c r="F615" s="5" t="s">
        <v>83</v>
      </c>
      <c r="G615" t="s">
        <v>12</v>
      </c>
      <c r="H615" t="s">
        <v>12</v>
      </c>
      <c r="I615" t="s">
        <v>12</v>
      </c>
      <c r="J615">
        <v>-1</v>
      </c>
      <c r="K615" s="5">
        <v>1886162.2023910612</v>
      </c>
      <c r="L615" t="s">
        <v>16</v>
      </c>
    </row>
    <row r="616" spans="1:12">
      <c r="A616" s="1">
        <v>44926</v>
      </c>
      <c r="B616" s="1">
        <v>48579</v>
      </c>
      <c r="C616" t="s">
        <v>12</v>
      </c>
      <c r="D616" t="s">
        <v>13</v>
      </c>
      <c r="E616" t="s">
        <v>80</v>
      </c>
      <c r="F616" s="5" t="s">
        <v>83</v>
      </c>
      <c r="G616" t="s">
        <v>12</v>
      </c>
      <c r="H616" t="s">
        <v>12</v>
      </c>
      <c r="I616" t="s">
        <v>12</v>
      </c>
      <c r="J616">
        <v>-1</v>
      </c>
      <c r="K616" s="5">
        <v>189556.75698852685</v>
      </c>
      <c r="L616" t="s">
        <v>16</v>
      </c>
    </row>
    <row r="617" spans="1:12">
      <c r="A617" s="1">
        <v>44926</v>
      </c>
      <c r="B617" s="1">
        <v>48944</v>
      </c>
      <c r="C617" t="s">
        <v>12</v>
      </c>
      <c r="D617" t="s">
        <v>13</v>
      </c>
      <c r="E617" t="s">
        <v>80</v>
      </c>
      <c r="F617" s="5" t="s">
        <v>83</v>
      </c>
      <c r="G617" t="s">
        <v>12</v>
      </c>
      <c r="H617" t="s">
        <v>12</v>
      </c>
      <c r="I617" t="s">
        <v>12</v>
      </c>
      <c r="J617">
        <v>-1</v>
      </c>
      <c r="K617" s="5">
        <v>728083.38157620002</v>
      </c>
      <c r="L617" t="s">
        <v>16</v>
      </c>
    </row>
    <row r="618" spans="1:12">
      <c r="A618" s="1">
        <v>44926</v>
      </c>
      <c r="B618" s="1">
        <v>44926</v>
      </c>
      <c r="C618" t="s">
        <v>12</v>
      </c>
      <c r="D618" t="s">
        <v>13</v>
      </c>
      <c r="E618" t="s">
        <v>129</v>
      </c>
      <c r="F618" s="5" t="s">
        <v>83</v>
      </c>
      <c r="G618" t="s">
        <v>12</v>
      </c>
      <c r="H618" t="s">
        <v>12</v>
      </c>
      <c r="I618" t="s">
        <v>12</v>
      </c>
      <c r="J618">
        <v>-1</v>
      </c>
      <c r="K618" s="5">
        <v>42642.31898335099</v>
      </c>
      <c r="L618" t="s">
        <v>16</v>
      </c>
    </row>
    <row r="619" spans="1:12">
      <c r="A619" s="1">
        <v>44926</v>
      </c>
      <c r="B619" s="1">
        <v>45291</v>
      </c>
      <c r="C619" t="s">
        <v>12</v>
      </c>
      <c r="D619" t="s">
        <v>13</v>
      </c>
      <c r="E619" t="s">
        <v>129</v>
      </c>
      <c r="F619" s="5" t="s">
        <v>83</v>
      </c>
      <c r="G619" t="s">
        <v>12</v>
      </c>
      <c r="H619" t="s">
        <v>12</v>
      </c>
      <c r="I619" t="s">
        <v>12</v>
      </c>
      <c r="J619">
        <v>-1</v>
      </c>
      <c r="K619" s="5">
        <v>40724.043894859729</v>
      </c>
      <c r="L619" t="s">
        <v>16</v>
      </c>
    </row>
    <row r="620" spans="1:12">
      <c r="A620" s="1">
        <v>44926</v>
      </c>
      <c r="B620" s="1">
        <v>45657</v>
      </c>
      <c r="C620" t="s">
        <v>12</v>
      </c>
      <c r="D620" t="s">
        <v>13</v>
      </c>
      <c r="E620" t="s">
        <v>129</v>
      </c>
      <c r="F620" s="5" t="s">
        <v>83</v>
      </c>
      <c r="G620" t="s">
        <v>12</v>
      </c>
      <c r="H620" t="s">
        <v>12</v>
      </c>
      <c r="I620" t="s">
        <v>12</v>
      </c>
      <c r="J620">
        <v>-1</v>
      </c>
      <c r="K620" s="5">
        <v>38459.660712684316</v>
      </c>
      <c r="L620" t="s">
        <v>16</v>
      </c>
    </row>
    <row r="621" spans="1:12">
      <c r="A621" s="1">
        <v>44926</v>
      </c>
      <c r="B621" s="1">
        <v>46022</v>
      </c>
      <c r="C621" t="s">
        <v>12</v>
      </c>
      <c r="D621" t="s">
        <v>13</v>
      </c>
      <c r="E621" t="s">
        <v>129</v>
      </c>
      <c r="F621" s="5" t="s">
        <v>83</v>
      </c>
      <c r="G621" t="s">
        <v>12</v>
      </c>
      <c r="H621" t="s">
        <v>12</v>
      </c>
      <c r="I621" t="s">
        <v>12</v>
      </c>
      <c r="J621">
        <v>-1</v>
      </c>
      <c r="K621" s="5">
        <v>36300.693726130572</v>
      </c>
      <c r="L621" t="s">
        <v>16</v>
      </c>
    </row>
    <row r="622" spans="1:12">
      <c r="A622" s="1">
        <v>44926</v>
      </c>
      <c r="B622" s="1">
        <v>46387</v>
      </c>
      <c r="C622" t="s">
        <v>12</v>
      </c>
      <c r="D622" t="s">
        <v>13</v>
      </c>
      <c r="E622" t="s">
        <v>129</v>
      </c>
      <c r="F622" s="5" t="s">
        <v>83</v>
      </c>
      <c r="G622" t="s">
        <v>12</v>
      </c>
      <c r="H622" t="s">
        <v>12</v>
      </c>
      <c r="I622" t="s">
        <v>12</v>
      </c>
      <c r="J622">
        <v>-1</v>
      </c>
      <c r="K622" s="5">
        <v>5706585.5080807479</v>
      </c>
      <c r="L622" t="s">
        <v>16</v>
      </c>
    </row>
    <row r="623" spans="1:12">
      <c r="A623" s="1">
        <v>44926</v>
      </c>
      <c r="B623" s="1">
        <v>44926</v>
      </c>
      <c r="C623" t="s">
        <v>12</v>
      </c>
      <c r="D623" t="s">
        <v>13</v>
      </c>
      <c r="E623" t="s">
        <v>130</v>
      </c>
      <c r="F623" s="5" t="s">
        <v>19</v>
      </c>
      <c r="G623" t="s">
        <v>12</v>
      </c>
      <c r="H623" t="s">
        <v>12</v>
      </c>
      <c r="I623" t="s">
        <v>12</v>
      </c>
      <c r="J623">
        <v>-1</v>
      </c>
      <c r="K623" s="5">
        <v>1424.1799564064763</v>
      </c>
      <c r="L623" t="s">
        <v>16</v>
      </c>
    </row>
    <row r="624" spans="1:12">
      <c r="A624" s="1">
        <v>44926</v>
      </c>
      <c r="B624" s="1">
        <v>45291</v>
      </c>
      <c r="C624" t="s">
        <v>12</v>
      </c>
      <c r="D624" t="s">
        <v>13</v>
      </c>
      <c r="E624" t="s">
        <v>130</v>
      </c>
      <c r="F624" s="5" t="s">
        <v>19</v>
      </c>
      <c r="G624" t="s">
        <v>12</v>
      </c>
      <c r="H624" t="s">
        <v>12</v>
      </c>
      <c r="I624" t="s">
        <v>12</v>
      </c>
      <c r="J624">
        <v>-1</v>
      </c>
      <c r="K624" s="5">
        <v>1355.7189653595217</v>
      </c>
      <c r="L624" t="s">
        <v>16</v>
      </c>
    </row>
    <row r="625" spans="1:12">
      <c r="A625" s="1">
        <v>44926</v>
      </c>
      <c r="B625" s="1">
        <v>45657</v>
      </c>
      <c r="C625" t="s">
        <v>12</v>
      </c>
      <c r="D625" t="s">
        <v>13</v>
      </c>
      <c r="E625" t="s">
        <v>130</v>
      </c>
      <c r="F625" s="5" t="s">
        <v>19</v>
      </c>
      <c r="G625" t="s">
        <v>12</v>
      </c>
      <c r="H625" t="s">
        <v>12</v>
      </c>
      <c r="I625" t="s">
        <v>12</v>
      </c>
      <c r="J625">
        <v>-1</v>
      </c>
      <c r="K625" s="5">
        <v>1282.2765576450934</v>
      </c>
      <c r="L625" t="s">
        <v>16</v>
      </c>
    </row>
    <row r="626" spans="1:12">
      <c r="A626" s="1">
        <v>44926</v>
      </c>
      <c r="B626" s="1">
        <v>46022</v>
      </c>
      <c r="C626" t="s">
        <v>12</v>
      </c>
      <c r="D626" t="s">
        <v>13</v>
      </c>
      <c r="E626" t="s">
        <v>130</v>
      </c>
      <c r="F626" s="5" t="s">
        <v>19</v>
      </c>
      <c r="G626" t="s">
        <v>12</v>
      </c>
      <c r="H626" t="s">
        <v>12</v>
      </c>
      <c r="I626" t="s">
        <v>12</v>
      </c>
      <c r="J626">
        <v>-1</v>
      </c>
      <c r="K626" s="5">
        <v>1208.0661510913119</v>
      </c>
      <c r="L626" t="s">
        <v>16</v>
      </c>
    </row>
    <row r="627" spans="1:12">
      <c r="A627" s="1">
        <v>44926</v>
      </c>
      <c r="B627" s="1">
        <v>46387</v>
      </c>
      <c r="C627" t="s">
        <v>12</v>
      </c>
      <c r="D627" t="s">
        <v>13</v>
      </c>
      <c r="E627" t="s">
        <v>130</v>
      </c>
      <c r="F627" s="5" t="s">
        <v>19</v>
      </c>
      <c r="G627" t="s">
        <v>12</v>
      </c>
      <c r="H627" t="s">
        <v>12</v>
      </c>
      <c r="I627" t="s">
        <v>12</v>
      </c>
      <c r="J627">
        <v>-1</v>
      </c>
      <c r="K627" s="5">
        <v>1139.5628185165533</v>
      </c>
      <c r="L627" t="s">
        <v>16</v>
      </c>
    </row>
    <row r="628" spans="1:12">
      <c r="A628" s="1">
        <v>44926</v>
      </c>
      <c r="B628" s="1">
        <v>46752</v>
      </c>
      <c r="C628" t="s">
        <v>12</v>
      </c>
      <c r="D628" t="s">
        <v>13</v>
      </c>
      <c r="E628" t="s">
        <v>130</v>
      </c>
      <c r="F628" s="5" t="s">
        <v>19</v>
      </c>
      <c r="G628" t="s">
        <v>12</v>
      </c>
      <c r="H628" t="s">
        <v>12</v>
      </c>
      <c r="I628" t="s">
        <v>12</v>
      </c>
      <c r="J628">
        <v>-1</v>
      </c>
      <c r="K628" s="5">
        <v>1078.4439083216103</v>
      </c>
      <c r="L628" t="s">
        <v>16</v>
      </c>
    </row>
    <row r="629" spans="1:12">
      <c r="A629" s="1">
        <v>44926</v>
      </c>
      <c r="B629" s="1">
        <v>47118</v>
      </c>
      <c r="C629" t="s">
        <v>12</v>
      </c>
      <c r="D629" t="s">
        <v>13</v>
      </c>
      <c r="E629" t="s">
        <v>130</v>
      </c>
      <c r="F629" s="5" t="s">
        <v>19</v>
      </c>
      <c r="G629" t="s">
        <v>12</v>
      </c>
      <c r="H629" t="s">
        <v>12</v>
      </c>
      <c r="I629" t="s">
        <v>12</v>
      </c>
      <c r="J629">
        <v>-1</v>
      </c>
      <c r="K629" s="5">
        <v>42329.803770015191</v>
      </c>
      <c r="L629" t="s">
        <v>16</v>
      </c>
    </row>
    <row r="630" spans="1:12">
      <c r="A630" s="1">
        <v>44926</v>
      </c>
      <c r="B630" s="1">
        <v>47483</v>
      </c>
      <c r="C630" t="s">
        <v>12</v>
      </c>
      <c r="D630" t="s">
        <v>13</v>
      </c>
      <c r="E630" t="s">
        <v>130</v>
      </c>
      <c r="F630" s="5" t="s">
        <v>19</v>
      </c>
      <c r="G630" t="s">
        <v>12</v>
      </c>
      <c r="H630" t="s">
        <v>12</v>
      </c>
      <c r="I630" t="s">
        <v>12</v>
      </c>
      <c r="J630">
        <v>-1</v>
      </c>
      <c r="K630" s="5">
        <v>73645.734661990835</v>
      </c>
      <c r="L630" t="s">
        <v>16</v>
      </c>
    </row>
    <row r="631" spans="1:12">
      <c r="A631" s="1">
        <v>44926</v>
      </c>
      <c r="B631" s="1">
        <v>47848</v>
      </c>
      <c r="C631" t="s">
        <v>12</v>
      </c>
      <c r="D631" t="s">
        <v>13</v>
      </c>
      <c r="E631" t="s">
        <v>130</v>
      </c>
      <c r="F631" s="5" t="s">
        <v>19</v>
      </c>
      <c r="G631" t="s">
        <v>12</v>
      </c>
      <c r="H631" t="s">
        <v>12</v>
      </c>
      <c r="I631" t="s">
        <v>12</v>
      </c>
      <c r="J631">
        <v>-1</v>
      </c>
      <c r="K631" s="5">
        <v>96478.746746896359</v>
      </c>
      <c r="L631" t="s">
        <v>16</v>
      </c>
    </row>
    <row r="632" spans="1:12">
      <c r="A632" s="1">
        <v>44926</v>
      </c>
      <c r="B632" s="1">
        <v>48213</v>
      </c>
      <c r="C632" t="s">
        <v>12</v>
      </c>
      <c r="D632" t="s">
        <v>13</v>
      </c>
      <c r="E632" t="s">
        <v>130</v>
      </c>
      <c r="F632" s="5" t="s">
        <v>19</v>
      </c>
      <c r="G632" t="s">
        <v>12</v>
      </c>
      <c r="H632" t="s">
        <v>12</v>
      </c>
      <c r="I632" t="s">
        <v>12</v>
      </c>
      <c r="J632">
        <v>-1</v>
      </c>
      <c r="K632" s="5">
        <v>112198.82765132847</v>
      </c>
      <c r="L632" t="s">
        <v>16</v>
      </c>
    </row>
    <row r="633" spans="1:12">
      <c r="A633" s="1">
        <v>44926</v>
      </c>
      <c r="B633" s="1">
        <v>46752</v>
      </c>
      <c r="C633" t="s">
        <v>12</v>
      </c>
      <c r="D633" t="s">
        <v>13</v>
      </c>
      <c r="E633" t="s">
        <v>129</v>
      </c>
      <c r="F633" s="5" t="s">
        <v>83</v>
      </c>
      <c r="G633" t="s">
        <v>12</v>
      </c>
      <c r="H633" t="s">
        <v>12</v>
      </c>
      <c r="I633" t="s">
        <v>12</v>
      </c>
      <c r="J633">
        <v>-1</v>
      </c>
      <c r="K633" s="5">
        <v>89184.791034892449</v>
      </c>
      <c r="L633" t="s">
        <v>16</v>
      </c>
    </row>
    <row r="634" spans="1:12">
      <c r="A634" s="1">
        <v>44926</v>
      </c>
      <c r="B634" s="1">
        <v>47118</v>
      </c>
      <c r="C634" t="s">
        <v>12</v>
      </c>
      <c r="D634" t="s">
        <v>13</v>
      </c>
      <c r="E634" t="s">
        <v>129</v>
      </c>
      <c r="F634" s="5" t="s">
        <v>83</v>
      </c>
      <c r="G634" t="s">
        <v>12</v>
      </c>
      <c r="H634" t="s">
        <v>12</v>
      </c>
      <c r="I634" t="s">
        <v>12</v>
      </c>
      <c r="J634">
        <v>-1</v>
      </c>
      <c r="K634" s="5">
        <v>1020937.7577162005</v>
      </c>
      <c r="L634" t="s">
        <v>16</v>
      </c>
    </row>
    <row r="635" spans="1:12">
      <c r="A635" s="1">
        <v>44926</v>
      </c>
      <c r="B635" s="1">
        <v>47483</v>
      </c>
      <c r="C635" t="s">
        <v>12</v>
      </c>
      <c r="D635" t="s">
        <v>13</v>
      </c>
      <c r="E635" t="s">
        <v>129</v>
      </c>
      <c r="F635" s="5" t="s">
        <v>83</v>
      </c>
      <c r="G635" t="s">
        <v>12</v>
      </c>
      <c r="H635" t="s">
        <v>12</v>
      </c>
      <c r="I635" t="s">
        <v>12</v>
      </c>
      <c r="J635">
        <v>-1</v>
      </c>
      <c r="K635" s="5">
        <v>10089.112872378328</v>
      </c>
      <c r="L635" t="s">
        <v>16</v>
      </c>
    </row>
    <row r="636" spans="1:12">
      <c r="A636" s="1">
        <v>44926</v>
      </c>
      <c r="B636" s="1">
        <v>47848</v>
      </c>
      <c r="C636" t="s">
        <v>12</v>
      </c>
      <c r="D636" t="s">
        <v>13</v>
      </c>
      <c r="E636" t="s">
        <v>129</v>
      </c>
      <c r="F636" s="5" t="s">
        <v>83</v>
      </c>
      <c r="G636" t="s">
        <v>12</v>
      </c>
      <c r="H636" t="s">
        <v>12</v>
      </c>
      <c r="I636" t="s">
        <v>12</v>
      </c>
      <c r="J636">
        <v>-1</v>
      </c>
      <c r="K636" s="5">
        <v>9381.7396189256287</v>
      </c>
      <c r="L636" t="s">
        <v>16</v>
      </c>
    </row>
    <row r="637" spans="1:12">
      <c r="A637" s="1">
        <v>44926</v>
      </c>
      <c r="B637" s="1">
        <v>48213</v>
      </c>
      <c r="C637" t="s">
        <v>12</v>
      </c>
      <c r="D637" t="s">
        <v>13</v>
      </c>
      <c r="E637" t="s">
        <v>129</v>
      </c>
      <c r="F637" s="5" t="s">
        <v>83</v>
      </c>
      <c r="G637" t="s">
        <v>12</v>
      </c>
      <c r="H637" t="s">
        <v>12</v>
      </c>
      <c r="I637" t="s">
        <v>12</v>
      </c>
      <c r="J637">
        <v>-1</v>
      </c>
      <c r="K637" s="5">
        <v>1536600.7237771153</v>
      </c>
      <c r="L637" t="s">
        <v>16</v>
      </c>
    </row>
    <row r="638" spans="1:12">
      <c r="A638" s="1">
        <v>44926</v>
      </c>
      <c r="B638" s="1">
        <v>44926</v>
      </c>
      <c r="C638" t="s">
        <v>12</v>
      </c>
      <c r="D638" t="s">
        <v>13</v>
      </c>
      <c r="E638" t="s">
        <v>131</v>
      </c>
      <c r="F638" s="5" t="s">
        <v>83</v>
      </c>
      <c r="G638" t="s">
        <v>12</v>
      </c>
      <c r="H638" t="s">
        <v>12</v>
      </c>
      <c r="I638" t="s">
        <v>12</v>
      </c>
      <c r="J638">
        <v>-1</v>
      </c>
      <c r="K638" s="5">
        <v>227.51692370683585</v>
      </c>
      <c r="L638" t="s">
        <v>16</v>
      </c>
    </row>
    <row r="639" spans="1:12">
      <c r="A639" s="1">
        <v>44926</v>
      </c>
      <c r="B639" s="1">
        <v>45291</v>
      </c>
      <c r="C639" t="s">
        <v>12</v>
      </c>
      <c r="D639" t="s">
        <v>13</v>
      </c>
      <c r="E639" t="s">
        <v>131</v>
      </c>
      <c r="F639" s="5" t="s">
        <v>83</v>
      </c>
      <c r="G639" t="s">
        <v>12</v>
      </c>
      <c r="H639" t="s">
        <v>12</v>
      </c>
      <c r="I639" t="s">
        <v>12</v>
      </c>
      <c r="J639">
        <v>-1</v>
      </c>
      <c r="K639" s="5">
        <v>215.92714209853278</v>
      </c>
      <c r="L639" t="s">
        <v>16</v>
      </c>
    </row>
    <row r="640" spans="1:12">
      <c r="A640" s="1">
        <v>44926</v>
      </c>
      <c r="B640" s="1">
        <v>45657</v>
      </c>
      <c r="C640" t="s">
        <v>12</v>
      </c>
      <c r="D640" t="s">
        <v>13</v>
      </c>
      <c r="E640" t="s">
        <v>131</v>
      </c>
      <c r="F640" s="5" t="s">
        <v>83</v>
      </c>
      <c r="G640" t="s">
        <v>12</v>
      </c>
      <c r="H640" t="s">
        <v>12</v>
      </c>
      <c r="I640" t="s">
        <v>12</v>
      </c>
      <c r="J640">
        <v>-1</v>
      </c>
      <c r="K640" s="5">
        <v>202.29030756139247</v>
      </c>
      <c r="L640" t="s">
        <v>16</v>
      </c>
    </row>
    <row r="641" spans="1:12">
      <c r="A641" s="1">
        <v>44926</v>
      </c>
      <c r="B641" s="1">
        <v>46022</v>
      </c>
      <c r="C641" t="s">
        <v>12</v>
      </c>
      <c r="D641" t="s">
        <v>13</v>
      </c>
      <c r="E641" t="s">
        <v>131</v>
      </c>
      <c r="F641" s="5" t="s">
        <v>83</v>
      </c>
      <c r="G641" t="s">
        <v>12</v>
      </c>
      <c r="H641" t="s">
        <v>12</v>
      </c>
      <c r="I641" t="s">
        <v>12</v>
      </c>
      <c r="J641">
        <v>-1</v>
      </c>
      <c r="K641" s="5">
        <v>189.1277892883916</v>
      </c>
      <c r="L641" t="s">
        <v>16</v>
      </c>
    </row>
    <row r="642" spans="1:12">
      <c r="A642" s="1">
        <v>44926</v>
      </c>
      <c r="B642" s="1">
        <v>46387</v>
      </c>
      <c r="C642" t="s">
        <v>12</v>
      </c>
      <c r="D642" t="s">
        <v>13</v>
      </c>
      <c r="E642" t="s">
        <v>131</v>
      </c>
      <c r="F642" s="5" t="s">
        <v>83</v>
      </c>
      <c r="G642" t="s">
        <v>12</v>
      </c>
      <c r="H642" t="s">
        <v>12</v>
      </c>
      <c r="I642" t="s">
        <v>12</v>
      </c>
      <c r="J642">
        <v>-1</v>
      </c>
      <c r="K642" s="5">
        <v>87834.141529309025</v>
      </c>
      <c r="L642" t="s">
        <v>16</v>
      </c>
    </row>
    <row r="643" spans="1:12">
      <c r="A643" s="1">
        <v>44926</v>
      </c>
      <c r="B643" s="1">
        <v>44926</v>
      </c>
      <c r="C643" t="s">
        <v>12</v>
      </c>
      <c r="D643" t="s">
        <v>13</v>
      </c>
      <c r="E643" t="s">
        <v>132</v>
      </c>
      <c r="F643" s="5" t="s">
        <v>83</v>
      </c>
      <c r="G643" t="s">
        <v>12</v>
      </c>
      <c r="H643" t="s">
        <v>12</v>
      </c>
      <c r="I643" t="s">
        <v>12</v>
      </c>
      <c r="J643">
        <v>-1</v>
      </c>
      <c r="K643" s="5">
        <v>2022.8044752433225</v>
      </c>
      <c r="L643" t="s">
        <v>16</v>
      </c>
    </row>
    <row r="644" spans="1:12">
      <c r="A644" s="1">
        <v>44926</v>
      </c>
      <c r="B644" s="1">
        <v>45291</v>
      </c>
      <c r="C644" t="s">
        <v>12</v>
      </c>
      <c r="D644" t="s">
        <v>13</v>
      </c>
      <c r="E644" t="s">
        <v>132</v>
      </c>
      <c r="F644" s="5" t="s">
        <v>83</v>
      </c>
      <c r="G644" t="s">
        <v>12</v>
      </c>
      <c r="H644" t="s">
        <v>12</v>
      </c>
      <c r="I644" t="s">
        <v>12</v>
      </c>
      <c r="J644">
        <v>-1</v>
      </c>
      <c r="K644" s="5">
        <v>1952.4024581152905</v>
      </c>
      <c r="L644" t="s">
        <v>16</v>
      </c>
    </row>
    <row r="645" spans="1:12">
      <c r="A645" s="1">
        <v>44926</v>
      </c>
      <c r="B645" s="1">
        <v>45657</v>
      </c>
      <c r="C645" t="s">
        <v>12</v>
      </c>
      <c r="D645" t="s">
        <v>13</v>
      </c>
      <c r="E645" t="s">
        <v>132</v>
      </c>
      <c r="F645" s="5" t="s">
        <v>83</v>
      </c>
      <c r="G645" t="s">
        <v>12</v>
      </c>
      <c r="H645" t="s">
        <v>12</v>
      </c>
      <c r="I645" t="s">
        <v>12</v>
      </c>
      <c r="J645">
        <v>-1</v>
      </c>
      <c r="K645" s="5">
        <v>1850.0873979017047</v>
      </c>
      <c r="L645" t="s">
        <v>16</v>
      </c>
    </row>
    <row r="646" spans="1:12">
      <c r="A646" s="1">
        <v>44926</v>
      </c>
      <c r="B646" s="1">
        <v>46022</v>
      </c>
      <c r="C646" t="s">
        <v>12</v>
      </c>
      <c r="D646" t="s">
        <v>13</v>
      </c>
      <c r="E646" t="s">
        <v>132</v>
      </c>
      <c r="F646" s="5" t="s">
        <v>83</v>
      </c>
      <c r="G646" t="s">
        <v>12</v>
      </c>
      <c r="H646" t="s">
        <v>12</v>
      </c>
      <c r="I646" t="s">
        <v>12</v>
      </c>
      <c r="J646">
        <v>-1</v>
      </c>
      <c r="K646" s="5">
        <v>1762.8563495640306</v>
      </c>
      <c r="L646" t="s">
        <v>16</v>
      </c>
    </row>
    <row r="647" spans="1:12">
      <c r="A647" s="1">
        <v>44926</v>
      </c>
      <c r="B647" s="1">
        <v>46387</v>
      </c>
      <c r="C647" t="s">
        <v>12</v>
      </c>
      <c r="D647" t="s">
        <v>13</v>
      </c>
      <c r="E647" t="s">
        <v>132</v>
      </c>
      <c r="F647" s="5" t="s">
        <v>83</v>
      </c>
      <c r="G647" t="s">
        <v>12</v>
      </c>
      <c r="H647" t="s">
        <v>12</v>
      </c>
      <c r="I647" t="s">
        <v>12</v>
      </c>
      <c r="J647">
        <v>-1</v>
      </c>
      <c r="K647" s="5">
        <v>1667.535417844098</v>
      </c>
      <c r="L647" t="s">
        <v>16</v>
      </c>
    </row>
    <row r="648" spans="1:12">
      <c r="A648" s="1">
        <v>44926</v>
      </c>
      <c r="B648" s="1">
        <v>46752</v>
      </c>
      <c r="C648" t="s">
        <v>12</v>
      </c>
      <c r="D648" t="s">
        <v>13</v>
      </c>
      <c r="E648" t="s">
        <v>132</v>
      </c>
      <c r="F648" s="5" t="s">
        <v>83</v>
      </c>
      <c r="G648" t="s">
        <v>12</v>
      </c>
      <c r="H648" t="s">
        <v>12</v>
      </c>
      <c r="I648" t="s">
        <v>12</v>
      </c>
      <c r="J648">
        <v>-1</v>
      </c>
      <c r="K648" s="5">
        <v>1584.8028648694526</v>
      </c>
      <c r="L648" t="s">
        <v>16</v>
      </c>
    </row>
    <row r="649" spans="1:12">
      <c r="A649" s="1">
        <v>44926</v>
      </c>
      <c r="B649" s="1">
        <v>47118</v>
      </c>
      <c r="C649" t="s">
        <v>12</v>
      </c>
      <c r="D649" t="s">
        <v>13</v>
      </c>
      <c r="E649" t="s">
        <v>132</v>
      </c>
      <c r="F649" s="5" t="s">
        <v>83</v>
      </c>
      <c r="G649" t="s">
        <v>12</v>
      </c>
      <c r="H649" t="s">
        <v>12</v>
      </c>
      <c r="I649" t="s">
        <v>12</v>
      </c>
      <c r="J649">
        <v>-1</v>
      </c>
      <c r="K649" s="5">
        <v>1506.8215215875282</v>
      </c>
      <c r="L649" t="s">
        <v>16</v>
      </c>
    </row>
    <row r="650" spans="1:12">
      <c r="A650" s="1">
        <v>44926</v>
      </c>
      <c r="B650" s="1">
        <v>47483</v>
      </c>
      <c r="C650" t="s">
        <v>12</v>
      </c>
      <c r="D650" t="s">
        <v>13</v>
      </c>
      <c r="E650" t="s">
        <v>132</v>
      </c>
      <c r="F650" s="5" t="s">
        <v>83</v>
      </c>
      <c r="G650" t="s">
        <v>12</v>
      </c>
      <c r="H650" t="s">
        <v>12</v>
      </c>
      <c r="I650" t="s">
        <v>12</v>
      </c>
      <c r="J650">
        <v>-1</v>
      </c>
      <c r="K650" s="5">
        <v>1419.7550158256474</v>
      </c>
      <c r="L650" t="s">
        <v>16</v>
      </c>
    </row>
    <row r="651" spans="1:12">
      <c r="A651" s="1">
        <v>44926</v>
      </c>
      <c r="B651" s="1">
        <v>47848</v>
      </c>
      <c r="C651" t="s">
        <v>12</v>
      </c>
      <c r="D651" t="s">
        <v>13</v>
      </c>
      <c r="E651" t="s">
        <v>132</v>
      </c>
      <c r="F651" s="5" t="s">
        <v>83</v>
      </c>
      <c r="G651" t="s">
        <v>12</v>
      </c>
      <c r="H651" t="s">
        <v>12</v>
      </c>
      <c r="I651" t="s">
        <v>12</v>
      </c>
      <c r="J651">
        <v>-1</v>
      </c>
      <c r="K651" s="5">
        <v>1333.9715064567465</v>
      </c>
      <c r="L651" t="s">
        <v>16</v>
      </c>
    </row>
    <row r="652" spans="1:12">
      <c r="A652" s="1">
        <v>44926</v>
      </c>
      <c r="B652" s="1">
        <v>48213</v>
      </c>
      <c r="C652" t="s">
        <v>12</v>
      </c>
      <c r="D652" t="s">
        <v>13</v>
      </c>
      <c r="E652" t="s">
        <v>132</v>
      </c>
      <c r="F652" s="5" t="s">
        <v>83</v>
      </c>
      <c r="G652" t="s">
        <v>12</v>
      </c>
      <c r="H652" t="s">
        <v>12</v>
      </c>
      <c r="I652" t="s">
        <v>12</v>
      </c>
      <c r="J652">
        <v>-1</v>
      </c>
      <c r="K652" s="5">
        <v>335298.02208863467</v>
      </c>
      <c r="L652" t="s">
        <v>16</v>
      </c>
    </row>
    <row r="653" spans="1:12">
      <c r="A653" s="1">
        <v>44926</v>
      </c>
      <c r="B653" s="1">
        <v>44926</v>
      </c>
      <c r="C653" t="s">
        <v>12</v>
      </c>
      <c r="D653" t="s">
        <v>13</v>
      </c>
      <c r="E653" t="s">
        <v>133</v>
      </c>
      <c r="F653" s="5" t="s">
        <v>19</v>
      </c>
      <c r="G653" t="s">
        <v>12</v>
      </c>
      <c r="H653" t="s">
        <v>12</v>
      </c>
      <c r="I653" t="s">
        <v>12</v>
      </c>
      <c r="J653">
        <v>-1</v>
      </c>
      <c r="K653" s="5">
        <v>8752.2741508566924</v>
      </c>
      <c r="L653" t="s">
        <v>16</v>
      </c>
    </row>
    <row r="654" spans="1:12">
      <c r="A654" s="1">
        <v>44926</v>
      </c>
      <c r="B654" s="1">
        <v>45291</v>
      </c>
      <c r="C654" t="s">
        <v>12</v>
      </c>
      <c r="D654" t="s">
        <v>13</v>
      </c>
      <c r="E654" t="s">
        <v>133</v>
      </c>
      <c r="F654" s="5" t="s">
        <v>83</v>
      </c>
      <c r="G654" t="s">
        <v>12</v>
      </c>
      <c r="H654" t="s">
        <v>12</v>
      </c>
      <c r="I654" t="s">
        <v>12</v>
      </c>
      <c r="J654">
        <v>-1</v>
      </c>
      <c r="K654" s="5">
        <v>8308.1094513987555</v>
      </c>
      <c r="L654" t="s">
        <v>16</v>
      </c>
    </row>
    <row r="655" spans="1:12">
      <c r="A655" s="1">
        <v>44926</v>
      </c>
      <c r="B655" s="1">
        <v>45657</v>
      </c>
      <c r="C655" t="s">
        <v>12</v>
      </c>
      <c r="D655" t="s">
        <v>13</v>
      </c>
      <c r="E655" t="s">
        <v>133</v>
      </c>
      <c r="F655" s="5" t="s">
        <v>83</v>
      </c>
      <c r="G655" t="s">
        <v>12</v>
      </c>
      <c r="H655" t="s">
        <v>12</v>
      </c>
      <c r="I655" t="s">
        <v>12</v>
      </c>
      <c r="J655">
        <v>-1</v>
      </c>
      <c r="K655" s="5">
        <v>7823.4324536738841</v>
      </c>
      <c r="L655" t="s">
        <v>16</v>
      </c>
    </row>
    <row r="656" spans="1:12">
      <c r="A656" s="1">
        <v>44926</v>
      </c>
      <c r="B656" s="1">
        <v>46022</v>
      </c>
      <c r="C656" t="s">
        <v>12</v>
      </c>
      <c r="D656" t="s">
        <v>13</v>
      </c>
      <c r="E656" t="s">
        <v>133</v>
      </c>
      <c r="F656" s="5" t="s">
        <v>83</v>
      </c>
      <c r="G656" t="s">
        <v>12</v>
      </c>
      <c r="H656" t="s">
        <v>12</v>
      </c>
      <c r="I656" t="s">
        <v>12</v>
      </c>
      <c r="J656">
        <v>-1</v>
      </c>
      <c r="K656" s="5">
        <v>7343.4346788866023</v>
      </c>
      <c r="L656" t="s">
        <v>16</v>
      </c>
    </row>
    <row r="657" spans="1:12">
      <c r="A657" s="1">
        <v>44926</v>
      </c>
      <c r="B657" s="1">
        <v>46387</v>
      </c>
      <c r="C657" t="s">
        <v>12</v>
      </c>
      <c r="D657" t="s">
        <v>13</v>
      </c>
      <c r="E657" t="s">
        <v>133</v>
      </c>
      <c r="F657" s="5" t="s">
        <v>83</v>
      </c>
      <c r="G657" t="s">
        <v>12</v>
      </c>
      <c r="H657" t="s">
        <v>12</v>
      </c>
      <c r="I657" t="s">
        <v>12</v>
      </c>
      <c r="J657">
        <v>-1</v>
      </c>
      <c r="K657" s="5">
        <v>6884.5562212957939</v>
      </c>
      <c r="L657" t="s">
        <v>16</v>
      </c>
    </row>
    <row r="658" spans="1:12">
      <c r="A658" s="1">
        <v>44926</v>
      </c>
      <c r="B658" s="1">
        <v>46752</v>
      </c>
      <c r="C658" t="s">
        <v>12</v>
      </c>
      <c r="D658" t="s">
        <v>13</v>
      </c>
      <c r="E658" t="s">
        <v>133</v>
      </c>
      <c r="F658" s="5" t="s">
        <v>83</v>
      </c>
      <c r="G658" t="s">
        <v>12</v>
      </c>
      <c r="H658" t="s">
        <v>12</v>
      </c>
      <c r="I658" t="s">
        <v>12</v>
      </c>
      <c r="J658">
        <v>-1</v>
      </c>
      <c r="K658" s="5">
        <v>278115.62923273112</v>
      </c>
      <c r="L658" t="s">
        <v>16</v>
      </c>
    </row>
    <row r="659" spans="1:12">
      <c r="A659" s="1">
        <v>44926</v>
      </c>
      <c r="B659" s="1">
        <v>47118</v>
      </c>
      <c r="C659" t="s">
        <v>12</v>
      </c>
      <c r="D659" t="s">
        <v>13</v>
      </c>
      <c r="E659" t="s">
        <v>133</v>
      </c>
      <c r="F659" s="5" t="s">
        <v>83</v>
      </c>
      <c r="G659" t="s">
        <v>12</v>
      </c>
      <c r="H659" t="s">
        <v>12</v>
      </c>
      <c r="I659" t="s">
        <v>12</v>
      </c>
      <c r="J659">
        <v>-1</v>
      </c>
      <c r="K659" s="5">
        <v>245803.42891053625</v>
      </c>
      <c r="L659" t="s">
        <v>16</v>
      </c>
    </row>
    <row r="660" spans="1:12">
      <c r="A660" s="1">
        <v>44926</v>
      </c>
      <c r="B660" s="1">
        <v>47483</v>
      </c>
      <c r="C660" t="s">
        <v>12</v>
      </c>
      <c r="D660" t="s">
        <v>13</v>
      </c>
      <c r="E660" t="s">
        <v>133</v>
      </c>
      <c r="F660" s="5" t="s">
        <v>83</v>
      </c>
      <c r="G660" t="s">
        <v>12</v>
      </c>
      <c r="H660" t="s">
        <v>12</v>
      </c>
      <c r="I660" t="s">
        <v>12</v>
      </c>
      <c r="J660">
        <v>-1</v>
      </c>
      <c r="K660" s="5">
        <v>216517.4521449797</v>
      </c>
      <c r="L660" t="s">
        <v>16</v>
      </c>
    </row>
    <row r="661" spans="1:12">
      <c r="A661" s="1">
        <v>44926</v>
      </c>
      <c r="B661" s="1">
        <v>47848</v>
      </c>
      <c r="C661" t="s">
        <v>12</v>
      </c>
      <c r="D661" t="s">
        <v>13</v>
      </c>
      <c r="E661" t="s">
        <v>133</v>
      </c>
      <c r="F661" s="5" t="s">
        <v>83</v>
      </c>
      <c r="G661" t="s">
        <v>12</v>
      </c>
      <c r="H661" t="s">
        <v>12</v>
      </c>
      <c r="I661" t="s">
        <v>12</v>
      </c>
      <c r="J661">
        <v>-1</v>
      </c>
      <c r="K661" s="5">
        <v>282463.92611789523</v>
      </c>
      <c r="L661" t="s">
        <v>16</v>
      </c>
    </row>
    <row r="662" spans="1:12">
      <c r="A662" s="1">
        <v>44926</v>
      </c>
      <c r="B662" s="1">
        <v>48213</v>
      </c>
      <c r="C662" t="s">
        <v>12</v>
      </c>
      <c r="D662" t="s">
        <v>13</v>
      </c>
      <c r="E662" t="s">
        <v>133</v>
      </c>
      <c r="F662" s="5" t="s">
        <v>83</v>
      </c>
      <c r="G662" t="s">
        <v>12</v>
      </c>
      <c r="H662" t="s">
        <v>12</v>
      </c>
      <c r="I662" t="s">
        <v>12</v>
      </c>
      <c r="J662">
        <v>-1</v>
      </c>
      <c r="K662" s="5">
        <v>247003.44497558553</v>
      </c>
      <c r="L662" t="s">
        <v>16</v>
      </c>
    </row>
    <row r="663" spans="1:12">
      <c r="A663" s="1">
        <v>44926</v>
      </c>
      <c r="B663" s="1">
        <v>48579</v>
      </c>
      <c r="C663" t="s">
        <v>12</v>
      </c>
      <c r="D663" t="s">
        <v>13</v>
      </c>
      <c r="E663" t="s">
        <v>133</v>
      </c>
      <c r="F663" s="5" t="s">
        <v>83</v>
      </c>
      <c r="G663" t="s">
        <v>12</v>
      </c>
      <c r="H663" t="s">
        <v>12</v>
      </c>
      <c r="I663" t="s">
        <v>12</v>
      </c>
      <c r="J663">
        <v>-1</v>
      </c>
      <c r="K663" s="5">
        <v>215282.27813510879</v>
      </c>
      <c r="L663" t="s">
        <v>16</v>
      </c>
    </row>
    <row r="664" spans="1:12">
      <c r="A664" s="1">
        <v>44926</v>
      </c>
      <c r="B664" s="1">
        <v>48944</v>
      </c>
      <c r="C664" t="s">
        <v>12</v>
      </c>
      <c r="D664" t="s">
        <v>13</v>
      </c>
      <c r="E664" t="s">
        <v>133</v>
      </c>
      <c r="F664" s="5" t="s">
        <v>83</v>
      </c>
      <c r="G664" t="s">
        <v>12</v>
      </c>
      <c r="H664" t="s">
        <v>12</v>
      </c>
      <c r="I664" t="s">
        <v>12</v>
      </c>
      <c r="J664">
        <v>-1</v>
      </c>
      <c r="K664" s="5">
        <v>309132.98899450566</v>
      </c>
      <c r="L664" t="s">
        <v>16</v>
      </c>
    </row>
    <row r="665" spans="1:12">
      <c r="A665" s="1">
        <v>44926</v>
      </c>
      <c r="B665" s="1">
        <v>49309</v>
      </c>
      <c r="C665" t="s">
        <v>12</v>
      </c>
      <c r="D665" t="s">
        <v>13</v>
      </c>
      <c r="E665" t="s">
        <v>80</v>
      </c>
      <c r="F665" s="5" t="s">
        <v>83</v>
      </c>
      <c r="G665" t="s">
        <v>12</v>
      </c>
      <c r="H665" t="s">
        <v>12</v>
      </c>
      <c r="I665" t="s">
        <v>12</v>
      </c>
      <c r="J665">
        <v>-1</v>
      </c>
      <c r="K665" s="5">
        <v>2339.5042136664465</v>
      </c>
      <c r="L665" t="s">
        <v>16</v>
      </c>
    </row>
    <row r="666" spans="1:12">
      <c r="A666" s="1">
        <v>44926</v>
      </c>
      <c r="B666" s="1">
        <v>49674</v>
      </c>
      <c r="C666" t="s">
        <v>12</v>
      </c>
      <c r="D666" t="s">
        <v>13</v>
      </c>
      <c r="E666" t="s">
        <v>80</v>
      </c>
      <c r="F666" s="5" t="s">
        <v>83</v>
      </c>
      <c r="G666" t="s">
        <v>12</v>
      </c>
      <c r="H666" t="s">
        <v>12</v>
      </c>
      <c r="I666" t="s">
        <v>12</v>
      </c>
      <c r="J666">
        <v>-1</v>
      </c>
      <c r="K666" s="5">
        <v>24206.294766499781</v>
      </c>
      <c r="L666" t="s">
        <v>16</v>
      </c>
    </row>
    <row r="667" spans="1:12">
      <c r="A667" s="1">
        <v>44926</v>
      </c>
      <c r="B667" s="1">
        <v>50040</v>
      </c>
      <c r="C667" t="s">
        <v>12</v>
      </c>
      <c r="D667" t="s">
        <v>13</v>
      </c>
      <c r="E667" t="s">
        <v>80</v>
      </c>
      <c r="F667" s="5" t="s">
        <v>83</v>
      </c>
      <c r="G667" t="s">
        <v>12</v>
      </c>
      <c r="H667" t="s">
        <v>12</v>
      </c>
      <c r="I667" t="s">
        <v>12</v>
      </c>
      <c r="J667">
        <v>-1</v>
      </c>
      <c r="K667" s="5">
        <v>172362.14233368944</v>
      </c>
      <c r="L667" t="s">
        <v>16</v>
      </c>
    </row>
    <row r="668" spans="1:12">
      <c r="A668" s="1">
        <v>44926</v>
      </c>
      <c r="B668" s="1">
        <v>42735</v>
      </c>
      <c r="C668" t="s">
        <v>12</v>
      </c>
      <c r="D668" t="s">
        <v>13</v>
      </c>
      <c r="E668" t="s">
        <v>134</v>
      </c>
      <c r="F668" s="5" t="s">
        <v>19</v>
      </c>
      <c r="G668" t="s">
        <v>12</v>
      </c>
      <c r="H668" t="s">
        <v>12</v>
      </c>
      <c r="I668" t="s">
        <v>12</v>
      </c>
      <c r="J668">
        <v>-1</v>
      </c>
      <c r="K668" s="5">
        <v>197372.96980920175</v>
      </c>
      <c r="L668" t="s">
        <v>16</v>
      </c>
    </row>
    <row r="669" spans="1:12">
      <c r="A669" s="1">
        <v>44926</v>
      </c>
      <c r="B669" s="1">
        <v>43100</v>
      </c>
      <c r="C669" t="s">
        <v>12</v>
      </c>
      <c r="D669" t="s">
        <v>13</v>
      </c>
      <c r="E669" t="s">
        <v>134</v>
      </c>
      <c r="F669" s="5" t="s">
        <v>19</v>
      </c>
      <c r="G669" t="s">
        <v>12</v>
      </c>
      <c r="H669" t="s">
        <v>12</v>
      </c>
      <c r="I669" t="s">
        <v>12</v>
      </c>
      <c r="J669">
        <v>-1</v>
      </c>
      <c r="K669" s="5">
        <v>231259.84860297918</v>
      </c>
      <c r="L669" t="s">
        <v>16</v>
      </c>
    </row>
    <row r="670" spans="1:12">
      <c r="A670" s="1">
        <v>44926</v>
      </c>
      <c r="B670" s="1">
        <v>43465</v>
      </c>
      <c r="C670" t="s">
        <v>12</v>
      </c>
      <c r="D670" t="s">
        <v>13</v>
      </c>
      <c r="E670" t="s">
        <v>134</v>
      </c>
      <c r="F670" s="5" t="s">
        <v>19</v>
      </c>
      <c r="G670" t="s">
        <v>12</v>
      </c>
      <c r="H670" t="s">
        <v>12</v>
      </c>
      <c r="I670" t="s">
        <v>12</v>
      </c>
      <c r="J670">
        <v>-1</v>
      </c>
      <c r="K670" s="5">
        <v>251942.06236236126</v>
      </c>
      <c r="L670" t="s">
        <v>16</v>
      </c>
    </row>
    <row r="671" spans="1:12">
      <c r="A671" s="1">
        <v>44926</v>
      </c>
      <c r="B671" s="1">
        <v>43830</v>
      </c>
      <c r="C671" t="s">
        <v>12</v>
      </c>
      <c r="D671" t="s">
        <v>13</v>
      </c>
      <c r="E671" t="s">
        <v>134</v>
      </c>
      <c r="F671" s="5" t="s">
        <v>19</v>
      </c>
      <c r="G671" t="s">
        <v>12</v>
      </c>
      <c r="H671" t="s">
        <v>12</v>
      </c>
      <c r="I671" t="s">
        <v>12</v>
      </c>
      <c r="J671">
        <v>-1</v>
      </c>
      <c r="K671" s="5">
        <v>242053.50576499352</v>
      </c>
      <c r="L671" t="s">
        <v>16</v>
      </c>
    </row>
    <row r="672" spans="1:12">
      <c r="A672" s="1">
        <v>44926</v>
      </c>
      <c r="B672" s="1">
        <v>44196</v>
      </c>
      <c r="C672" t="s">
        <v>12</v>
      </c>
      <c r="D672" t="s">
        <v>13</v>
      </c>
      <c r="E672" t="s">
        <v>134</v>
      </c>
      <c r="F672" s="5" t="s">
        <v>19</v>
      </c>
      <c r="G672" t="s">
        <v>12</v>
      </c>
      <c r="H672" t="s">
        <v>12</v>
      </c>
      <c r="I672" t="s">
        <v>12</v>
      </c>
      <c r="J672">
        <v>-1</v>
      </c>
      <c r="K672" s="5">
        <v>252398.43080216835</v>
      </c>
      <c r="L672" t="s">
        <v>16</v>
      </c>
    </row>
    <row r="673" spans="1:12">
      <c r="A673" s="1">
        <v>44926</v>
      </c>
      <c r="B673" s="1">
        <v>44561</v>
      </c>
      <c r="C673" t="s">
        <v>12</v>
      </c>
      <c r="D673" t="s">
        <v>13</v>
      </c>
      <c r="E673" t="s">
        <v>134</v>
      </c>
      <c r="F673" s="5" t="s">
        <v>19</v>
      </c>
      <c r="G673" t="s">
        <v>12</v>
      </c>
      <c r="H673" t="s">
        <v>12</v>
      </c>
      <c r="I673" t="s">
        <v>12</v>
      </c>
      <c r="J673">
        <v>-1</v>
      </c>
      <c r="K673" s="5">
        <v>1162822.3882223701</v>
      </c>
      <c r="L673" t="s">
        <v>16</v>
      </c>
    </row>
    <row r="674" spans="1:12">
      <c r="A674" s="1">
        <v>44926</v>
      </c>
      <c r="B674" s="1">
        <v>44926</v>
      </c>
      <c r="C674" t="s">
        <v>12</v>
      </c>
      <c r="D674" t="s">
        <v>13</v>
      </c>
      <c r="E674" t="s">
        <v>134</v>
      </c>
      <c r="F674" s="5" t="s">
        <v>19</v>
      </c>
      <c r="G674" t="s">
        <v>12</v>
      </c>
      <c r="H674" t="s">
        <v>12</v>
      </c>
      <c r="I674" t="s">
        <v>12</v>
      </c>
      <c r="J674">
        <v>-1</v>
      </c>
      <c r="K674" s="5">
        <v>2764773.8044046513</v>
      </c>
      <c r="L674" t="s">
        <v>16</v>
      </c>
    </row>
    <row r="675" spans="1:12">
      <c r="A675" s="1">
        <v>44926</v>
      </c>
      <c r="B675" s="1">
        <v>45291</v>
      </c>
      <c r="C675" t="s">
        <v>12</v>
      </c>
      <c r="D675" t="s">
        <v>13</v>
      </c>
      <c r="E675" t="s">
        <v>134</v>
      </c>
      <c r="F675" s="5" t="s">
        <v>19</v>
      </c>
      <c r="G675" t="s">
        <v>12</v>
      </c>
      <c r="H675" t="s">
        <v>12</v>
      </c>
      <c r="I675" t="s">
        <v>12</v>
      </c>
      <c r="J675">
        <v>-1</v>
      </c>
      <c r="K675" s="5">
        <v>4740536.653758971</v>
      </c>
      <c r="L675" t="s">
        <v>16</v>
      </c>
    </row>
    <row r="676" spans="1:12">
      <c r="A676" s="1">
        <v>44926</v>
      </c>
      <c r="B676" s="1">
        <v>45657</v>
      </c>
      <c r="C676" t="s">
        <v>12</v>
      </c>
      <c r="D676" t="s">
        <v>13</v>
      </c>
      <c r="E676" t="s">
        <v>134</v>
      </c>
      <c r="F676" s="5" t="s">
        <v>19</v>
      </c>
      <c r="G676" t="s">
        <v>12</v>
      </c>
      <c r="H676" t="s">
        <v>12</v>
      </c>
      <c r="I676" t="s">
        <v>12</v>
      </c>
      <c r="J676">
        <v>-1</v>
      </c>
      <c r="K676" s="5">
        <v>6834021.8284223434</v>
      </c>
      <c r="L676" t="s">
        <v>16</v>
      </c>
    </row>
    <row r="677" spans="1:12">
      <c r="A677" s="1">
        <v>44926</v>
      </c>
      <c r="B677" s="1">
        <v>46022</v>
      </c>
      <c r="C677" t="s">
        <v>12</v>
      </c>
      <c r="D677" t="s">
        <v>13</v>
      </c>
      <c r="E677" t="s">
        <v>134</v>
      </c>
      <c r="F677" s="5" t="s">
        <v>19</v>
      </c>
      <c r="G677" t="s">
        <v>12</v>
      </c>
      <c r="H677" t="s">
        <v>12</v>
      </c>
      <c r="I677" t="s">
        <v>12</v>
      </c>
      <c r="J677">
        <v>-1</v>
      </c>
      <c r="K677" s="5">
        <v>5936864.162989201</v>
      </c>
      <c r="L677" t="s">
        <v>16</v>
      </c>
    </row>
    <row r="678" spans="1:12">
      <c r="A678" s="1">
        <v>44926</v>
      </c>
      <c r="B678" s="1">
        <v>46387</v>
      </c>
      <c r="C678" t="s">
        <v>12</v>
      </c>
      <c r="D678" t="s">
        <v>13</v>
      </c>
      <c r="E678" t="s">
        <v>134</v>
      </c>
      <c r="F678" s="5" t="s">
        <v>19</v>
      </c>
      <c r="G678" t="s">
        <v>12</v>
      </c>
      <c r="H678" t="s">
        <v>12</v>
      </c>
      <c r="I678" t="s">
        <v>12</v>
      </c>
      <c r="J678">
        <v>-1</v>
      </c>
      <c r="K678" s="5">
        <v>4632013.8940907922</v>
      </c>
      <c r="L678" t="s">
        <v>16</v>
      </c>
    </row>
    <row r="679" spans="1:12">
      <c r="A679" s="1">
        <v>44926</v>
      </c>
      <c r="B679" s="1">
        <v>46752</v>
      </c>
      <c r="C679" t="s">
        <v>12</v>
      </c>
      <c r="D679" t="s">
        <v>13</v>
      </c>
      <c r="E679" t="s">
        <v>134</v>
      </c>
      <c r="F679" s="5" t="s">
        <v>19</v>
      </c>
      <c r="G679" t="s">
        <v>12</v>
      </c>
      <c r="H679" t="s">
        <v>12</v>
      </c>
      <c r="I679" t="s">
        <v>12</v>
      </c>
      <c r="J679">
        <v>-1</v>
      </c>
      <c r="K679" s="5">
        <v>3436653.2867518365</v>
      </c>
      <c r="L679" t="s">
        <v>16</v>
      </c>
    </row>
    <row r="680" spans="1:12">
      <c r="A680" s="1">
        <v>44926</v>
      </c>
      <c r="B680" s="1">
        <v>47118</v>
      </c>
      <c r="C680" t="s">
        <v>12</v>
      </c>
      <c r="D680" t="s">
        <v>13</v>
      </c>
      <c r="E680" t="s">
        <v>134</v>
      </c>
      <c r="F680" s="5" t="s">
        <v>19</v>
      </c>
      <c r="G680" t="s">
        <v>12</v>
      </c>
      <c r="H680" t="s">
        <v>12</v>
      </c>
      <c r="I680" t="s">
        <v>12</v>
      </c>
      <c r="J680">
        <v>-1</v>
      </c>
      <c r="K680" s="5">
        <v>2235700.4527463913</v>
      </c>
      <c r="L680" t="s">
        <v>16</v>
      </c>
    </row>
    <row r="681" spans="1:12">
      <c r="A681" s="1">
        <v>44926</v>
      </c>
      <c r="B681" s="1">
        <v>47483</v>
      </c>
      <c r="C681" t="s">
        <v>12</v>
      </c>
      <c r="D681" t="s">
        <v>13</v>
      </c>
      <c r="E681" t="s">
        <v>134</v>
      </c>
      <c r="F681" s="5" t="s">
        <v>19</v>
      </c>
      <c r="G681" t="s">
        <v>12</v>
      </c>
      <c r="H681" t="s">
        <v>12</v>
      </c>
      <c r="I681" t="s">
        <v>12</v>
      </c>
      <c r="J681">
        <v>-1</v>
      </c>
      <c r="K681" s="5">
        <v>2274057.949872484</v>
      </c>
      <c r="L681" t="s">
        <v>16</v>
      </c>
    </row>
    <row r="682" spans="1:12">
      <c r="A682" s="1">
        <v>44926</v>
      </c>
      <c r="B682" s="1">
        <v>47848</v>
      </c>
      <c r="C682" t="s">
        <v>12</v>
      </c>
      <c r="D682" t="s">
        <v>13</v>
      </c>
      <c r="E682" t="s">
        <v>134</v>
      </c>
      <c r="F682" s="5" t="s">
        <v>19</v>
      </c>
      <c r="G682" t="s">
        <v>12</v>
      </c>
      <c r="H682" t="s">
        <v>12</v>
      </c>
      <c r="I682" t="s">
        <v>12</v>
      </c>
      <c r="J682">
        <v>-1</v>
      </c>
      <c r="K682" s="5">
        <v>1836361.9154476679</v>
      </c>
      <c r="L682" t="s">
        <v>16</v>
      </c>
    </row>
    <row r="683" spans="1:12">
      <c r="A683" s="1">
        <v>44926</v>
      </c>
      <c r="B683" s="1">
        <v>48213</v>
      </c>
      <c r="C683" t="s">
        <v>12</v>
      </c>
      <c r="D683" t="s">
        <v>13</v>
      </c>
      <c r="E683" t="s">
        <v>134</v>
      </c>
      <c r="F683" s="5" t="s">
        <v>19</v>
      </c>
      <c r="G683" t="s">
        <v>12</v>
      </c>
      <c r="H683" t="s">
        <v>12</v>
      </c>
      <c r="I683" t="s">
        <v>12</v>
      </c>
      <c r="J683">
        <v>-1</v>
      </c>
      <c r="K683" s="5">
        <v>1251184.410363883</v>
      </c>
      <c r="L683" t="s">
        <v>16</v>
      </c>
    </row>
    <row r="684" spans="1:12">
      <c r="A684" s="1">
        <v>44926</v>
      </c>
      <c r="B684" s="1">
        <v>42369</v>
      </c>
      <c r="C684" t="s">
        <v>12</v>
      </c>
      <c r="D684" t="s">
        <v>13</v>
      </c>
      <c r="E684" t="s">
        <v>134</v>
      </c>
      <c r="F684" s="5" t="s">
        <v>19</v>
      </c>
      <c r="G684" t="s">
        <v>12</v>
      </c>
      <c r="H684" t="s">
        <v>12</v>
      </c>
      <c r="I684" t="s">
        <v>12</v>
      </c>
      <c r="J684">
        <v>-1</v>
      </c>
      <c r="K684" s="5">
        <v>120977.13230327729</v>
      </c>
      <c r="L684" t="s">
        <v>16</v>
      </c>
    </row>
    <row r="685" spans="1:12">
      <c r="A685" s="1">
        <v>44926</v>
      </c>
      <c r="B685" s="1">
        <v>43830</v>
      </c>
      <c r="C685" t="s">
        <v>12</v>
      </c>
      <c r="D685" t="s">
        <v>13</v>
      </c>
      <c r="E685" t="s">
        <v>135</v>
      </c>
      <c r="F685" s="5" t="s">
        <v>83</v>
      </c>
      <c r="G685" t="s">
        <v>12</v>
      </c>
      <c r="H685" t="s">
        <v>12</v>
      </c>
      <c r="I685" t="s">
        <v>12</v>
      </c>
      <c r="J685">
        <v>-1</v>
      </c>
      <c r="K685" s="5">
        <v>91673.840085220159</v>
      </c>
      <c r="L685" t="s">
        <v>16</v>
      </c>
    </row>
    <row r="686" spans="1:12">
      <c r="A686" s="1">
        <v>44926</v>
      </c>
      <c r="B686" s="1">
        <v>44196</v>
      </c>
      <c r="C686" t="s">
        <v>12</v>
      </c>
      <c r="D686" t="s">
        <v>13</v>
      </c>
      <c r="E686" t="s">
        <v>135</v>
      </c>
      <c r="F686" s="5" t="s">
        <v>83</v>
      </c>
      <c r="G686" t="s">
        <v>12</v>
      </c>
      <c r="H686" t="s">
        <v>12</v>
      </c>
      <c r="I686" t="s">
        <v>12</v>
      </c>
      <c r="J686">
        <v>-1</v>
      </c>
      <c r="K686" s="5">
        <v>101879.94055115028</v>
      </c>
      <c r="L686" t="s">
        <v>16</v>
      </c>
    </row>
    <row r="687" spans="1:12">
      <c r="A687" s="1">
        <v>44926</v>
      </c>
      <c r="B687" s="1">
        <v>44561</v>
      </c>
      <c r="C687" t="s">
        <v>12</v>
      </c>
      <c r="D687" t="s">
        <v>13</v>
      </c>
      <c r="E687" t="s">
        <v>135</v>
      </c>
      <c r="F687" s="5" t="s">
        <v>83</v>
      </c>
      <c r="G687" t="s">
        <v>12</v>
      </c>
      <c r="H687" t="s">
        <v>12</v>
      </c>
      <c r="I687" t="s">
        <v>12</v>
      </c>
      <c r="J687">
        <v>-1</v>
      </c>
      <c r="K687" s="5">
        <v>2633439.0735215023</v>
      </c>
      <c r="L687" t="s">
        <v>16</v>
      </c>
    </row>
    <row r="688" spans="1:12">
      <c r="A688" s="1">
        <v>44926</v>
      </c>
      <c r="B688" s="1">
        <v>44926</v>
      </c>
      <c r="C688" t="s">
        <v>12</v>
      </c>
      <c r="D688" t="s">
        <v>13</v>
      </c>
      <c r="E688" t="s">
        <v>135</v>
      </c>
      <c r="F688" s="5" t="s">
        <v>83</v>
      </c>
      <c r="G688" t="s">
        <v>12</v>
      </c>
      <c r="H688" t="s">
        <v>12</v>
      </c>
      <c r="I688" t="s">
        <v>12</v>
      </c>
      <c r="J688">
        <v>-1</v>
      </c>
      <c r="K688" s="5">
        <v>3443711.1118720677</v>
      </c>
      <c r="L688" t="s">
        <v>16</v>
      </c>
    </row>
    <row r="689" spans="1:12">
      <c r="A689" s="1">
        <v>44926</v>
      </c>
      <c r="B689" s="1">
        <v>45291</v>
      </c>
      <c r="C689" t="s">
        <v>12</v>
      </c>
      <c r="D689" t="s">
        <v>13</v>
      </c>
      <c r="E689" t="s">
        <v>135</v>
      </c>
      <c r="F689" s="5" t="s">
        <v>83</v>
      </c>
      <c r="G689" t="s">
        <v>12</v>
      </c>
      <c r="H689" t="s">
        <v>12</v>
      </c>
      <c r="I689" t="s">
        <v>12</v>
      </c>
      <c r="J689">
        <v>-1</v>
      </c>
      <c r="K689" s="5">
        <v>4103235.9783441811</v>
      </c>
      <c r="L689" t="s">
        <v>16</v>
      </c>
    </row>
    <row r="690" spans="1:12">
      <c r="A690" s="1">
        <v>44926</v>
      </c>
      <c r="B690" s="1">
        <v>45657</v>
      </c>
      <c r="C690" t="s">
        <v>12</v>
      </c>
      <c r="D690" t="s">
        <v>13</v>
      </c>
      <c r="E690" t="s">
        <v>135</v>
      </c>
      <c r="F690" s="5" t="s">
        <v>83</v>
      </c>
      <c r="G690" t="s">
        <v>12</v>
      </c>
      <c r="H690" t="s">
        <v>12</v>
      </c>
      <c r="I690" t="s">
        <v>12</v>
      </c>
      <c r="J690">
        <v>-1</v>
      </c>
      <c r="K690" s="5">
        <v>1932818.8550905369</v>
      </c>
      <c r="L690" t="s">
        <v>16</v>
      </c>
    </row>
    <row r="691" spans="1:12">
      <c r="A691" s="1">
        <v>44926</v>
      </c>
      <c r="B691" s="1">
        <v>46022</v>
      </c>
      <c r="C691" t="s">
        <v>12</v>
      </c>
      <c r="D691" t="s">
        <v>13</v>
      </c>
      <c r="E691" t="s">
        <v>135</v>
      </c>
      <c r="F691" s="5" t="s">
        <v>83</v>
      </c>
      <c r="G691" t="s">
        <v>12</v>
      </c>
      <c r="H691" t="s">
        <v>12</v>
      </c>
      <c r="I691" t="s">
        <v>12</v>
      </c>
      <c r="J691">
        <v>-1</v>
      </c>
      <c r="K691" s="5">
        <v>5183812.0942636905</v>
      </c>
      <c r="L691" t="s">
        <v>16</v>
      </c>
    </row>
    <row r="692" spans="1:12">
      <c r="A692" s="1">
        <v>44926</v>
      </c>
      <c r="B692" s="1">
        <v>46387</v>
      </c>
      <c r="C692" t="s">
        <v>12</v>
      </c>
      <c r="D692" t="s">
        <v>13</v>
      </c>
      <c r="E692" t="s">
        <v>135</v>
      </c>
      <c r="F692" s="5" t="s">
        <v>83</v>
      </c>
      <c r="G692" t="s">
        <v>12</v>
      </c>
      <c r="H692" t="s">
        <v>12</v>
      </c>
      <c r="I692" t="s">
        <v>12</v>
      </c>
      <c r="J692">
        <v>-1</v>
      </c>
      <c r="K692" s="5">
        <v>1248083.0373005236</v>
      </c>
      <c r="L692" t="s">
        <v>16</v>
      </c>
    </row>
    <row r="693" spans="1:12">
      <c r="A693" s="1">
        <v>44926</v>
      </c>
      <c r="B693" s="1">
        <v>46752</v>
      </c>
      <c r="C693" t="s">
        <v>12</v>
      </c>
      <c r="D693" t="s">
        <v>13</v>
      </c>
      <c r="E693" t="s">
        <v>135</v>
      </c>
      <c r="F693" s="5" t="s">
        <v>83</v>
      </c>
      <c r="G693" t="s">
        <v>12</v>
      </c>
      <c r="H693" t="s">
        <v>12</v>
      </c>
      <c r="I693" t="s">
        <v>12</v>
      </c>
      <c r="J693">
        <v>-1</v>
      </c>
      <c r="K693" s="5">
        <v>1864924.5223659533</v>
      </c>
      <c r="L693" t="s">
        <v>16</v>
      </c>
    </row>
    <row r="694" spans="1:12">
      <c r="A694" s="1">
        <v>44926</v>
      </c>
      <c r="B694" s="1">
        <v>47118</v>
      </c>
      <c r="C694" t="s">
        <v>12</v>
      </c>
      <c r="D694" t="s">
        <v>13</v>
      </c>
      <c r="E694" t="s">
        <v>135</v>
      </c>
      <c r="F694" s="5" t="s">
        <v>83</v>
      </c>
      <c r="G694" t="s">
        <v>12</v>
      </c>
      <c r="H694" t="s">
        <v>12</v>
      </c>
      <c r="I694" t="s">
        <v>12</v>
      </c>
      <c r="J694">
        <v>-1</v>
      </c>
      <c r="K694" s="5">
        <v>2699009.543167071</v>
      </c>
      <c r="L694" t="s">
        <v>16</v>
      </c>
    </row>
    <row r="695" spans="1:12">
      <c r="A695" s="1">
        <v>44926</v>
      </c>
      <c r="B695" s="1">
        <v>43830</v>
      </c>
      <c r="C695" t="s">
        <v>12</v>
      </c>
      <c r="D695" t="s">
        <v>13</v>
      </c>
      <c r="E695" t="s">
        <v>136</v>
      </c>
      <c r="F695" s="5" t="s">
        <v>83</v>
      </c>
      <c r="G695" t="s">
        <v>12</v>
      </c>
      <c r="H695" t="s">
        <v>12</v>
      </c>
      <c r="I695" t="s">
        <v>12</v>
      </c>
      <c r="J695">
        <v>-1</v>
      </c>
      <c r="K695" s="5">
        <v>89261.727810218785</v>
      </c>
      <c r="L695" t="s">
        <v>16</v>
      </c>
    </row>
    <row r="696" spans="1:12">
      <c r="A696" s="1">
        <v>44926</v>
      </c>
      <c r="B696" s="1">
        <v>44196</v>
      </c>
      <c r="C696" t="s">
        <v>12</v>
      </c>
      <c r="D696" t="s">
        <v>13</v>
      </c>
      <c r="E696" t="s">
        <v>136</v>
      </c>
      <c r="F696" s="5" t="s">
        <v>83</v>
      </c>
      <c r="G696" t="s">
        <v>12</v>
      </c>
      <c r="H696" t="s">
        <v>12</v>
      </c>
      <c r="I696" t="s">
        <v>12</v>
      </c>
      <c r="J696">
        <v>-1</v>
      </c>
      <c r="K696" s="5">
        <v>563942.9748645603</v>
      </c>
      <c r="L696" t="s">
        <v>16</v>
      </c>
    </row>
    <row r="697" spans="1:12">
      <c r="A697" s="1">
        <v>44926</v>
      </c>
      <c r="B697" s="1">
        <v>44561</v>
      </c>
      <c r="C697" t="s">
        <v>12</v>
      </c>
      <c r="D697" t="s">
        <v>13</v>
      </c>
      <c r="E697" t="s">
        <v>136</v>
      </c>
      <c r="F697" s="5" t="s">
        <v>83</v>
      </c>
      <c r="G697" t="s">
        <v>12</v>
      </c>
      <c r="H697" t="s">
        <v>12</v>
      </c>
      <c r="I697" t="s">
        <v>12</v>
      </c>
      <c r="J697">
        <v>-1</v>
      </c>
      <c r="K697" s="5">
        <v>1911022.9815297863</v>
      </c>
      <c r="L697" t="s">
        <v>16</v>
      </c>
    </row>
    <row r="698" spans="1:12">
      <c r="A698" s="1">
        <v>44926</v>
      </c>
      <c r="B698" s="1">
        <v>44926</v>
      </c>
      <c r="C698" t="s">
        <v>12</v>
      </c>
      <c r="D698" t="s">
        <v>13</v>
      </c>
      <c r="E698" t="s">
        <v>136</v>
      </c>
      <c r="F698" s="5" t="s">
        <v>83</v>
      </c>
      <c r="G698" t="s">
        <v>12</v>
      </c>
      <c r="H698" t="s">
        <v>12</v>
      </c>
      <c r="I698" t="s">
        <v>12</v>
      </c>
      <c r="J698">
        <v>-1</v>
      </c>
      <c r="K698" s="5">
        <v>1362289.0608056483</v>
      </c>
      <c r="L698" t="s">
        <v>16</v>
      </c>
    </row>
    <row r="699" spans="1:12">
      <c r="A699" s="1">
        <v>44926</v>
      </c>
      <c r="B699" s="1">
        <v>45291</v>
      </c>
      <c r="C699" t="s">
        <v>12</v>
      </c>
      <c r="D699" t="s">
        <v>13</v>
      </c>
      <c r="E699" t="s">
        <v>136</v>
      </c>
      <c r="F699" s="5" t="s">
        <v>83</v>
      </c>
      <c r="G699" t="s">
        <v>12</v>
      </c>
      <c r="H699" t="s">
        <v>12</v>
      </c>
      <c r="I699" t="s">
        <v>12</v>
      </c>
      <c r="J699">
        <v>-1</v>
      </c>
      <c r="K699" s="5">
        <v>2084926.3374452088</v>
      </c>
      <c r="L699" t="s">
        <v>16</v>
      </c>
    </row>
    <row r="700" spans="1:12">
      <c r="A700" s="1">
        <v>44926</v>
      </c>
      <c r="B700" s="1">
        <v>45657</v>
      </c>
      <c r="C700" t="s">
        <v>12</v>
      </c>
      <c r="D700" t="s">
        <v>13</v>
      </c>
      <c r="E700" t="s">
        <v>136</v>
      </c>
      <c r="F700" s="5" t="s">
        <v>83</v>
      </c>
      <c r="G700" t="s">
        <v>12</v>
      </c>
      <c r="H700" t="s">
        <v>12</v>
      </c>
      <c r="I700" t="s">
        <v>12</v>
      </c>
      <c r="J700">
        <v>-1</v>
      </c>
      <c r="K700" s="5">
        <v>2637022.9866329874</v>
      </c>
      <c r="L700" t="s">
        <v>16</v>
      </c>
    </row>
    <row r="701" spans="1:12">
      <c r="A701" s="1">
        <v>44926</v>
      </c>
      <c r="B701" s="1">
        <v>46022</v>
      </c>
      <c r="C701" t="s">
        <v>12</v>
      </c>
      <c r="D701" t="s">
        <v>13</v>
      </c>
      <c r="E701" t="s">
        <v>136</v>
      </c>
      <c r="F701" s="5" t="s">
        <v>83</v>
      </c>
      <c r="G701" t="s">
        <v>12</v>
      </c>
      <c r="H701" t="s">
        <v>12</v>
      </c>
      <c r="I701" t="s">
        <v>12</v>
      </c>
      <c r="J701">
        <v>-1</v>
      </c>
      <c r="K701" s="5">
        <v>1141694.1808456525</v>
      </c>
      <c r="L701" t="s">
        <v>16</v>
      </c>
    </row>
    <row r="702" spans="1:12">
      <c r="A702" s="1">
        <v>44926</v>
      </c>
      <c r="B702" s="1">
        <v>46387</v>
      </c>
      <c r="C702" t="s">
        <v>12</v>
      </c>
      <c r="D702" t="s">
        <v>13</v>
      </c>
      <c r="E702" t="s">
        <v>136</v>
      </c>
      <c r="F702" s="5" t="s">
        <v>83</v>
      </c>
      <c r="G702" t="s">
        <v>12</v>
      </c>
      <c r="H702" t="s">
        <v>12</v>
      </c>
      <c r="I702" t="s">
        <v>12</v>
      </c>
      <c r="J702">
        <v>-1</v>
      </c>
      <c r="K702" s="5">
        <v>2484725.1396659398</v>
      </c>
      <c r="L702" t="s">
        <v>16</v>
      </c>
    </row>
    <row r="703" spans="1:12">
      <c r="A703" s="1">
        <v>44926</v>
      </c>
      <c r="B703" s="1">
        <v>46752</v>
      </c>
      <c r="C703" t="s">
        <v>12</v>
      </c>
      <c r="D703" t="s">
        <v>13</v>
      </c>
      <c r="E703" t="s">
        <v>136</v>
      </c>
      <c r="F703" s="5" t="s">
        <v>83</v>
      </c>
      <c r="G703" t="s">
        <v>12</v>
      </c>
      <c r="H703" t="s">
        <v>12</v>
      </c>
      <c r="I703" t="s">
        <v>12</v>
      </c>
      <c r="J703">
        <v>-1</v>
      </c>
      <c r="K703" s="5">
        <v>3412720.4979426838</v>
      </c>
      <c r="L703" t="s">
        <v>16</v>
      </c>
    </row>
    <row r="704" spans="1:12">
      <c r="A704" s="1">
        <v>44926</v>
      </c>
      <c r="B704" s="1">
        <v>47118</v>
      </c>
      <c r="C704" t="s">
        <v>12</v>
      </c>
      <c r="D704" t="s">
        <v>13</v>
      </c>
      <c r="E704" t="s">
        <v>136</v>
      </c>
      <c r="F704" s="5" t="s">
        <v>83</v>
      </c>
      <c r="G704" t="s">
        <v>12</v>
      </c>
      <c r="H704" t="s">
        <v>12</v>
      </c>
      <c r="I704" t="s">
        <v>12</v>
      </c>
      <c r="J704">
        <v>-1</v>
      </c>
      <c r="K704" s="5">
        <v>3227458.400076</v>
      </c>
      <c r="L704" t="s">
        <v>16</v>
      </c>
    </row>
    <row r="705" spans="1:12">
      <c r="A705" s="1">
        <v>44926</v>
      </c>
      <c r="B705" s="1">
        <v>42369</v>
      </c>
      <c r="C705" t="s">
        <v>12</v>
      </c>
      <c r="D705" t="s">
        <v>13</v>
      </c>
      <c r="E705" t="s">
        <v>137</v>
      </c>
      <c r="F705" s="5" t="s">
        <v>83</v>
      </c>
      <c r="G705" t="s">
        <v>12</v>
      </c>
      <c r="H705" t="s">
        <v>12</v>
      </c>
      <c r="I705" t="s">
        <v>12</v>
      </c>
      <c r="J705">
        <v>-1</v>
      </c>
      <c r="K705" s="5">
        <v>495.82075047396665</v>
      </c>
      <c r="L705" t="s">
        <v>16</v>
      </c>
    </row>
    <row r="706" spans="1:12">
      <c r="A706" s="1">
        <v>44926</v>
      </c>
      <c r="B706" s="1">
        <v>42735</v>
      </c>
      <c r="C706" t="s">
        <v>12</v>
      </c>
      <c r="D706" t="s">
        <v>13</v>
      </c>
      <c r="E706" t="s">
        <v>137</v>
      </c>
      <c r="F706" s="5" t="s">
        <v>83</v>
      </c>
      <c r="G706" t="s">
        <v>12</v>
      </c>
      <c r="H706" t="s">
        <v>12</v>
      </c>
      <c r="I706" t="s">
        <v>12</v>
      </c>
      <c r="J706">
        <v>-1</v>
      </c>
      <c r="K706" s="5">
        <v>472.14455182597925</v>
      </c>
      <c r="L706" t="s">
        <v>16</v>
      </c>
    </row>
    <row r="707" spans="1:12">
      <c r="A707" s="1">
        <v>44926</v>
      </c>
      <c r="B707" s="1">
        <v>43100</v>
      </c>
      <c r="C707" t="s">
        <v>12</v>
      </c>
      <c r="D707" t="s">
        <v>13</v>
      </c>
      <c r="E707" t="s">
        <v>137</v>
      </c>
      <c r="F707" s="5" t="s">
        <v>83</v>
      </c>
      <c r="G707" t="s">
        <v>12</v>
      </c>
      <c r="H707" t="s">
        <v>12</v>
      </c>
      <c r="I707" t="s">
        <v>12</v>
      </c>
      <c r="J707">
        <v>-1</v>
      </c>
      <c r="K707" s="5">
        <v>448.67882943263311</v>
      </c>
      <c r="L707" t="s">
        <v>16</v>
      </c>
    </row>
    <row r="708" spans="1:12">
      <c r="A708" s="1">
        <v>44926</v>
      </c>
      <c r="B708" s="1">
        <v>43465</v>
      </c>
      <c r="C708" t="s">
        <v>12</v>
      </c>
      <c r="D708" t="s">
        <v>13</v>
      </c>
      <c r="E708" t="s">
        <v>137</v>
      </c>
      <c r="F708" s="5" t="s">
        <v>83</v>
      </c>
      <c r="G708" t="s">
        <v>12</v>
      </c>
      <c r="H708" t="s">
        <v>12</v>
      </c>
      <c r="I708" t="s">
        <v>12</v>
      </c>
      <c r="J708">
        <v>-1</v>
      </c>
      <c r="K708" s="5">
        <v>425.40753128379839</v>
      </c>
      <c r="L708" t="s">
        <v>16</v>
      </c>
    </row>
    <row r="709" spans="1:12">
      <c r="A709" s="1">
        <v>44926</v>
      </c>
      <c r="B709" s="1">
        <v>43830</v>
      </c>
      <c r="C709" t="s">
        <v>12</v>
      </c>
      <c r="D709" t="s">
        <v>13</v>
      </c>
      <c r="E709" t="s">
        <v>137</v>
      </c>
      <c r="F709" s="5" t="s">
        <v>83</v>
      </c>
      <c r="G709" t="s">
        <v>12</v>
      </c>
      <c r="H709" t="s">
        <v>12</v>
      </c>
      <c r="I709" t="s">
        <v>12</v>
      </c>
      <c r="J709">
        <v>-1</v>
      </c>
      <c r="K709" s="5">
        <v>400.71581595479682</v>
      </c>
      <c r="L709" t="s">
        <v>16</v>
      </c>
    </row>
    <row r="710" spans="1:12">
      <c r="A710" s="1">
        <v>44926</v>
      </c>
      <c r="B710" s="1">
        <v>44196</v>
      </c>
      <c r="C710" t="s">
        <v>12</v>
      </c>
      <c r="D710" t="s">
        <v>13</v>
      </c>
      <c r="E710" t="s">
        <v>137</v>
      </c>
      <c r="F710" s="5" t="s">
        <v>83</v>
      </c>
      <c r="G710" t="s">
        <v>12</v>
      </c>
      <c r="H710" t="s">
        <v>12</v>
      </c>
      <c r="I710" t="s">
        <v>12</v>
      </c>
      <c r="J710">
        <v>-1</v>
      </c>
      <c r="K710" s="5">
        <v>380.08920642530285</v>
      </c>
      <c r="L710" t="s">
        <v>16</v>
      </c>
    </row>
    <row r="711" spans="1:12">
      <c r="A711" s="1">
        <v>44926</v>
      </c>
      <c r="B711" s="1">
        <v>44561</v>
      </c>
      <c r="C711" t="s">
        <v>12</v>
      </c>
      <c r="D711" t="s">
        <v>13</v>
      </c>
      <c r="E711" t="s">
        <v>137</v>
      </c>
      <c r="F711" s="5" t="s">
        <v>83</v>
      </c>
      <c r="G711" t="s">
        <v>12</v>
      </c>
      <c r="H711" t="s">
        <v>12</v>
      </c>
      <c r="I711" t="s">
        <v>12</v>
      </c>
      <c r="J711">
        <v>-1</v>
      </c>
      <c r="K711" s="5">
        <v>357.27569427561309</v>
      </c>
      <c r="L711" t="s">
        <v>16</v>
      </c>
    </row>
    <row r="712" spans="1:12">
      <c r="A712" s="1">
        <v>44926</v>
      </c>
      <c r="B712" s="1">
        <v>44926</v>
      </c>
      <c r="C712" t="s">
        <v>12</v>
      </c>
      <c r="D712" t="s">
        <v>13</v>
      </c>
      <c r="E712" t="s">
        <v>137</v>
      </c>
      <c r="F712" s="5" t="s">
        <v>83</v>
      </c>
      <c r="G712" t="s">
        <v>12</v>
      </c>
      <c r="H712" t="s">
        <v>12</v>
      </c>
      <c r="I712" t="s">
        <v>12</v>
      </c>
      <c r="J712">
        <v>-1</v>
      </c>
      <c r="K712" s="5">
        <v>336.99859974844037</v>
      </c>
      <c r="L712" t="s">
        <v>16</v>
      </c>
    </row>
    <row r="713" spans="1:12">
      <c r="A713" s="1">
        <v>44926</v>
      </c>
      <c r="B713" s="1">
        <v>45291</v>
      </c>
      <c r="C713" t="s">
        <v>12</v>
      </c>
      <c r="D713" t="s">
        <v>13</v>
      </c>
      <c r="E713" t="s">
        <v>137</v>
      </c>
      <c r="F713" s="5" t="s">
        <v>83</v>
      </c>
      <c r="G713" t="s">
        <v>12</v>
      </c>
      <c r="H713" t="s">
        <v>12</v>
      </c>
      <c r="I713" t="s">
        <v>12</v>
      </c>
      <c r="J713">
        <v>-1</v>
      </c>
      <c r="K713" s="5">
        <v>318.43018047932986</v>
      </c>
      <c r="L713" t="s">
        <v>16</v>
      </c>
    </row>
    <row r="714" spans="1:12">
      <c r="A714" s="1">
        <v>44926</v>
      </c>
      <c r="B714" s="1">
        <v>45657</v>
      </c>
      <c r="C714" t="s">
        <v>12</v>
      </c>
      <c r="D714" t="s">
        <v>13</v>
      </c>
      <c r="E714" t="s">
        <v>137</v>
      </c>
      <c r="F714" s="5" t="s">
        <v>83</v>
      </c>
      <c r="G714" t="s">
        <v>12</v>
      </c>
      <c r="H714" t="s">
        <v>12</v>
      </c>
      <c r="I714" t="s">
        <v>12</v>
      </c>
      <c r="J714">
        <v>-1</v>
      </c>
      <c r="K714" s="5">
        <v>298.28458769322219</v>
      </c>
      <c r="L714" t="s">
        <v>16</v>
      </c>
    </row>
    <row r="715" spans="1:12">
      <c r="A715" s="1">
        <v>44926</v>
      </c>
      <c r="B715" s="1">
        <v>46022</v>
      </c>
      <c r="C715" t="s">
        <v>12</v>
      </c>
      <c r="D715" t="s">
        <v>13</v>
      </c>
      <c r="E715" t="s">
        <v>137</v>
      </c>
      <c r="F715" s="5" t="s">
        <v>83</v>
      </c>
      <c r="G715" t="s">
        <v>12</v>
      </c>
      <c r="H715" t="s">
        <v>12</v>
      </c>
      <c r="I715" t="s">
        <v>12</v>
      </c>
      <c r="J715">
        <v>-1</v>
      </c>
      <c r="K715" s="5">
        <v>278.74986107575728</v>
      </c>
      <c r="L715" t="s">
        <v>16</v>
      </c>
    </row>
    <row r="716" spans="1:12">
      <c r="A716" s="1">
        <v>44926</v>
      </c>
      <c r="B716" s="1">
        <v>46387</v>
      </c>
      <c r="C716" t="s">
        <v>12</v>
      </c>
      <c r="D716" t="s">
        <v>13</v>
      </c>
      <c r="E716" t="s">
        <v>137</v>
      </c>
      <c r="F716" s="5" t="s">
        <v>83</v>
      </c>
      <c r="G716" t="s">
        <v>12</v>
      </c>
      <c r="H716" t="s">
        <v>12</v>
      </c>
      <c r="I716" t="s">
        <v>12</v>
      </c>
      <c r="J716">
        <v>-1</v>
      </c>
      <c r="K716" s="5">
        <v>261.30937496157946</v>
      </c>
      <c r="L716" t="s">
        <v>16</v>
      </c>
    </row>
    <row r="717" spans="1:12">
      <c r="A717" s="1">
        <v>44926</v>
      </c>
      <c r="B717" s="1">
        <v>42369</v>
      </c>
      <c r="C717" t="s">
        <v>12</v>
      </c>
      <c r="D717" t="s">
        <v>13</v>
      </c>
      <c r="E717" t="s">
        <v>138</v>
      </c>
      <c r="F717" s="5" t="s">
        <v>83</v>
      </c>
      <c r="G717" t="s">
        <v>12</v>
      </c>
      <c r="H717" t="s">
        <v>12</v>
      </c>
      <c r="I717" t="s">
        <v>12</v>
      </c>
      <c r="J717">
        <v>-1</v>
      </c>
      <c r="K717" s="5">
        <v>25398.222464029786</v>
      </c>
      <c r="L717" t="s">
        <v>16</v>
      </c>
    </row>
    <row r="718" spans="1:12">
      <c r="A718" s="1">
        <v>44926</v>
      </c>
      <c r="B718" s="1">
        <v>42735</v>
      </c>
      <c r="C718" t="s">
        <v>12</v>
      </c>
      <c r="D718" t="s">
        <v>13</v>
      </c>
      <c r="E718" t="s">
        <v>138</v>
      </c>
      <c r="F718" s="5" t="s">
        <v>83</v>
      </c>
      <c r="G718" t="s">
        <v>12</v>
      </c>
      <c r="H718" t="s">
        <v>12</v>
      </c>
      <c r="I718" t="s">
        <v>12</v>
      </c>
      <c r="J718">
        <v>-1</v>
      </c>
      <c r="K718" s="5">
        <v>60197.572223832947</v>
      </c>
      <c r="L718" t="s">
        <v>16</v>
      </c>
    </row>
    <row r="719" spans="1:12">
      <c r="A719" s="1">
        <v>44926</v>
      </c>
      <c r="B719" s="1">
        <v>43100</v>
      </c>
      <c r="C719" t="s">
        <v>12</v>
      </c>
      <c r="D719" t="s">
        <v>13</v>
      </c>
      <c r="E719" t="s">
        <v>138</v>
      </c>
      <c r="F719" s="5" t="s">
        <v>83</v>
      </c>
      <c r="G719" t="s">
        <v>12</v>
      </c>
      <c r="H719" t="s">
        <v>12</v>
      </c>
      <c r="I719" t="s">
        <v>12</v>
      </c>
      <c r="J719">
        <v>-1</v>
      </c>
      <c r="K719" s="5">
        <v>69567.772427767777</v>
      </c>
      <c r="L719" t="s">
        <v>16</v>
      </c>
    </row>
    <row r="720" spans="1:12">
      <c r="A720" s="1">
        <v>44926</v>
      </c>
      <c r="B720" s="1">
        <v>43465</v>
      </c>
      <c r="C720" t="s">
        <v>12</v>
      </c>
      <c r="D720" t="s">
        <v>13</v>
      </c>
      <c r="E720" t="s">
        <v>138</v>
      </c>
      <c r="F720" s="5" t="s">
        <v>83</v>
      </c>
      <c r="G720" t="s">
        <v>12</v>
      </c>
      <c r="H720" t="s">
        <v>12</v>
      </c>
      <c r="I720" t="s">
        <v>12</v>
      </c>
      <c r="J720">
        <v>-1</v>
      </c>
      <c r="K720" s="5">
        <v>74714.038399032783</v>
      </c>
      <c r="L720" t="s">
        <v>16</v>
      </c>
    </row>
    <row r="721" spans="1:12">
      <c r="A721" s="1">
        <v>44926</v>
      </c>
      <c r="B721" s="1">
        <v>43830</v>
      </c>
      <c r="C721" t="s">
        <v>12</v>
      </c>
      <c r="D721" t="s">
        <v>13</v>
      </c>
      <c r="E721" t="s">
        <v>138</v>
      </c>
      <c r="F721" s="5" t="s">
        <v>83</v>
      </c>
      <c r="G721" t="s">
        <v>12</v>
      </c>
      <c r="H721" t="s">
        <v>12</v>
      </c>
      <c r="I721" t="s">
        <v>12</v>
      </c>
      <c r="J721">
        <v>-1</v>
      </c>
      <c r="K721" s="5">
        <v>70892.122366625379</v>
      </c>
      <c r="L721" t="s">
        <v>16</v>
      </c>
    </row>
    <row r="722" spans="1:12">
      <c r="A722" s="1">
        <v>44926</v>
      </c>
      <c r="B722" s="1">
        <v>44196</v>
      </c>
      <c r="C722" t="s">
        <v>12</v>
      </c>
      <c r="D722" t="s">
        <v>13</v>
      </c>
      <c r="E722" t="s">
        <v>138</v>
      </c>
      <c r="F722" s="5" t="s">
        <v>83</v>
      </c>
      <c r="G722" t="s">
        <v>12</v>
      </c>
      <c r="H722" t="s">
        <v>12</v>
      </c>
      <c r="I722" t="s">
        <v>12</v>
      </c>
      <c r="J722">
        <v>-1</v>
      </c>
      <c r="K722" s="5">
        <v>68315.565003936368</v>
      </c>
      <c r="L722" t="s">
        <v>16</v>
      </c>
    </row>
    <row r="723" spans="1:12">
      <c r="A723" s="1">
        <v>44926</v>
      </c>
      <c r="B723" s="1">
        <v>44561</v>
      </c>
      <c r="C723" t="s">
        <v>12</v>
      </c>
      <c r="D723" t="s">
        <v>13</v>
      </c>
      <c r="E723" t="s">
        <v>138</v>
      </c>
      <c r="F723" s="5" t="s">
        <v>83</v>
      </c>
      <c r="G723" t="s">
        <v>12</v>
      </c>
      <c r="H723" t="s">
        <v>12</v>
      </c>
      <c r="I723" t="s">
        <v>12</v>
      </c>
      <c r="J723">
        <v>-1</v>
      </c>
      <c r="K723" s="5">
        <v>285048.27655205398</v>
      </c>
      <c r="L723" t="s">
        <v>16</v>
      </c>
    </row>
    <row r="724" spans="1:12">
      <c r="A724" s="1">
        <v>44926</v>
      </c>
      <c r="B724" s="1">
        <v>44926</v>
      </c>
      <c r="C724" t="s">
        <v>12</v>
      </c>
      <c r="D724" t="s">
        <v>13</v>
      </c>
      <c r="E724" t="s">
        <v>138</v>
      </c>
      <c r="F724" s="5" t="s">
        <v>83</v>
      </c>
      <c r="G724" t="s">
        <v>12</v>
      </c>
      <c r="H724" t="s">
        <v>12</v>
      </c>
      <c r="I724" t="s">
        <v>12</v>
      </c>
      <c r="J724">
        <v>-1</v>
      </c>
      <c r="K724" s="5">
        <v>198084.75732578331</v>
      </c>
      <c r="L724" t="s">
        <v>16</v>
      </c>
    </row>
    <row r="725" spans="1:12">
      <c r="A725" s="1">
        <v>44926</v>
      </c>
      <c r="B725" s="1">
        <v>45291</v>
      </c>
      <c r="C725" t="s">
        <v>12</v>
      </c>
      <c r="D725" t="s">
        <v>13</v>
      </c>
      <c r="E725" t="s">
        <v>138</v>
      </c>
      <c r="F725" s="5" t="s">
        <v>83</v>
      </c>
      <c r="G725" t="s">
        <v>12</v>
      </c>
      <c r="H725" t="s">
        <v>12</v>
      </c>
      <c r="I725" t="s">
        <v>12</v>
      </c>
      <c r="J725">
        <v>-1</v>
      </c>
      <c r="K725" s="5">
        <v>54014.151432069521</v>
      </c>
      <c r="L725" t="s">
        <v>16</v>
      </c>
    </row>
    <row r="726" spans="1:12">
      <c r="A726" s="1">
        <v>44926</v>
      </c>
      <c r="B726" s="1">
        <v>45657</v>
      </c>
      <c r="C726" t="s">
        <v>12</v>
      </c>
      <c r="D726" t="s">
        <v>13</v>
      </c>
      <c r="E726" t="s">
        <v>138</v>
      </c>
      <c r="F726" s="5" t="s">
        <v>83</v>
      </c>
      <c r="G726" t="s">
        <v>12</v>
      </c>
      <c r="H726" t="s">
        <v>12</v>
      </c>
      <c r="I726" t="s">
        <v>12</v>
      </c>
      <c r="J726">
        <v>-1</v>
      </c>
      <c r="K726" s="5">
        <v>1915244.4569581735</v>
      </c>
      <c r="L726" t="s">
        <v>16</v>
      </c>
    </row>
    <row r="727" spans="1:12">
      <c r="A727" s="1">
        <v>44926</v>
      </c>
      <c r="B727" s="1">
        <v>46022</v>
      </c>
      <c r="C727" t="s">
        <v>12</v>
      </c>
      <c r="D727" t="s">
        <v>13</v>
      </c>
      <c r="E727" t="s">
        <v>138</v>
      </c>
      <c r="F727" s="5" t="s">
        <v>83</v>
      </c>
      <c r="G727" t="s">
        <v>12</v>
      </c>
      <c r="H727" t="s">
        <v>12</v>
      </c>
      <c r="I727" t="s">
        <v>12</v>
      </c>
      <c r="J727">
        <v>-1</v>
      </c>
      <c r="K727" s="5">
        <v>2654313.2447132426</v>
      </c>
      <c r="L727" t="s">
        <v>16</v>
      </c>
    </row>
    <row r="728" spans="1:12">
      <c r="A728" s="1">
        <v>44926</v>
      </c>
      <c r="B728" s="1">
        <v>43100</v>
      </c>
      <c r="C728" t="s">
        <v>12</v>
      </c>
      <c r="D728" t="s">
        <v>13</v>
      </c>
      <c r="E728" t="s">
        <v>139</v>
      </c>
      <c r="F728" s="5" t="s">
        <v>83</v>
      </c>
      <c r="G728" t="s">
        <v>12</v>
      </c>
      <c r="H728" t="s">
        <v>12</v>
      </c>
      <c r="I728" t="s">
        <v>12</v>
      </c>
      <c r="J728">
        <v>-1</v>
      </c>
      <c r="K728" s="5">
        <v>7483.1665763258461</v>
      </c>
      <c r="L728" t="s">
        <v>16</v>
      </c>
    </row>
    <row r="729" spans="1:12">
      <c r="A729" s="1">
        <v>44926</v>
      </c>
      <c r="B729" s="1">
        <v>43465</v>
      </c>
      <c r="C729" t="s">
        <v>12</v>
      </c>
      <c r="D729" t="s">
        <v>13</v>
      </c>
      <c r="E729" t="s">
        <v>139</v>
      </c>
      <c r="F729" s="5" t="s">
        <v>83</v>
      </c>
      <c r="G729" t="s">
        <v>12</v>
      </c>
      <c r="H729" t="s">
        <v>12</v>
      </c>
      <c r="I729" t="s">
        <v>12</v>
      </c>
      <c r="J729">
        <v>-1</v>
      </c>
      <c r="K729" s="5">
        <v>23669.036285174217</v>
      </c>
      <c r="L729" t="s">
        <v>16</v>
      </c>
    </row>
    <row r="730" spans="1:12">
      <c r="A730" s="1">
        <v>44926</v>
      </c>
      <c r="B730" s="1">
        <v>43830</v>
      </c>
      <c r="C730" t="s">
        <v>12</v>
      </c>
      <c r="D730" t="s">
        <v>13</v>
      </c>
      <c r="E730" t="s">
        <v>139</v>
      </c>
      <c r="F730" s="5" t="s">
        <v>83</v>
      </c>
      <c r="G730" t="s">
        <v>12</v>
      </c>
      <c r="H730" t="s">
        <v>12</v>
      </c>
      <c r="I730" t="s">
        <v>12</v>
      </c>
      <c r="J730">
        <v>-1</v>
      </c>
      <c r="K730" s="5">
        <v>31906.216314145662</v>
      </c>
      <c r="L730" t="s">
        <v>16</v>
      </c>
    </row>
    <row r="731" spans="1:12">
      <c r="A731" s="1">
        <v>44926</v>
      </c>
      <c r="B731" s="1">
        <v>44196</v>
      </c>
      <c r="C731" t="s">
        <v>12</v>
      </c>
      <c r="D731" t="s">
        <v>13</v>
      </c>
      <c r="E731" t="s">
        <v>139</v>
      </c>
      <c r="F731" s="5" t="s">
        <v>83</v>
      </c>
      <c r="G731" t="s">
        <v>12</v>
      </c>
      <c r="H731" t="s">
        <v>12</v>
      </c>
      <c r="I731" t="s">
        <v>12</v>
      </c>
      <c r="J731">
        <v>-1</v>
      </c>
      <c r="K731" s="5">
        <v>33142.389028772523</v>
      </c>
      <c r="L731" t="s">
        <v>16</v>
      </c>
    </row>
    <row r="732" spans="1:12">
      <c r="A732" s="1">
        <v>44926</v>
      </c>
      <c r="B732" s="1">
        <v>44561</v>
      </c>
      <c r="C732" t="s">
        <v>12</v>
      </c>
      <c r="D732" t="s">
        <v>13</v>
      </c>
      <c r="E732" t="s">
        <v>139</v>
      </c>
      <c r="F732" s="5" t="s">
        <v>83</v>
      </c>
      <c r="G732" t="s">
        <v>12</v>
      </c>
      <c r="H732" t="s">
        <v>12</v>
      </c>
      <c r="I732" t="s">
        <v>12</v>
      </c>
      <c r="J732">
        <v>-1</v>
      </c>
      <c r="K732" s="5">
        <v>40787.345205446378</v>
      </c>
      <c r="L732" t="s">
        <v>16</v>
      </c>
    </row>
    <row r="733" spans="1:12">
      <c r="A733" s="1">
        <v>44926</v>
      </c>
      <c r="B733" s="1">
        <v>44926</v>
      </c>
      <c r="C733" t="s">
        <v>12</v>
      </c>
      <c r="D733" t="s">
        <v>13</v>
      </c>
      <c r="E733" t="s">
        <v>139</v>
      </c>
      <c r="F733" s="5" t="s">
        <v>19</v>
      </c>
      <c r="G733" t="s">
        <v>12</v>
      </c>
      <c r="H733" t="s">
        <v>12</v>
      </c>
      <c r="I733" t="s">
        <v>12</v>
      </c>
      <c r="J733">
        <v>-1</v>
      </c>
      <c r="K733" s="5">
        <v>236037.4240765651</v>
      </c>
      <c r="L733" t="s">
        <v>16</v>
      </c>
    </row>
    <row r="734" spans="1:12">
      <c r="A734" s="1">
        <v>44926</v>
      </c>
      <c r="B734" s="1">
        <v>45291</v>
      </c>
      <c r="C734" t="s">
        <v>12</v>
      </c>
      <c r="D734" t="s">
        <v>13</v>
      </c>
      <c r="E734" t="s">
        <v>139</v>
      </c>
      <c r="F734" s="5" t="s">
        <v>83</v>
      </c>
      <c r="G734" t="s">
        <v>12</v>
      </c>
      <c r="H734" t="s">
        <v>12</v>
      </c>
      <c r="I734" t="s">
        <v>12</v>
      </c>
      <c r="J734">
        <v>-1</v>
      </c>
      <c r="K734" s="5">
        <v>574667.98309102922</v>
      </c>
      <c r="L734" t="s">
        <v>16</v>
      </c>
    </row>
    <row r="735" spans="1:12">
      <c r="A735" s="1">
        <v>44926</v>
      </c>
      <c r="B735" s="1">
        <v>45657</v>
      </c>
      <c r="C735" t="s">
        <v>12</v>
      </c>
      <c r="D735" t="s">
        <v>13</v>
      </c>
      <c r="E735" t="s">
        <v>139</v>
      </c>
      <c r="F735" s="5" t="s">
        <v>83</v>
      </c>
      <c r="G735" t="s">
        <v>12</v>
      </c>
      <c r="H735" t="s">
        <v>12</v>
      </c>
      <c r="I735" t="s">
        <v>12</v>
      </c>
      <c r="J735">
        <v>-1</v>
      </c>
      <c r="K735" s="5">
        <v>730629.68282663007</v>
      </c>
      <c r="L735" t="s">
        <v>16</v>
      </c>
    </row>
    <row r="736" spans="1:12">
      <c r="A736" s="1">
        <v>44926</v>
      </c>
      <c r="B736" s="1">
        <v>46022</v>
      </c>
      <c r="C736" t="s">
        <v>12</v>
      </c>
      <c r="D736" t="s">
        <v>13</v>
      </c>
      <c r="E736" t="s">
        <v>139</v>
      </c>
      <c r="F736" s="5" t="s">
        <v>83</v>
      </c>
      <c r="G736" t="s">
        <v>12</v>
      </c>
      <c r="H736" t="s">
        <v>12</v>
      </c>
      <c r="I736" t="s">
        <v>12</v>
      </c>
      <c r="J736">
        <v>-1</v>
      </c>
      <c r="K736" s="5">
        <v>778485.33883162448</v>
      </c>
      <c r="L736" t="s">
        <v>16</v>
      </c>
    </row>
    <row r="737" spans="1:12">
      <c r="A737" s="1">
        <v>44926</v>
      </c>
      <c r="B737" s="1">
        <v>46387</v>
      </c>
      <c r="C737" t="s">
        <v>12</v>
      </c>
      <c r="D737" t="s">
        <v>13</v>
      </c>
      <c r="E737" t="s">
        <v>139</v>
      </c>
      <c r="F737" s="5" t="s">
        <v>83</v>
      </c>
      <c r="G737" t="s">
        <v>12</v>
      </c>
      <c r="H737" t="s">
        <v>12</v>
      </c>
      <c r="I737" t="s">
        <v>12</v>
      </c>
      <c r="J737">
        <v>-1</v>
      </c>
      <c r="K737" s="5">
        <v>1168193.2107980438</v>
      </c>
      <c r="L737" t="s">
        <v>16</v>
      </c>
    </row>
    <row r="738" spans="1:12">
      <c r="A738" s="1">
        <v>44926</v>
      </c>
      <c r="B738" s="1">
        <v>46752</v>
      </c>
      <c r="C738" t="s">
        <v>12</v>
      </c>
      <c r="D738" t="s">
        <v>13</v>
      </c>
      <c r="E738" t="s">
        <v>139</v>
      </c>
      <c r="F738" s="5" t="s">
        <v>83</v>
      </c>
      <c r="G738" t="s">
        <v>12</v>
      </c>
      <c r="H738" t="s">
        <v>12</v>
      </c>
      <c r="I738" t="s">
        <v>12</v>
      </c>
      <c r="J738">
        <v>-1</v>
      </c>
      <c r="K738" s="5">
        <v>1156519.3454302377</v>
      </c>
      <c r="L738" t="s">
        <v>16</v>
      </c>
    </row>
    <row r="739" spans="1:12">
      <c r="A739" s="1">
        <v>44926</v>
      </c>
      <c r="B739" s="1">
        <v>47118</v>
      </c>
      <c r="C739" t="s">
        <v>12</v>
      </c>
      <c r="D739" t="s">
        <v>13</v>
      </c>
      <c r="E739" t="s">
        <v>139</v>
      </c>
      <c r="F739" s="5" t="s">
        <v>83</v>
      </c>
      <c r="G739" t="s">
        <v>12</v>
      </c>
      <c r="H739" t="s">
        <v>12</v>
      </c>
      <c r="I739" t="s">
        <v>12</v>
      </c>
      <c r="J739">
        <v>-1</v>
      </c>
      <c r="K739" s="5">
        <v>1183749.1394688983</v>
      </c>
      <c r="L739" t="s">
        <v>16</v>
      </c>
    </row>
    <row r="740" spans="1:12">
      <c r="A740" s="1">
        <v>44926</v>
      </c>
      <c r="B740" s="1">
        <v>47483</v>
      </c>
      <c r="C740" t="s">
        <v>12</v>
      </c>
      <c r="D740" t="s">
        <v>13</v>
      </c>
      <c r="E740" t="s">
        <v>139</v>
      </c>
      <c r="F740" s="5" t="s">
        <v>83</v>
      </c>
      <c r="G740" t="s">
        <v>12</v>
      </c>
      <c r="H740" t="s">
        <v>12</v>
      </c>
      <c r="I740" t="s">
        <v>12</v>
      </c>
      <c r="J740">
        <v>-1</v>
      </c>
      <c r="K740" s="5">
        <v>1122283.5076565673</v>
      </c>
      <c r="L740" t="s">
        <v>16</v>
      </c>
    </row>
    <row r="741" spans="1:12">
      <c r="A741" s="1">
        <v>44926</v>
      </c>
      <c r="B741" s="1">
        <v>43830</v>
      </c>
      <c r="C741" t="s">
        <v>12</v>
      </c>
      <c r="D741" t="s">
        <v>13</v>
      </c>
      <c r="E741" t="s">
        <v>140</v>
      </c>
      <c r="F741" s="5" t="s">
        <v>83</v>
      </c>
      <c r="G741" t="s">
        <v>12</v>
      </c>
      <c r="H741" t="s">
        <v>12</v>
      </c>
      <c r="I741" t="s">
        <v>12</v>
      </c>
      <c r="J741">
        <v>-1</v>
      </c>
      <c r="K741" s="5">
        <v>0</v>
      </c>
      <c r="L741" t="s">
        <v>16</v>
      </c>
    </row>
    <row r="742" spans="1:12">
      <c r="A742" s="1">
        <v>44926</v>
      </c>
      <c r="B742" s="1">
        <v>44196</v>
      </c>
      <c r="C742" t="s">
        <v>12</v>
      </c>
      <c r="D742" t="s">
        <v>13</v>
      </c>
      <c r="E742" t="s">
        <v>140</v>
      </c>
      <c r="F742" s="5" t="s">
        <v>83</v>
      </c>
      <c r="G742" t="s">
        <v>12</v>
      </c>
      <c r="H742" t="s">
        <v>12</v>
      </c>
      <c r="I742" t="s">
        <v>12</v>
      </c>
      <c r="J742">
        <v>-1</v>
      </c>
      <c r="K742" s="5">
        <v>0</v>
      </c>
      <c r="L742" t="s">
        <v>16</v>
      </c>
    </row>
    <row r="743" spans="1:12">
      <c r="A743" s="1">
        <v>44926</v>
      </c>
      <c r="B743" s="1">
        <v>44561</v>
      </c>
      <c r="C743" t="s">
        <v>12</v>
      </c>
      <c r="D743" t="s">
        <v>13</v>
      </c>
      <c r="E743" t="s">
        <v>140</v>
      </c>
      <c r="F743" s="5" t="s">
        <v>83</v>
      </c>
      <c r="G743" t="s">
        <v>12</v>
      </c>
      <c r="H743" t="s">
        <v>12</v>
      </c>
      <c r="I743" t="s">
        <v>12</v>
      </c>
      <c r="J743">
        <v>-1</v>
      </c>
      <c r="K743" s="5">
        <v>0</v>
      </c>
      <c r="L743" t="s">
        <v>16</v>
      </c>
    </row>
    <row r="744" spans="1:12">
      <c r="A744" s="1">
        <v>44926</v>
      </c>
      <c r="B744" s="1">
        <v>44926</v>
      </c>
      <c r="C744" t="s">
        <v>12</v>
      </c>
      <c r="D744" t="s">
        <v>13</v>
      </c>
      <c r="E744" t="s">
        <v>140</v>
      </c>
      <c r="F744" s="5" t="s">
        <v>83</v>
      </c>
      <c r="G744" t="s">
        <v>12</v>
      </c>
      <c r="H744" t="s">
        <v>12</v>
      </c>
      <c r="I744" t="s">
        <v>12</v>
      </c>
      <c r="J744">
        <v>-1</v>
      </c>
      <c r="K744" s="5">
        <v>0</v>
      </c>
      <c r="L744" t="s">
        <v>16</v>
      </c>
    </row>
    <row r="745" spans="1:12">
      <c r="A745" s="1">
        <v>44926</v>
      </c>
      <c r="B745" s="1">
        <v>45291</v>
      </c>
      <c r="C745" t="s">
        <v>12</v>
      </c>
      <c r="D745" t="s">
        <v>13</v>
      </c>
      <c r="E745" t="s">
        <v>140</v>
      </c>
      <c r="F745" s="5" t="s">
        <v>83</v>
      </c>
      <c r="G745" t="s">
        <v>12</v>
      </c>
      <c r="H745" t="s">
        <v>12</v>
      </c>
      <c r="I745" t="s">
        <v>12</v>
      </c>
      <c r="J745">
        <v>-1</v>
      </c>
      <c r="K745" s="5">
        <v>0</v>
      </c>
      <c r="L745" t="s">
        <v>16</v>
      </c>
    </row>
    <row r="746" spans="1:12">
      <c r="A746" s="1">
        <v>44926</v>
      </c>
      <c r="B746" s="1">
        <v>47848</v>
      </c>
      <c r="C746" t="s">
        <v>12</v>
      </c>
      <c r="D746" t="s">
        <v>13</v>
      </c>
      <c r="E746" t="s">
        <v>139</v>
      </c>
      <c r="F746" s="5" t="s">
        <v>83</v>
      </c>
      <c r="G746" t="s">
        <v>12</v>
      </c>
      <c r="H746" t="s">
        <v>12</v>
      </c>
      <c r="I746" t="s">
        <v>12</v>
      </c>
      <c r="J746">
        <v>-1</v>
      </c>
      <c r="K746" s="5">
        <v>752642.81212203519</v>
      </c>
      <c r="L746" t="s">
        <v>16</v>
      </c>
    </row>
    <row r="747" spans="1:12">
      <c r="A747" s="1">
        <v>44926</v>
      </c>
      <c r="B747" s="1">
        <v>48213</v>
      </c>
      <c r="C747" t="s">
        <v>12</v>
      </c>
      <c r="D747" t="s">
        <v>13</v>
      </c>
      <c r="E747" t="s">
        <v>139</v>
      </c>
      <c r="F747" s="5" t="s">
        <v>83</v>
      </c>
      <c r="G747" t="s">
        <v>12</v>
      </c>
      <c r="H747" t="s">
        <v>12</v>
      </c>
      <c r="I747" t="s">
        <v>12</v>
      </c>
      <c r="J747">
        <v>-1</v>
      </c>
      <c r="K747" s="5">
        <v>484502.81224410894</v>
      </c>
      <c r="L747" t="s">
        <v>16</v>
      </c>
    </row>
    <row r="748" spans="1:12">
      <c r="A748" s="1">
        <v>44926</v>
      </c>
      <c r="B748" s="1">
        <v>43465</v>
      </c>
      <c r="C748" t="s">
        <v>12</v>
      </c>
      <c r="D748" t="s">
        <v>13</v>
      </c>
      <c r="E748" t="s">
        <v>136</v>
      </c>
      <c r="F748" s="5" t="s">
        <v>83</v>
      </c>
      <c r="G748" t="s">
        <v>12</v>
      </c>
      <c r="H748" t="s">
        <v>12</v>
      </c>
      <c r="I748" t="s">
        <v>12</v>
      </c>
      <c r="J748">
        <v>-1</v>
      </c>
      <c r="K748" s="5">
        <v>22918.404888978901</v>
      </c>
      <c r="L748" t="s">
        <v>16</v>
      </c>
    </row>
    <row r="749" spans="1:12">
      <c r="A749" s="1">
        <v>44926</v>
      </c>
      <c r="B749" s="1">
        <v>47483</v>
      </c>
      <c r="C749" t="s">
        <v>12</v>
      </c>
      <c r="D749" t="s">
        <v>13</v>
      </c>
      <c r="E749" t="s">
        <v>136</v>
      </c>
      <c r="F749" s="5" t="s">
        <v>83</v>
      </c>
      <c r="G749" t="s">
        <v>12</v>
      </c>
      <c r="H749" t="s">
        <v>12</v>
      </c>
      <c r="I749" t="s">
        <v>12</v>
      </c>
      <c r="J749">
        <v>-1</v>
      </c>
      <c r="K749" s="5">
        <v>1856904.1830592081</v>
      </c>
      <c r="L749" t="s">
        <v>16</v>
      </c>
    </row>
    <row r="750" spans="1:12">
      <c r="A750" s="1">
        <v>44926</v>
      </c>
      <c r="B750" s="1">
        <v>47848</v>
      </c>
      <c r="C750" t="s">
        <v>12</v>
      </c>
      <c r="D750" t="s">
        <v>13</v>
      </c>
      <c r="E750" t="s">
        <v>136</v>
      </c>
      <c r="F750" s="5" t="s">
        <v>83</v>
      </c>
      <c r="G750" t="s">
        <v>12</v>
      </c>
      <c r="H750" t="s">
        <v>12</v>
      </c>
      <c r="I750" t="s">
        <v>12</v>
      </c>
      <c r="J750">
        <v>-1</v>
      </c>
      <c r="K750" s="5">
        <v>2310609.3215266182</v>
      </c>
      <c r="L750" t="s">
        <v>16</v>
      </c>
    </row>
    <row r="751" spans="1:12">
      <c r="A751" s="1">
        <v>44926</v>
      </c>
      <c r="B751" s="1">
        <v>48213</v>
      </c>
      <c r="C751" t="s">
        <v>12</v>
      </c>
      <c r="D751" t="s">
        <v>13</v>
      </c>
      <c r="E751" t="s">
        <v>136</v>
      </c>
      <c r="F751" s="5" t="s">
        <v>83</v>
      </c>
      <c r="G751" t="s">
        <v>12</v>
      </c>
      <c r="H751" t="s">
        <v>12</v>
      </c>
      <c r="I751" t="s">
        <v>12</v>
      </c>
      <c r="J751">
        <v>-1</v>
      </c>
      <c r="K751" s="5">
        <v>987943.39228799951</v>
      </c>
      <c r="L751" t="s">
        <v>16</v>
      </c>
    </row>
    <row r="752" spans="1:12">
      <c r="A752" s="1">
        <v>44926</v>
      </c>
      <c r="B752" s="1">
        <v>48579</v>
      </c>
      <c r="C752" t="s">
        <v>12</v>
      </c>
      <c r="D752" t="s">
        <v>13</v>
      </c>
      <c r="E752" t="s">
        <v>136</v>
      </c>
      <c r="F752" s="5" t="s">
        <v>83</v>
      </c>
      <c r="G752" t="s">
        <v>12</v>
      </c>
      <c r="H752" t="s">
        <v>12</v>
      </c>
      <c r="I752" t="s">
        <v>12</v>
      </c>
      <c r="J752">
        <v>-1</v>
      </c>
      <c r="K752" s="5">
        <v>853212.30601246131</v>
      </c>
      <c r="L752" t="s">
        <v>16</v>
      </c>
    </row>
    <row r="753" spans="1:12">
      <c r="A753" s="1">
        <v>44926</v>
      </c>
      <c r="B753" s="1">
        <v>48944</v>
      </c>
      <c r="C753" t="s">
        <v>12</v>
      </c>
      <c r="D753" t="s">
        <v>13</v>
      </c>
      <c r="E753" t="s">
        <v>136</v>
      </c>
      <c r="F753" s="5" t="s">
        <v>83</v>
      </c>
      <c r="G753" t="s">
        <v>12</v>
      </c>
      <c r="H753" t="s">
        <v>12</v>
      </c>
      <c r="I753" t="s">
        <v>12</v>
      </c>
      <c r="J753">
        <v>-1</v>
      </c>
      <c r="K753" s="5">
        <v>910881.58932652278</v>
      </c>
      <c r="L753" t="s">
        <v>16</v>
      </c>
    </row>
    <row r="754" spans="1:12">
      <c r="A754" s="1">
        <v>44926</v>
      </c>
      <c r="B754" s="1">
        <v>49309</v>
      </c>
      <c r="C754" t="s">
        <v>12</v>
      </c>
      <c r="D754" t="s">
        <v>13</v>
      </c>
      <c r="E754" t="s">
        <v>136</v>
      </c>
      <c r="F754" s="5" t="s">
        <v>83</v>
      </c>
      <c r="G754" t="s">
        <v>12</v>
      </c>
      <c r="H754" t="s">
        <v>12</v>
      </c>
      <c r="I754" t="s">
        <v>12</v>
      </c>
      <c r="J754">
        <v>-1</v>
      </c>
      <c r="K754" s="5">
        <v>460205.19147508091</v>
      </c>
      <c r="L754" t="s">
        <v>16</v>
      </c>
    </row>
    <row r="755" spans="1:12">
      <c r="A755" s="1">
        <v>44926</v>
      </c>
      <c r="B755" s="1">
        <v>49674</v>
      </c>
      <c r="C755" t="s">
        <v>12</v>
      </c>
      <c r="D755" t="s">
        <v>13</v>
      </c>
      <c r="E755" t="s">
        <v>136</v>
      </c>
      <c r="F755" s="5" t="s">
        <v>83</v>
      </c>
      <c r="G755" t="s">
        <v>12</v>
      </c>
      <c r="H755" t="s">
        <v>12</v>
      </c>
      <c r="I755" t="s">
        <v>12</v>
      </c>
      <c r="J755">
        <v>-1</v>
      </c>
      <c r="K755" s="5">
        <v>374620.3511796809</v>
      </c>
      <c r="L755" t="s">
        <v>16</v>
      </c>
    </row>
    <row r="756" spans="1:12">
      <c r="A756" s="1">
        <v>44926</v>
      </c>
      <c r="B756" s="1">
        <v>50040</v>
      </c>
      <c r="C756" t="s">
        <v>12</v>
      </c>
      <c r="D756" t="s">
        <v>13</v>
      </c>
      <c r="E756" t="s">
        <v>136</v>
      </c>
      <c r="F756" s="5" t="s">
        <v>83</v>
      </c>
      <c r="G756" t="s">
        <v>12</v>
      </c>
      <c r="H756" t="s">
        <v>12</v>
      </c>
      <c r="I756" t="s">
        <v>12</v>
      </c>
      <c r="J756">
        <v>-1</v>
      </c>
      <c r="K756" s="5">
        <v>302982.42131828901</v>
      </c>
      <c r="L756" t="s">
        <v>16</v>
      </c>
    </row>
    <row r="757" spans="1:12">
      <c r="A757" s="1">
        <v>44926</v>
      </c>
      <c r="B757" s="1">
        <v>43100</v>
      </c>
      <c r="C757" t="s">
        <v>12</v>
      </c>
      <c r="D757" t="s">
        <v>13</v>
      </c>
      <c r="E757" t="s">
        <v>135</v>
      </c>
      <c r="F757" s="5" t="s">
        <v>83</v>
      </c>
      <c r="G757" t="s">
        <v>12</v>
      </c>
      <c r="H757" t="s">
        <v>12</v>
      </c>
      <c r="I757" t="s">
        <v>12</v>
      </c>
      <c r="J757">
        <v>-1</v>
      </c>
      <c r="K757" s="5">
        <v>22423.389235763694</v>
      </c>
      <c r="L757" t="s">
        <v>16</v>
      </c>
    </row>
    <row r="758" spans="1:12">
      <c r="A758" s="1">
        <v>44926</v>
      </c>
      <c r="B758" s="1">
        <v>43465</v>
      </c>
      <c r="C758" t="s">
        <v>12</v>
      </c>
      <c r="D758" t="s">
        <v>13</v>
      </c>
      <c r="E758" t="s">
        <v>135</v>
      </c>
      <c r="F758" s="5" t="s">
        <v>83</v>
      </c>
      <c r="G758" t="s">
        <v>12</v>
      </c>
      <c r="H758" t="s">
        <v>12</v>
      </c>
      <c r="I758" t="s">
        <v>12</v>
      </c>
      <c r="J758">
        <v>-1</v>
      </c>
      <c r="K758" s="5">
        <v>60117.223924673875</v>
      </c>
      <c r="L758" t="s">
        <v>16</v>
      </c>
    </row>
    <row r="759" spans="1:12">
      <c r="A759" s="1">
        <v>44926</v>
      </c>
      <c r="B759" s="1">
        <v>45657</v>
      </c>
      <c r="C759" t="s">
        <v>12</v>
      </c>
      <c r="D759" t="s">
        <v>13</v>
      </c>
      <c r="E759" t="s">
        <v>140</v>
      </c>
      <c r="F759" s="5" t="s">
        <v>83</v>
      </c>
      <c r="G759" t="s">
        <v>12</v>
      </c>
      <c r="H759" t="s">
        <v>12</v>
      </c>
      <c r="I759" t="s">
        <v>12</v>
      </c>
      <c r="J759">
        <v>-1</v>
      </c>
      <c r="K759" s="5">
        <v>0</v>
      </c>
      <c r="L759" t="s">
        <v>16</v>
      </c>
    </row>
    <row r="760" spans="1:12">
      <c r="A760" s="1">
        <v>44926</v>
      </c>
      <c r="B760" s="1">
        <v>46387</v>
      </c>
      <c r="C760" t="s">
        <v>12</v>
      </c>
      <c r="D760" t="s">
        <v>13</v>
      </c>
      <c r="E760" t="s">
        <v>138</v>
      </c>
      <c r="F760" s="5" t="s">
        <v>83</v>
      </c>
      <c r="G760" t="s">
        <v>12</v>
      </c>
      <c r="H760" t="s">
        <v>12</v>
      </c>
      <c r="I760" t="s">
        <v>12</v>
      </c>
      <c r="J760">
        <v>-1</v>
      </c>
      <c r="K760" s="5">
        <v>1017658.8829805132</v>
      </c>
      <c r="L760" t="s">
        <v>16</v>
      </c>
    </row>
    <row r="761" spans="1:12">
      <c r="A761" s="1">
        <v>44926</v>
      </c>
      <c r="B761" s="1">
        <v>42004</v>
      </c>
      <c r="C761" t="s">
        <v>12</v>
      </c>
      <c r="D761" t="s">
        <v>13</v>
      </c>
      <c r="E761" t="s">
        <v>134</v>
      </c>
      <c r="F761" s="5" t="s">
        <v>19</v>
      </c>
      <c r="G761" t="s">
        <v>12</v>
      </c>
      <c r="H761" t="s">
        <v>12</v>
      </c>
      <c r="I761" t="s">
        <v>12</v>
      </c>
      <c r="J761">
        <v>-1</v>
      </c>
      <c r="K761" s="5">
        <v>1228.7806148901373</v>
      </c>
      <c r="L761" t="s">
        <v>16</v>
      </c>
    </row>
    <row r="762" spans="1:12">
      <c r="A762" s="1">
        <v>44926</v>
      </c>
      <c r="B762" s="1">
        <v>47483</v>
      </c>
      <c r="C762" t="s">
        <v>12</v>
      </c>
      <c r="D762" t="s">
        <v>13</v>
      </c>
      <c r="E762" t="s">
        <v>135</v>
      </c>
      <c r="F762" s="5" t="s">
        <v>83</v>
      </c>
      <c r="G762" t="s">
        <v>12</v>
      </c>
      <c r="H762" t="s">
        <v>12</v>
      </c>
      <c r="I762" t="s">
        <v>12</v>
      </c>
      <c r="J762">
        <v>-1</v>
      </c>
      <c r="K762" s="5">
        <v>1239203.1486830281</v>
      </c>
      <c r="L762" t="s">
        <v>16</v>
      </c>
    </row>
    <row r="763" spans="1:12">
      <c r="A763" s="1">
        <v>44926</v>
      </c>
      <c r="B763" s="1">
        <v>46752</v>
      </c>
      <c r="C763" t="s">
        <v>12</v>
      </c>
      <c r="D763" t="s">
        <v>13</v>
      </c>
      <c r="E763" t="s">
        <v>138</v>
      </c>
      <c r="F763" s="5" t="s">
        <v>83</v>
      </c>
      <c r="G763" t="s">
        <v>12</v>
      </c>
      <c r="H763" t="s">
        <v>12</v>
      </c>
      <c r="I763" t="s">
        <v>12</v>
      </c>
      <c r="J763">
        <v>-1</v>
      </c>
      <c r="K763" s="5">
        <v>576255.66176702187</v>
      </c>
      <c r="L763" t="s">
        <v>16</v>
      </c>
    </row>
    <row r="764" spans="1:12">
      <c r="A764" s="1">
        <v>44926</v>
      </c>
      <c r="B764" s="1">
        <v>47118</v>
      </c>
      <c r="C764" t="s">
        <v>12</v>
      </c>
      <c r="D764" t="s">
        <v>13</v>
      </c>
      <c r="E764" t="s">
        <v>138</v>
      </c>
      <c r="F764" s="5" t="s">
        <v>83</v>
      </c>
      <c r="G764" t="s">
        <v>12</v>
      </c>
      <c r="H764" t="s">
        <v>12</v>
      </c>
      <c r="I764" t="s">
        <v>12</v>
      </c>
      <c r="J764">
        <v>-1</v>
      </c>
      <c r="K764" s="5">
        <v>273206.04614722752</v>
      </c>
      <c r="L764" t="s">
        <v>16</v>
      </c>
    </row>
    <row r="765" spans="1:12">
      <c r="A765" s="1">
        <v>44926</v>
      </c>
      <c r="B765" s="1">
        <v>47483</v>
      </c>
      <c r="C765" t="s">
        <v>12</v>
      </c>
      <c r="D765" t="s">
        <v>13</v>
      </c>
      <c r="E765" t="s">
        <v>138</v>
      </c>
      <c r="F765" s="5" t="s">
        <v>83</v>
      </c>
      <c r="G765" t="s">
        <v>12</v>
      </c>
      <c r="H765" t="s">
        <v>12</v>
      </c>
      <c r="I765" t="s">
        <v>12</v>
      </c>
      <c r="J765">
        <v>-1</v>
      </c>
      <c r="K765" s="5">
        <v>857310.06452462729</v>
      </c>
      <c r="L765" t="s">
        <v>16</v>
      </c>
    </row>
    <row r="766" spans="1:12">
      <c r="A766" s="1">
        <v>44926</v>
      </c>
      <c r="B766" s="1">
        <v>48579</v>
      </c>
      <c r="C766" t="s">
        <v>12</v>
      </c>
      <c r="D766" t="s">
        <v>13</v>
      </c>
      <c r="E766" t="s">
        <v>134</v>
      </c>
      <c r="F766" s="5" t="s">
        <v>19</v>
      </c>
      <c r="G766" t="s">
        <v>12</v>
      </c>
      <c r="H766" t="s">
        <v>12</v>
      </c>
      <c r="I766" t="s">
        <v>12</v>
      </c>
      <c r="J766">
        <v>-1</v>
      </c>
      <c r="K766" s="5">
        <v>535336.37615003483</v>
      </c>
      <c r="L766" t="s">
        <v>16</v>
      </c>
    </row>
    <row r="767" spans="1:12">
      <c r="A767" s="1">
        <v>44926</v>
      </c>
      <c r="B767" s="1">
        <v>48944</v>
      </c>
      <c r="C767" t="s">
        <v>12</v>
      </c>
      <c r="D767" t="s">
        <v>13</v>
      </c>
      <c r="E767" t="s">
        <v>134</v>
      </c>
      <c r="F767" s="5" t="s">
        <v>19</v>
      </c>
      <c r="G767" t="s">
        <v>12</v>
      </c>
      <c r="H767" t="s">
        <v>12</v>
      </c>
      <c r="I767" t="s">
        <v>12</v>
      </c>
      <c r="J767">
        <v>-1</v>
      </c>
      <c r="K767" s="5">
        <v>190075.05840116029</v>
      </c>
      <c r="L767" t="s">
        <v>16</v>
      </c>
    </row>
    <row r="768" spans="1:12">
      <c r="A768" s="1">
        <v>44926</v>
      </c>
      <c r="B768" s="1">
        <v>48579</v>
      </c>
      <c r="C768" t="s">
        <v>12</v>
      </c>
      <c r="D768" t="s">
        <v>13</v>
      </c>
      <c r="E768" t="s">
        <v>139</v>
      </c>
      <c r="F768" s="5" t="s">
        <v>83</v>
      </c>
      <c r="G768" t="s">
        <v>12</v>
      </c>
      <c r="H768" t="s">
        <v>12</v>
      </c>
      <c r="I768" t="s">
        <v>12</v>
      </c>
      <c r="J768">
        <v>-1</v>
      </c>
      <c r="K768" s="5">
        <v>520210.47684767086</v>
      </c>
      <c r="L768" t="s">
        <v>16</v>
      </c>
    </row>
    <row r="769" spans="1:12">
      <c r="A769" s="1">
        <v>44926</v>
      </c>
      <c r="B769" s="1">
        <v>48944</v>
      </c>
      <c r="C769" t="s">
        <v>12</v>
      </c>
      <c r="D769" t="s">
        <v>13</v>
      </c>
      <c r="E769" t="s">
        <v>139</v>
      </c>
      <c r="F769" s="5" t="s">
        <v>83</v>
      </c>
      <c r="G769" t="s">
        <v>12</v>
      </c>
      <c r="H769" t="s">
        <v>12</v>
      </c>
      <c r="I769" t="s">
        <v>12</v>
      </c>
      <c r="J769">
        <v>-1</v>
      </c>
      <c r="K769" s="5">
        <v>115248.28245551785</v>
      </c>
      <c r="L769" t="s">
        <v>16</v>
      </c>
    </row>
    <row r="770" spans="1:12">
      <c r="A770" s="1">
        <v>44926</v>
      </c>
      <c r="B770" s="1">
        <v>49309</v>
      </c>
      <c r="C770" t="s">
        <v>12</v>
      </c>
      <c r="D770" t="s">
        <v>13</v>
      </c>
      <c r="E770" t="s">
        <v>139</v>
      </c>
      <c r="F770" s="5" t="s">
        <v>83</v>
      </c>
      <c r="G770" t="s">
        <v>12</v>
      </c>
      <c r="H770" t="s">
        <v>12</v>
      </c>
      <c r="I770" t="s">
        <v>12</v>
      </c>
      <c r="J770">
        <v>-1</v>
      </c>
      <c r="K770" s="5">
        <v>75762.000850624841</v>
      </c>
      <c r="L770" t="s">
        <v>16</v>
      </c>
    </row>
    <row r="771" spans="1:12">
      <c r="A771" s="1">
        <v>44926</v>
      </c>
      <c r="B771" s="1">
        <v>49309</v>
      </c>
      <c r="C771" t="s">
        <v>12</v>
      </c>
      <c r="D771" t="s">
        <v>13</v>
      </c>
      <c r="E771" t="s">
        <v>134</v>
      </c>
      <c r="F771" s="5" t="s">
        <v>19</v>
      </c>
      <c r="G771" t="s">
        <v>12</v>
      </c>
      <c r="H771" t="s">
        <v>12</v>
      </c>
      <c r="I771" t="s">
        <v>12</v>
      </c>
      <c r="J771">
        <v>-1</v>
      </c>
      <c r="K771" s="5">
        <v>133244.02320292854</v>
      </c>
      <c r="L771" t="s">
        <v>16</v>
      </c>
    </row>
    <row r="772" spans="1:12">
      <c r="A772" s="1">
        <v>44926</v>
      </c>
      <c r="B772" s="1">
        <v>49674</v>
      </c>
      <c r="C772" t="s">
        <v>12</v>
      </c>
      <c r="D772" t="s">
        <v>13</v>
      </c>
      <c r="E772" t="s">
        <v>139</v>
      </c>
      <c r="F772" s="5" t="s">
        <v>83</v>
      </c>
      <c r="G772" t="s">
        <v>12</v>
      </c>
      <c r="H772" t="s">
        <v>12</v>
      </c>
      <c r="I772" t="s">
        <v>12</v>
      </c>
      <c r="J772">
        <v>-1</v>
      </c>
      <c r="K772" s="5">
        <v>8621.7877167218649</v>
      </c>
      <c r="L772" t="s">
        <v>16</v>
      </c>
    </row>
    <row r="773" spans="1:12">
      <c r="A773" s="1">
        <v>44926</v>
      </c>
      <c r="B773" s="1">
        <v>50040</v>
      </c>
      <c r="C773" t="s">
        <v>12</v>
      </c>
      <c r="D773" t="s">
        <v>13</v>
      </c>
      <c r="E773" t="s">
        <v>139</v>
      </c>
      <c r="F773" s="5" t="s">
        <v>83</v>
      </c>
      <c r="G773" t="s">
        <v>12</v>
      </c>
      <c r="H773" t="s">
        <v>12</v>
      </c>
      <c r="I773" t="s">
        <v>12</v>
      </c>
      <c r="J773">
        <v>-1</v>
      </c>
      <c r="K773" s="5">
        <v>12237.237313743584</v>
      </c>
      <c r="L773" t="s">
        <v>16</v>
      </c>
    </row>
    <row r="774" spans="1:12">
      <c r="A774" s="1">
        <v>44926</v>
      </c>
      <c r="B774" s="1">
        <v>50405</v>
      </c>
      <c r="C774" t="s">
        <v>12</v>
      </c>
      <c r="D774" t="s">
        <v>13</v>
      </c>
      <c r="E774" t="s">
        <v>139</v>
      </c>
      <c r="F774" s="5" t="s">
        <v>83</v>
      </c>
      <c r="G774" t="s">
        <v>12</v>
      </c>
      <c r="H774" t="s">
        <v>12</v>
      </c>
      <c r="I774" t="s">
        <v>12</v>
      </c>
      <c r="J774">
        <v>-1</v>
      </c>
      <c r="K774" s="5">
        <v>6102.789608799797</v>
      </c>
      <c r="L774" t="s">
        <v>16</v>
      </c>
    </row>
    <row r="775" spans="1:12">
      <c r="A775" s="1">
        <v>44926</v>
      </c>
      <c r="B775" s="1">
        <v>50770</v>
      </c>
      <c r="C775" t="s">
        <v>12</v>
      </c>
      <c r="D775" t="s">
        <v>13</v>
      </c>
      <c r="E775" t="s">
        <v>139</v>
      </c>
      <c r="F775" s="5" t="s">
        <v>83</v>
      </c>
      <c r="G775" t="s">
        <v>12</v>
      </c>
      <c r="H775" t="s">
        <v>12</v>
      </c>
      <c r="I775" t="s">
        <v>12</v>
      </c>
      <c r="J775">
        <v>-1</v>
      </c>
      <c r="K775" s="5">
        <v>5215.0073982889326</v>
      </c>
      <c r="L775" t="s">
        <v>16</v>
      </c>
    </row>
    <row r="776" spans="1:12">
      <c r="A776" s="1">
        <v>44926</v>
      </c>
      <c r="B776" s="1">
        <v>51135</v>
      </c>
      <c r="C776" t="s">
        <v>12</v>
      </c>
      <c r="D776" t="s">
        <v>13</v>
      </c>
      <c r="E776" t="s">
        <v>139</v>
      </c>
      <c r="F776" s="5" t="s">
        <v>83</v>
      </c>
      <c r="G776" t="s">
        <v>12</v>
      </c>
      <c r="H776" t="s">
        <v>12</v>
      </c>
      <c r="I776" t="s">
        <v>12</v>
      </c>
      <c r="J776">
        <v>-1</v>
      </c>
      <c r="K776" s="5">
        <v>4425.8249186957682</v>
      </c>
      <c r="L776" t="s">
        <v>16</v>
      </c>
    </row>
    <row r="777" spans="1:12">
      <c r="A777" s="1">
        <v>44926</v>
      </c>
      <c r="B777" s="1">
        <v>51501</v>
      </c>
      <c r="C777" t="s">
        <v>12</v>
      </c>
      <c r="D777" t="s">
        <v>13</v>
      </c>
      <c r="E777" t="s">
        <v>139</v>
      </c>
      <c r="F777" s="5" t="s">
        <v>83</v>
      </c>
      <c r="G777" t="s">
        <v>12</v>
      </c>
      <c r="H777" t="s">
        <v>12</v>
      </c>
      <c r="I777" t="s">
        <v>12</v>
      </c>
      <c r="J777">
        <v>-1</v>
      </c>
      <c r="K777" s="5">
        <v>5511.3168362046126</v>
      </c>
      <c r="L777" t="s">
        <v>16</v>
      </c>
    </row>
    <row r="778" spans="1:12">
      <c r="A778" s="1">
        <v>44926</v>
      </c>
      <c r="B778" s="1">
        <v>51866</v>
      </c>
      <c r="C778" t="s">
        <v>12</v>
      </c>
      <c r="D778" t="s">
        <v>13</v>
      </c>
      <c r="E778" t="s">
        <v>139</v>
      </c>
      <c r="F778" s="5" t="s">
        <v>83</v>
      </c>
      <c r="G778" t="s">
        <v>12</v>
      </c>
      <c r="H778" t="s">
        <v>12</v>
      </c>
      <c r="I778" t="s">
        <v>12</v>
      </c>
      <c r="J778">
        <v>-1</v>
      </c>
      <c r="K778" s="5">
        <v>4580.0996292386253</v>
      </c>
      <c r="L778" t="s">
        <v>16</v>
      </c>
    </row>
    <row r="779" spans="1:12">
      <c r="A779" s="1">
        <v>44926</v>
      </c>
      <c r="B779" s="1">
        <v>52231</v>
      </c>
      <c r="C779" t="s">
        <v>12</v>
      </c>
      <c r="D779" t="s">
        <v>13</v>
      </c>
      <c r="E779" t="s">
        <v>139</v>
      </c>
      <c r="F779" s="5" t="s">
        <v>83</v>
      </c>
      <c r="G779" t="s">
        <v>12</v>
      </c>
      <c r="H779" t="s">
        <v>12</v>
      </c>
      <c r="I779" t="s">
        <v>12</v>
      </c>
      <c r="J779">
        <v>-1</v>
      </c>
      <c r="K779" s="5">
        <v>3753.677090210052</v>
      </c>
      <c r="L779" t="s">
        <v>16</v>
      </c>
    </row>
    <row r="780" spans="1:12">
      <c r="A780" s="1">
        <v>44926</v>
      </c>
      <c r="B780" s="1">
        <v>52596</v>
      </c>
      <c r="C780" t="s">
        <v>12</v>
      </c>
      <c r="D780" t="s">
        <v>13</v>
      </c>
      <c r="E780" t="s">
        <v>139</v>
      </c>
      <c r="F780" s="5" t="s">
        <v>83</v>
      </c>
      <c r="G780" t="s">
        <v>12</v>
      </c>
      <c r="H780" t="s">
        <v>12</v>
      </c>
      <c r="I780" t="s">
        <v>12</v>
      </c>
      <c r="J780">
        <v>-1</v>
      </c>
      <c r="K780" s="5">
        <v>4973.2650119425598</v>
      </c>
      <c r="L780" t="s">
        <v>16</v>
      </c>
    </row>
    <row r="781" spans="1:12">
      <c r="A781" s="1">
        <v>44926</v>
      </c>
      <c r="B781" s="1">
        <v>47848</v>
      </c>
      <c r="C781" t="s">
        <v>12</v>
      </c>
      <c r="D781" t="s">
        <v>13</v>
      </c>
      <c r="E781" t="s">
        <v>135</v>
      </c>
      <c r="F781" s="5" t="s">
        <v>83</v>
      </c>
      <c r="G781" t="s">
        <v>12</v>
      </c>
      <c r="H781" t="s">
        <v>12</v>
      </c>
      <c r="I781" t="s">
        <v>12</v>
      </c>
      <c r="J781">
        <v>-1</v>
      </c>
      <c r="K781" s="5">
        <v>897134.51054552733</v>
      </c>
      <c r="L781" t="s">
        <v>16</v>
      </c>
    </row>
    <row r="782" spans="1:12">
      <c r="A782" s="1">
        <v>44926</v>
      </c>
      <c r="B782" s="1">
        <v>48213</v>
      </c>
      <c r="C782" t="s">
        <v>12</v>
      </c>
      <c r="D782" t="s">
        <v>13</v>
      </c>
      <c r="E782" t="s">
        <v>135</v>
      </c>
      <c r="F782" s="5" t="s">
        <v>83</v>
      </c>
      <c r="G782" t="s">
        <v>12</v>
      </c>
      <c r="H782" t="s">
        <v>12</v>
      </c>
      <c r="I782" t="s">
        <v>12</v>
      </c>
      <c r="J782">
        <v>-1</v>
      </c>
      <c r="K782" s="5">
        <v>274343.17424708867</v>
      </c>
      <c r="L782" t="s">
        <v>16</v>
      </c>
    </row>
    <row r="783" spans="1:12">
      <c r="A783" s="1">
        <v>44926</v>
      </c>
      <c r="B783" s="1">
        <v>48579</v>
      </c>
      <c r="C783" t="s">
        <v>12</v>
      </c>
      <c r="D783" t="s">
        <v>13</v>
      </c>
      <c r="E783" t="s">
        <v>135</v>
      </c>
      <c r="F783" s="5" t="s">
        <v>83</v>
      </c>
      <c r="G783" t="s">
        <v>12</v>
      </c>
      <c r="H783" t="s">
        <v>12</v>
      </c>
      <c r="I783" t="s">
        <v>12</v>
      </c>
      <c r="J783">
        <v>-1</v>
      </c>
      <c r="K783" s="5">
        <v>47186.208312236835</v>
      </c>
      <c r="L783" t="s">
        <v>16</v>
      </c>
    </row>
    <row r="784" spans="1:12">
      <c r="A784" s="1">
        <v>44926</v>
      </c>
      <c r="B784" s="1">
        <v>48944</v>
      </c>
      <c r="C784" t="s">
        <v>12</v>
      </c>
      <c r="D784" t="s">
        <v>13</v>
      </c>
      <c r="E784" t="s">
        <v>135</v>
      </c>
      <c r="F784" s="5" t="s">
        <v>83</v>
      </c>
      <c r="G784" t="s">
        <v>12</v>
      </c>
      <c r="H784" t="s">
        <v>12</v>
      </c>
      <c r="I784" t="s">
        <v>12</v>
      </c>
      <c r="J784">
        <v>-1</v>
      </c>
      <c r="K784" s="5">
        <v>59503.251805510517</v>
      </c>
      <c r="L784" t="s">
        <v>16</v>
      </c>
    </row>
    <row r="785" spans="1:12">
      <c r="A785" s="1">
        <v>44926</v>
      </c>
      <c r="B785" s="1">
        <v>49309</v>
      </c>
      <c r="C785" t="s">
        <v>12</v>
      </c>
      <c r="D785" t="s">
        <v>13</v>
      </c>
      <c r="E785" t="s">
        <v>135</v>
      </c>
      <c r="F785" s="5" t="s">
        <v>83</v>
      </c>
      <c r="G785" t="s">
        <v>12</v>
      </c>
      <c r="H785" t="s">
        <v>12</v>
      </c>
      <c r="I785" t="s">
        <v>12</v>
      </c>
      <c r="J785">
        <v>-1</v>
      </c>
      <c r="K785" s="5">
        <v>169096.33820847369</v>
      </c>
      <c r="L785" t="s">
        <v>16</v>
      </c>
    </row>
    <row r="786" spans="1:12">
      <c r="A786" s="1">
        <v>44926</v>
      </c>
      <c r="B786" s="1">
        <v>49674</v>
      </c>
      <c r="C786" t="s">
        <v>12</v>
      </c>
      <c r="D786" t="s">
        <v>13</v>
      </c>
      <c r="E786" t="s">
        <v>135</v>
      </c>
      <c r="F786" s="5" t="s">
        <v>83</v>
      </c>
      <c r="G786" t="s">
        <v>12</v>
      </c>
      <c r="H786" t="s">
        <v>12</v>
      </c>
      <c r="I786" t="s">
        <v>12</v>
      </c>
      <c r="J786">
        <v>-1</v>
      </c>
      <c r="K786" s="5">
        <v>242853.98058224967</v>
      </c>
      <c r="L786" t="s">
        <v>16</v>
      </c>
    </row>
    <row r="787" spans="1:12">
      <c r="A787" s="1">
        <v>44926</v>
      </c>
      <c r="B787" s="1">
        <v>50040</v>
      </c>
      <c r="C787" t="s">
        <v>12</v>
      </c>
      <c r="D787" t="s">
        <v>13</v>
      </c>
      <c r="E787" t="s">
        <v>135</v>
      </c>
      <c r="F787" s="5" t="s">
        <v>83</v>
      </c>
      <c r="G787" t="s">
        <v>12</v>
      </c>
      <c r="H787" t="s">
        <v>12</v>
      </c>
      <c r="I787" t="s">
        <v>12</v>
      </c>
      <c r="J787">
        <v>-1</v>
      </c>
      <c r="K787" s="5">
        <v>1140.5887159985432</v>
      </c>
      <c r="L787" t="s">
        <v>16</v>
      </c>
    </row>
    <row r="788" spans="1:12">
      <c r="A788" s="1">
        <v>44926</v>
      </c>
      <c r="B788" s="1">
        <v>50405</v>
      </c>
      <c r="C788" t="s">
        <v>12</v>
      </c>
      <c r="D788" t="s">
        <v>13</v>
      </c>
      <c r="E788" t="s">
        <v>135</v>
      </c>
      <c r="F788" s="5" t="s">
        <v>83</v>
      </c>
      <c r="G788" t="s">
        <v>12</v>
      </c>
      <c r="H788" t="s">
        <v>12</v>
      </c>
      <c r="I788" t="s">
        <v>12</v>
      </c>
      <c r="J788">
        <v>-1</v>
      </c>
      <c r="K788" s="5">
        <v>21359.463862340941</v>
      </c>
      <c r="L788" t="s">
        <v>16</v>
      </c>
    </row>
    <row r="789" spans="1:12">
      <c r="A789" s="1">
        <v>44926</v>
      </c>
      <c r="B789" s="1">
        <v>47848</v>
      </c>
      <c r="C789" t="s">
        <v>12</v>
      </c>
      <c r="D789" t="s">
        <v>13</v>
      </c>
      <c r="E789" t="s">
        <v>138</v>
      </c>
      <c r="F789" s="5" t="s">
        <v>83</v>
      </c>
      <c r="G789" t="s">
        <v>12</v>
      </c>
      <c r="H789" t="s">
        <v>12</v>
      </c>
      <c r="I789" t="s">
        <v>12</v>
      </c>
      <c r="J789">
        <v>-1</v>
      </c>
      <c r="K789" s="5">
        <v>435714.89190785395</v>
      </c>
      <c r="L789" t="s">
        <v>16</v>
      </c>
    </row>
    <row r="790" spans="1:12">
      <c r="A790" s="1">
        <v>44926</v>
      </c>
      <c r="B790" s="1">
        <v>50770</v>
      </c>
      <c r="C790" t="s">
        <v>12</v>
      </c>
      <c r="D790" t="s">
        <v>13</v>
      </c>
      <c r="E790" t="s">
        <v>135</v>
      </c>
      <c r="F790" s="5" t="s">
        <v>83</v>
      </c>
      <c r="G790" t="s">
        <v>12</v>
      </c>
      <c r="H790" t="s">
        <v>12</v>
      </c>
      <c r="I790" t="s">
        <v>12</v>
      </c>
      <c r="J790">
        <v>-1</v>
      </c>
      <c r="K790" s="5">
        <v>64585.232980333218</v>
      </c>
      <c r="L790" t="s">
        <v>16</v>
      </c>
    </row>
    <row r="791" spans="1:12">
      <c r="A791" s="1">
        <v>44926</v>
      </c>
      <c r="B791" s="1">
        <v>51135</v>
      </c>
      <c r="C791" t="s">
        <v>12</v>
      </c>
      <c r="D791" t="s">
        <v>13</v>
      </c>
      <c r="E791" t="s">
        <v>135</v>
      </c>
      <c r="F791" s="5" t="s">
        <v>83</v>
      </c>
      <c r="G791" t="s">
        <v>12</v>
      </c>
      <c r="H791" t="s">
        <v>12</v>
      </c>
      <c r="I791" t="s">
        <v>12</v>
      </c>
      <c r="J791">
        <v>-1</v>
      </c>
      <c r="K791" s="5">
        <v>35593.469862935934</v>
      </c>
      <c r="L791" t="s">
        <v>16</v>
      </c>
    </row>
    <row r="792" spans="1:12">
      <c r="A792" s="1">
        <v>44926</v>
      </c>
      <c r="B792" s="1">
        <v>48213</v>
      </c>
      <c r="C792" t="s">
        <v>12</v>
      </c>
      <c r="D792" t="s">
        <v>13</v>
      </c>
      <c r="E792" t="s">
        <v>138</v>
      </c>
      <c r="F792" s="5" t="s">
        <v>83</v>
      </c>
      <c r="G792" t="s">
        <v>12</v>
      </c>
      <c r="H792" t="s">
        <v>12</v>
      </c>
      <c r="I792" t="s">
        <v>12</v>
      </c>
      <c r="J792">
        <v>-1</v>
      </c>
      <c r="K792" s="5">
        <v>426968.54209025757</v>
      </c>
      <c r="L792" t="s">
        <v>16</v>
      </c>
    </row>
    <row r="793" spans="1:12">
      <c r="A793" s="1">
        <v>44926</v>
      </c>
      <c r="B793" s="1">
        <v>48579</v>
      </c>
      <c r="C793" t="s">
        <v>12</v>
      </c>
      <c r="D793" t="s">
        <v>13</v>
      </c>
      <c r="E793" t="s">
        <v>138</v>
      </c>
      <c r="F793" s="5" t="s">
        <v>83</v>
      </c>
      <c r="G793" t="s">
        <v>12</v>
      </c>
      <c r="H793" t="s">
        <v>12</v>
      </c>
      <c r="I793" t="s">
        <v>12</v>
      </c>
      <c r="J793">
        <v>-1</v>
      </c>
      <c r="K793" s="5">
        <v>61807.049835477039</v>
      </c>
      <c r="L793" t="s">
        <v>16</v>
      </c>
    </row>
    <row r="794" spans="1:12">
      <c r="A794" s="1">
        <v>44926</v>
      </c>
      <c r="B794" s="1">
        <v>48944</v>
      </c>
      <c r="C794" t="s">
        <v>12</v>
      </c>
      <c r="D794" t="s">
        <v>13</v>
      </c>
      <c r="E794" t="s">
        <v>138</v>
      </c>
      <c r="F794" s="5" t="s">
        <v>83</v>
      </c>
      <c r="G794" t="s">
        <v>12</v>
      </c>
      <c r="H794" t="s">
        <v>12</v>
      </c>
      <c r="I794" t="s">
        <v>12</v>
      </c>
      <c r="J794">
        <v>-1</v>
      </c>
      <c r="K794" s="5">
        <v>113248.77225869567</v>
      </c>
      <c r="L794" t="s">
        <v>16</v>
      </c>
    </row>
    <row r="795" spans="1:12">
      <c r="A795" s="1">
        <v>44926</v>
      </c>
      <c r="B795" s="1">
        <v>49674</v>
      </c>
      <c r="C795" t="s">
        <v>12</v>
      </c>
      <c r="D795" t="s">
        <v>13</v>
      </c>
      <c r="E795" t="s">
        <v>134</v>
      </c>
      <c r="F795" s="5" t="s">
        <v>19</v>
      </c>
      <c r="G795" t="s">
        <v>12</v>
      </c>
      <c r="H795" t="s">
        <v>12</v>
      </c>
      <c r="I795" t="s">
        <v>12</v>
      </c>
      <c r="J795">
        <v>-1</v>
      </c>
      <c r="K795" s="5">
        <v>52491.005184796741</v>
      </c>
      <c r="L795" t="s">
        <v>16</v>
      </c>
    </row>
    <row r="796" spans="1:12">
      <c r="A796" s="1">
        <v>44926</v>
      </c>
      <c r="B796" s="1">
        <v>50040</v>
      </c>
      <c r="C796" t="s">
        <v>12</v>
      </c>
      <c r="D796" t="s">
        <v>13</v>
      </c>
      <c r="E796" t="s">
        <v>134</v>
      </c>
      <c r="F796" s="5" t="s">
        <v>19</v>
      </c>
      <c r="G796" t="s">
        <v>12</v>
      </c>
      <c r="H796" t="s">
        <v>12</v>
      </c>
      <c r="I796" t="s">
        <v>12</v>
      </c>
      <c r="J796">
        <v>-1</v>
      </c>
      <c r="K796" s="5">
        <v>32463.849066506478</v>
      </c>
      <c r="L796" t="s">
        <v>16</v>
      </c>
    </row>
    <row r="797" spans="1:12">
      <c r="A797" s="1">
        <v>44926</v>
      </c>
      <c r="B797" s="1">
        <v>48579</v>
      </c>
      <c r="C797" t="s">
        <v>12</v>
      </c>
      <c r="D797" t="s">
        <v>13</v>
      </c>
      <c r="E797" t="s">
        <v>129</v>
      </c>
      <c r="F797" s="5" t="s">
        <v>83</v>
      </c>
      <c r="G797" t="s">
        <v>12</v>
      </c>
      <c r="H797" t="s">
        <v>12</v>
      </c>
      <c r="I797" t="s">
        <v>12</v>
      </c>
      <c r="J797">
        <v>-1</v>
      </c>
      <c r="K797" s="5">
        <v>4540.5470847745964</v>
      </c>
      <c r="L797" t="s">
        <v>16</v>
      </c>
    </row>
    <row r="798" spans="1:12">
      <c r="A798" s="1">
        <v>44926</v>
      </c>
      <c r="B798" s="1">
        <v>48944</v>
      </c>
      <c r="C798" t="s">
        <v>12</v>
      </c>
      <c r="D798" t="s">
        <v>13</v>
      </c>
      <c r="E798" t="s">
        <v>129</v>
      </c>
      <c r="F798" s="5" t="s">
        <v>83</v>
      </c>
      <c r="G798" t="s">
        <v>12</v>
      </c>
      <c r="H798" t="s">
        <v>12</v>
      </c>
      <c r="I798" t="s">
        <v>12</v>
      </c>
      <c r="J798">
        <v>-1</v>
      </c>
      <c r="K798" s="5">
        <v>4209.0340917489239</v>
      </c>
      <c r="L798" t="s">
        <v>16</v>
      </c>
    </row>
    <row r="799" spans="1:12">
      <c r="A799" s="1">
        <v>44926</v>
      </c>
      <c r="B799" s="1">
        <v>49309</v>
      </c>
      <c r="C799" t="s">
        <v>12</v>
      </c>
      <c r="D799" t="s">
        <v>13</v>
      </c>
      <c r="E799" t="s">
        <v>129</v>
      </c>
      <c r="F799" s="5" t="s">
        <v>83</v>
      </c>
      <c r="G799" t="s">
        <v>12</v>
      </c>
      <c r="H799" t="s">
        <v>12</v>
      </c>
      <c r="I799" t="s">
        <v>12</v>
      </c>
      <c r="J799">
        <v>-1</v>
      </c>
      <c r="K799" s="5">
        <v>129232.34267895999</v>
      </c>
      <c r="L799" t="s">
        <v>16</v>
      </c>
    </row>
    <row r="800" spans="1:12">
      <c r="A800" s="1">
        <v>44926</v>
      </c>
      <c r="B800" s="1">
        <v>49674</v>
      </c>
      <c r="C800" t="s">
        <v>12</v>
      </c>
      <c r="D800" t="s">
        <v>13</v>
      </c>
      <c r="E800" t="s">
        <v>129</v>
      </c>
      <c r="F800" s="5" t="s">
        <v>83</v>
      </c>
      <c r="G800" t="s">
        <v>12</v>
      </c>
      <c r="H800" t="s">
        <v>12</v>
      </c>
      <c r="I800" t="s">
        <v>12</v>
      </c>
      <c r="J800">
        <v>-1</v>
      </c>
      <c r="K800" s="5">
        <v>2796.0285754028655</v>
      </c>
      <c r="L800" t="s">
        <v>16</v>
      </c>
    </row>
    <row r="801" spans="1:12">
      <c r="A801" s="1">
        <v>44926</v>
      </c>
      <c r="B801" s="1">
        <v>50040</v>
      </c>
      <c r="C801" t="s">
        <v>12</v>
      </c>
      <c r="D801" t="s">
        <v>13</v>
      </c>
      <c r="E801" t="s">
        <v>129</v>
      </c>
      <c r="F801" s="5" t="s">
        <v>83</v>
      </c>
      <c r="G801" t="s">
        <v>12</v>
      </c>
      <c r="H801" t="s">
        <v>12</v>
      </c>
      <c r="I801" t="s">
        <v>12</v>
      </c>
      <c r="J801">
        <v>-1</v>
      </c>
      <c r="K801" s="5">
        <v>930682.85618164891</v>
      </c>
      <c r="L801" t="s">
        <v>16</v>
      </c>
    </row>
    <row r="802" spans="1:12">
      <c r="A802" s="1">
        <v>44926</v>
      </c>
      <c r="B802" s="1">
        <v>50405</v>
      </c>
      <c r="C802" t="s">
        <v>12</v>
      </c>
      <c r="D802" t="s">
        <v>13</v>
      </c>
      <c r="E802" t="s">
        <v>80</v>
      </c>
      <c r="F802" s="5" t="s">
        <v>83</v>
      </c>
      <c r="G802" t="s">
        <v>12</v>
      </c>
      <c r="H802" t="s">
        <v>12</v>
      </c>
      <c r="I802" t="s">
        <v>12</v>
      </c>
      <c r="J802">
        <v>-1</v>
      </c>
      <c r="K802" s="5">
        <v>55707.432334964142</v>
      </c>
      <c r="L802" t="s">
        <v>16</v>
      </c>
    </row>
    <row r="803" spans="1:12">
      <c r="A803" s="1">
        <v>44926</v>
      </c>
      <c r="B803" s="1">
        <v>50770</v>
      </c>
      <c r="C803" t="s">
        <v>12</v>
      </c>
      <c r="D803" t="s">
        <v>13</v>
      </c>
      <c r="E803" t="s">
        <v>80</v>
      </c>
      <c r="F803" s="5" t="s">
        <v>83</v>
      </c>
      <c r="G803" t="s">
        <v>12</v>
      </c>
      <c r="H803" t="s">
        <v>12</v>
      </c>
      <c r="I803" t="s">
        <v>12</v>
      </c>
      <c r="J803">
        <v>-1</v>
      </c>
      <c r="K803" s="5">
        <v>721.17441798294669</v>
      </c>
      <c r="L803" t="s">
        <v>16</v>
      </c>
    </row>
    <row r="804" spans="1:12">
      <c r="A804" s="1">
        <v>44926</v>
      </c>
      <c r="B804" s="1">
        <v>51135</v>
      </c>
      <c r="C804" t="s">
        <v>12</v>
      </c>
      <c r="D804" t="s">
        <v>13</v>
      </c>
      <c r="E804" t="s">
        <v>80</v>
      </c>
      <c r="F804" s="5" t="s">
        <v>83</v>
      </c>
      <c r="G804" t="s">
        <v>12</v>
      </c>
      <c r="H804" t="s">
        <v>12</v>
      </c>
      <c r="I804" t="s">
        <v>12</v>
      </c>
      <c r="J804">
        <v>-1</v>
      </c>
      <c r="K804" s="5">
        <v>60985.861907331062</v>
      </c>
      <c r="L804" t="s">
        <v>16</v>
      </c>
    </row>
    <row r="805" spans="1:12">
      <c r="A805" s="1">
        <v>44926</v>
      </c>
      <c r="B805" s="1">
        <v>50405</v>
      </c>
      <c r="C805" t="s">
        <v>12</v>
      </c>
      <c r="D805" t="s">
        <v>13</v>
      </c>
      <c r="E805" t="s">
        <v>136</v>
      </c>
      <c r="F805" s="5" t="s">
        <v>83</v>
      </c>
      <c r="G805" t="s">
        <v>12</v>
      </c>
      <c r="H805" t="s">
        <v>12</v>
      </c>
      <c r="I805" t="s">
        <v>12</v>
      </c>
      <c r="J805">
        <v>-1</v>
      </c>
      <c r="K805" s="5">
        <v>80272.870520386161</v>
      </c>
      <c r="L805" t="s">
        <v>16</v>
      </c>
    </row>
    <row r="806" spans="1:12">
      <c r="A806" s="1">
        <v>44926</v>
      </c>
      <c r="B806" s="1">
        <v>50770</v>
      </c>
      <c r="C806" t="s">
        <v>12</v>
      </c>
      <c r="D806" t="s">
        <v>13</v>
      </c>
      <c r="E806" t="s">
        <v>136</v>
      </c>
      <c r="F806" s="5" t="s">
        <v>83</v>
      </c>
      <c r="G806" t="s">
        <v>12</v>
      </c>
      <c r="H806" t="s">
        <v>12</v>
      </c>
      <c r="I806" t="s">
        <v>12</v>
      </c>
      <c r="J806">
        <v>-1</v>
      </c>
      <c r="K806" s="5">
        <v>30023.716645989301</v>
      </c>
      <c r="L806" t="s">
        <v>16</v>
      </c>
    </row>
    <row r="807" spans="1:12">
      <c r="A807" s="1">
        <v>44926</v>
      </c>
      <c r="B807" s="1">
        <v>44926</v>
      </c>
      <c r="C807" t="s">
        <v>12</v>
      </c>
      <c r="D807" t="s">
        <v>13</v>
      </c>
      <c r="E807" t="s">
        <v>80</v>
      </c>
      <c r="F807" s="5" t="s">
        <v>84</v>
      </c>
      <c r="G807" t="s">
        <v>12</v>
      </c>
      <c r="H807" t="s">
        <v>12</v>
      </c>
      <c r="I807" t="s">
        <v>12</v>
      </c>
      <c r="J807">
        <v>-1</v>
      </c>
      <c r="K807" s="5">
        <v>0</v>
      </c>
      <c r="L807" t="s">
        <v>16</v>
      </c>
    </row>
    <row r="808" spans="1:12">
      <c r="A808" s="1">
        <v>44926</v>
      </c>
      <c r="B808" s="1">
        <v>45291</v>
      </c>
      <c r="C808" t="s">
        <v>12</v>
      </c>
      <c r="D808" t="s">
        <v>13</v>
      </c>
      <c r="E808" t="s">
        <v>80</v>
      </c>
      <c r="F808" s="5" t="s">
        <v>84</v>
      </c>
      <c r="G808" t="s">
        <v>12</v>
      </c>
      <c r="H808" t="s">
        <v>12</v>
      </c>
      <c r="I808" t="s">
        <v>12</v>
      </c>
      <c r="J808">
        <v>-1</v>
      </c>
      <c r="K808" s="5">
        <v>0</v>
      </c>
      <c r="L808" t="s">
        <v>16</v>
      </c>
    </row>
    <row r="809" spans="1:12">
      <c r="A809" s="1">
        <v>44926</v>
      </c>
      <c r="B809" s="1">
        <v>45657</v>
      </c>
      <c r="C809" t="s">
        <v>12</v>
      </c>
      <c r="D809" t="s">
        <v>13</v>
      </c>
      <c r="E809" t="s">
        <v>80</v>
      </c>
      <c r="F809" s="5" t="s">
        <v>84</v>
      </c>
      <c r="G809" t="s">
        <v>12</v>
      </c>
      <c r="H809" t="s">
        <v>12</v>
      </c>
      <c r="I809" t="s">
        <v>12</v>
      </c>
      <c r="J809">
        <v>-1</v>
      </c>
      <c r="K809" s="5">
        <v>2149232.0281198462</v>
      </c>
      <c r="L809" t="s">
        <v>16</v>
      </c>
    </row>
    <row r="810" spans="1:12">
      <c r="A810" s="1">
        <v>44926</v>
      </c>
      <c r="B810" s="1">
        <v>46022</v>
      </c>
      <c r="C810" t="s">
        <v>12</v>
      </c>
      <c r="D810" t="s">
        <v>13</v>
      </c>
      <c r="E810" t="s">
        <v>80</v>
      </c>
      <c r="F810" s="5" t="s">
        <v>84</v>
      </c>
      <c r="G810" t="s">
        <v>12</v>
      </c>
      <c r="H810" t="s">
        <v>12</v>
      </c>
      <c r="I810" t="s">
        <v>12</v>
      </c>
      <c r="J810">
        <v>-1</v>
      </c>
      <c r="K810" s="5">
        <v>283072.92440827965</v>
      </c>
      <c r="L810" t="s">
        <v>16</v>
      </c>
    </row>
    <row r="811" spans="1:12">
      <c r="A811" s="1">
        <v>44926</v>
      </c>
      <c r="B811" s="1">
        <v>46387</v>
      </c>
      <c r="C811" t="s">
        <v>12</v>
      </c>
      <c r="D811" t="s">
        <v>13</v>
      </c>
      <c r="E811" t="s">
        <v>80</v>
      </c>
      <c r="F811" s="5" t="s">
        <v>84</v>
      </c>
      <c r="G811" t="s">
        <v>12</v>
      </c>
      <c r="H811" t="s">
        <v>12</v>
      </c>
      <c r="I811" t="s">
        <v>12</v>
      </c>
      <c r="J811">
        <v>-1</v>
      </c>
      <c r="K811" s="5">
        <v>157107.64605671156</v>
      </c>
      <c r="L811" t="s">
        <v>16</v>
      </c>
    </row>
    <row r="812" spans="1:12">
      <c r="A812" s="1">
        <v>44926</v>
      </c>
      <c r="B812" s="1">
        <v>46752</v>
      </c>
      <c r="C812" t="s">
        <v>12</v>
      </c>
      <c r="D812" t="s">
        <v>13</v>
      </c>
      <c r="E812" t="s">
        <v>80</v>
      </c>
      <c r="F812" s="5" t="s">
        <v>84</v>
      </c>
      <c r="G812" t="s">
        <v>12</v>
      </c>
      <c r="H812" t="s">
        <v>12</v>
      </c>
      <c r="I812" t="s">
        <v>12</v>
      </c>
      <c r="J812">
        <v>-1</v>
      </c>
      <c r="K812" s="5">
        <v>4248017.759706174</v>
      </c>
      <c r="L812" t="s">
        <v>16</v>
      </c>
    </row>
    <row r="813" spans="1:12">
      <c r="A813" s="1">
        <v>44926</v>
      </c>
      <c r="B813" s="1">
        <v>47118</v>
      </c>
      <c r="C813" t="s">
        <v>12</v>
      </c>
      <c r="D813" t="s">
        <v>13</v>
      </c>
      <c r="E813" t="s">
        <v>80</v>
      </c>
      <c r="F813" s="5" t="s">
        <v>84</v>
      </c>
      <c r="G813" t="s">
        <v>12</v>
      </c>
      <c r="H813" t="s">
        <v>12</v>
      </c>
      <c r="I813" t="s">
        <v>12</v>
      </c>
      <c r="J813">
        <v>-1</v>
      </c>
      <c r="K813" s="5">
        <v>0</v>
      </c>
      <c r="L813" t="s">
        <v>16</v>
      </c>
    </row>
    <row r="814" spans="1:12">
      <c r="A814" s="1">
        <v>44926</v>
      </c>
      <c r="B814" s="1">
        <v>47483</v>
      </c>
      <c r="C814" t="s">
        <v>12</v>
      </c>
      <c r="D814" t="s">
        <v>13</v>
      </c>
      <c r="E814" t="s">
        <v>80</v>
      </c>
      <c r="F814" s="5" t="s">
        <v>84</v>
      </c>
      <c r="G814" t="s">
        <v>12</v>
      </c>
      <c r="H814" t="s">
        <v>12</v>
      </c>
      <c r="I814" t="s">
        <v>12</v>
      </c>
      <c r="J814">
        <v>-1</v>
      </c>
      <c r="K814" s="5">
        <v>560121.61221526179</v>
      </c>
      <c r="L814" t="s">
        <v>16</v>
      </c>
    </row>
    <row r="815" spans="1:12">
      <c r="A815" s="1">
        <v>44926</v>
      </c>
      <c r="B815" s="1">
        <v>47848</v>
      </c>
      <c r="C815" t="s">
        <v>12</v>
      </c>
      <c r="D815" t="s">
        <v>13</v>
      </c>
      <c r="E815" t="s">
        <v>80</v>
      </c>
      <c r="F815" s="5" t="s">
        <v>84</v>
      </c>
      <c r="G815" t="s">
        <v>12</v>
      </c>
      <c r="H815" t="s">
        <v>12</v>
      </c>
      <c r="I815" t="s">
        <v>12</v>
      </c>
      <c r="J815">
        <v>-1</v>
      </c>
      <c r="K815" s="5">
        <v>6239837.6573384032</v>
      </c>
      <c r="L815" t="s">
        <v>16</v>
      </c>
    </row>
    <row r="816" spans="1:12">
      <c r="A816" s="1">
        <v>44926</v>
      </c>
      <c r="B816" s="1">
        <v>48213</v>
      </c>
      <c r="C816" t="s">
        <v>12</v>
      </c>
      <c r="D816" t="s">
        <v>13</v>
      </c>
      <c r="E816" t="s">
        <v>80</v>
      </c>
      <c r="F816" s="5" t="s">
        <v>84</v>
      </c>
      <c r="G816" t="s">
        <v>12</v>
      </c>
      <c r="H816" t="s">
        <v>12</v>
      </c>
      <c r="I816" t="s">
        <v>12</v>
      </c>
      <c r="J816">
        <v>-1</v>
      </c>
      <c r="K816" s="5">
        <v>5788142.5961228143</v>
      </c>
      <c r="L816" t="s">
        <v>16</v>
      </c>
    </row>
    <row r="817" spans="1:12">
      <c r="A817" s="1">
        <v>44926</v>
      </c>
      <c r="B817" s="1">
        <v>48579</v>
      </c>
      <c r="C817" t="s">
        <v>12</v>
      </c>
      <c r="D817" t="s">
        <v>13</v>
      </c>
      <c r="E817" t="s">
        <v>80</v>
      </c>
      <c r="F817" s="5" t="s">
        <v>84</v>
      </c>
      <c r="G817" t="s">
        <v>12</v>
      </c>
      <c r="H817" t="s">
        <v>12</v>
      </c>
      <c r="I817" t="s">
        <v>12</v>
      </c>
      <c r="J817">
        <v>-1</v>
      </c>
      <c r="K817" s="5">
        <v>645676.98312732764</v>
      </c>
      <c r="L817" t="s">
        <v>16</v>
      </c>
    </row>
    <row r="818" spans="1:12">
      <c r="A818" s="1">
        <v>44926</v>
      </c>
      <c r="B818" s="1">
        <v>48944</v>
      </c>
      <c r="C818" t="s">
        <v>12</v>
      </c>
      <c r="D818" t="s">
        <v>13</v>
      </c>
      <c r="E818" t="s">
        <v>80</v>
      </c>
      <c r="F818" s="5" t="s">
        <v>84</v>
      </c>
      <c r="G818" t="s">
        <v>12</v>
      </c>
      <c r="H818" t="s">
        <v>12</v>
      </c>
      <c r="I818" t="s">
        <v>12</v>
      </c>
      <c r="J818">
        <v>-1</v>
      </c>
      <c r="K818" s="5">
        <v>2899009.0283726864</v>
      </c>
      <c r="L818" t="s">
        <v>16</v>
      </c>
    </row>
    <row r="819" spans="1:12">
      <c r="A819" s="1">
        <v>44926</v>
      </c>
      <c r="B819" s="1">
        <v>44926</v>
      </c>
      <c r="C819" t="s">
        <v>12</v>
      </c>
      <c r="D819" t="s">
        <v>13</v>
      </c>
      <c r="E819" t="s">
        <v>129</v>
      </c>
      <c r="F819" s="5" t="s">
        <v>84</v>
      </c>
      <c r="G819" t="s">
        <v>12</v>
      </c>
      <c r="H819" t="s">
        <v>12</v>
      </c>
      <c r="I819" t="s">
        <v>12</v>
      </c>
      <c r="J819">
        <v>-1</v>
      </c>
      <c r="K819" s="5">
        <v>0</v>
      </c>
      <c r="L819" t="s">
        <v>16</v>
      </c>
    </row>
    <row r="820" spans="1:12">
      <c r="A820" s="1">
        <v>44926</v>
      </c>
      <c r="B820" s="1">
        <v>45291</v>
      </c>
      <c r="C820" t="s">
        <v>12</v>
      </c>
      <c r="D820" t="s">
        <v>13</v>
      </c>
      <c r="E820" t="s">
        <v>129</v>
      </c>
      <c r="F820" s="5" t="s">
        <v>84</v>
      </c>
      <c r="G820" t="s">
        <v>12</v>
      </c>
      <c r="H820" t="s">
        <v>12</v>
      </c>
      <c r="I820" t="s">
        <v>12</v>
      </c>
      <c r="J820">
        <v>-1</v>
      </c>
      <c r="K820" s="5">
        <v>0</v>
      </c>
      <c r="L820" t="s">
        <v>16</v>
      </c>
    </row>
    <row r="821" spans="1:12">
      <c r="A821" s="1">
        <v>44926</v>
      </c>
      <c r="B821" s="1">
        <v>45657</v>
      </c>
      <c r="C821" t="s">
        <v>12</v>
      </c>
      <c r="D821" t="s">
        <v>13</v>
      </c>
      <c r="E821" t="s">
        <v>129</v>
      </c>
      <c r="F821" s="5" t="s">
        <v>84</v>
      </c>
      <c r="G821" t="s">
        <v>12</v>
      </c>
      <c r="H821" t="s">
        <v>12</v>
      </c>
      <c r="I821" t="s">
        <v>12</v>
      </c>
      <c r="J821">
        <v>-1</v>
      </c>
      <c r="K821" s="5">
        <v>0</v>
      </c>
      <c r="L821" t="s">
        <v>16</v>
      </c>
    </row>
    <row r="822" spans="1:12">
      <c r="A822" s="1">
        <v>44926</v>
      </c>
      <c r="B822" s="1">
        <v>46022</v>
      </c>
      <c r="C822" t="s">
        <v>12</v>
      </c>
      <c r="D822" t="s">
        <v>13</v>
      </c>
      <c r="E822" t="s">
        <v>129</v>
      </c>
      <c r="F822" s="5" t="s">
        <v>84</v>
      </c>
      <c r="G822" t="s">
        <v>12</v>
      </c>
      <c r="H822" t="s">
        <v>12</v>
      </c>
      <c r="I822" t="s">
        <v>12</v>
      </c>
      <c r="J822">
        <v>-1</v>
      </c>
      <c r="K822" s="5">
        <v>0</v>
      </c>
      <c r="L822" t="s">
        <v>16</v>
      </c>
    </row>
    <row r="823" spans="1:12">
      <c r="A823" s="1">
        <v>44926</v>
      </c>
      <c r="B823" s="1">
        <v>46387</v>
      </c>
      <c r="C823" t="s">
        <v>12</v>
      </c>
      <c r="D823" t="s">
        <v>13</v>
      </c>
      <c r="E823" t="s">
        <v>129</v>
      </c>
      <c r="F823" s="5" t="s">
        <v>84</v>
      </c>
      <c r="G823" t="s">
        <v>12</v>
      </c>
      <c r="H823" t="s">
        <v>12</v>
      </c>
      <c r="I823" t="s">
        <v>12</v>
      </c>
      <c r="J823">
        <v>-1</v>
      </c>
      <c r="K823" s="5">
        <v>9596288.0814389251</v>
      </c>
      <c r="L823" t="s">
        <v>16</v>
      </c>
    </row>
    <row r="824" spans="1:12">
      <c r="A824" s="1">
        <v>44926</v>
      </c>
      <c r="B824" s="1">
        <v>44926</v>
      </c>
      <c r="C824" t="s">
        <v>12</v>
      </c>
      <c r="D824" t="s">
        <v>13</v>
      </c>
      <c r="E824" t="s">
        <v>130</v>
      </c>
      <c r="F824" s="5" t="s">
        <v>84</v>
      </c>
      <c r="G824" t="s">
        <v>12</v>
      </c>
      <c r="H824" t="s">
        <v>12</v>
      </c>
      <c r="I824" t="s">
        <v>12</v>
      </c>
      <c r="J824">
        <v>-1</v>
      </c>
      <c r="K824" s="5">
        <v>0</v>
      </c>
      <c r="L824" t="s">
        <v>16</v>
      </c>
    </row>
    <row r="825" spans="1:12">
      <c r="A825" s="1">
        <v>44926</v>
      </c>
      <c r="B825" s="1">
        <v>45291</v>
      </c>
      <c r="C825" t="s">
        <v>12</v>
      </c>
      <c r="D825" t="s">
        <v>13</v>
      </c>
      <c r="E825" t="s">
        <v>130</v>
      </c>
      <c r="F825" s="5" t="s">
        <v>84</v>
      </c>
      <c r="G825" t="s">
        <v>12</v>
      </c>
      <c r="H825" t="s">
        <v>12</v>
      </c>
      <c r="I825" t="s">
        <v>12</v>
      </c>
      <c r="J825">
        <v>-1</v>
      </c>
      <c r="K825" s="5">
        <v>0</v>
      </c>
      <c r="L825" t="s">
        <v>16</v>
      </c>
    </row>
    <row r="826" spans="1:12">
      <c r="A826" s="1">
        <v>44926</v>
      </c>
      <c r="B826" s="1">
        <v>45657</v>
      </c>
      <c r="C826" t="s">
        <v>12</v>
      </c>
      <c r="D826" t="s">
        <v>13</v>
      </c>
      <c r="E826" t="s">
        <v>130</v>
      </c>
      <c r="F826" s="5" t="s">
        <v>84</v>
      </c>
      <c r="G826" t="s">
        <v>12</v>
      </c>
      <c r="H826" t="s">
        <v>12</v>
      </c>
      <c r="I826" t="s">
        <v>12</v>
      </c>
      <c r="J826">
        <v>-1</v>
      </c>
      <c r="K826" s="5">
        <v>0</v>
      </c>
      <c r="L826" t="s">
        <v>16</v>
      </c>
    </row>
    <row r="827" spans="1:12">
      <c r="A827" s="1">
        <v>44926</v>
      </c>
      <c r="B827" s="1">
        <v>46022</v>
      </c>
      <c r="C827" t="s">
        <v>12</v>
      </c>
      <c r="D827" t="s">
        <v>13</v>
      </c>
      <c r="E827" t="s">
        <v>130</v>
      </c>
      <c r="F827" s="5" t="s">
        <v>84</v>
      </c>
      <c r="G827" t="s">
        <v>12</v>
      </c>
      <c r="H827" t="s">
        <v>12</v>
      </c>
      <c r="I827" t="s">
        <v>12</v>
      </c>
      <c r="J827">
        <v>-1</v>
      </c>
      <c r="K827" s="5">
        <v>0</v>
      </c>
      <c r="L827" t="s">
        <v>16</v>
      </c>
    </row>
    <row r="828" spans="1:12">
      <c r="A828" s="1">
        <v>44926</v>
      </c>
      <c r="B828" s="1">
        <v>46387</v>
      </c>
      <c r="C828" t="s">
        <v>12</v>
      </c>
      <c r="D828" t="s">
        <v>13</v>
      </c>
      <c r="E828" t="s">
        <v>130</v>
      </c>
      <c r="F828" s="5" t="s">
        <v>84</v>
      </c>
      <c r="G828" t="s">
        <v>12</v>
      </c>
      <c r="H828" t="s">
        <v>12</v>
      </c>
      <c r="I828" t="s">
        <v>12</v>
      </c>
      <c r="J828">
        <v>-1</v>
      </c>
      <c r="K828" s="5">
        <v>0</v>
      </c>
      <c r="L828" t="s">
        <v>16</v>
      </c>
    </row>
    <row r="829" spans="1:12">
      <c r="A829" s="1">
        <v>44926</v>
      </c>
      <c r="B829" s="1">
        <v>46752</v>
      </c>
      <c r="C829" t="s">
        <v>12</v>
      </c>
      <c r="D829" t="s">
        <v>13</v>
      </c>
      <c r="E829" t="s">
        <v>130</v>
      </c>
      <c r="F829" s="5" t="s">
        <v>84</v>
      </c>
      <c r="G829" t="s">
        <v>12</v>
      </c>
      <c r="H829" t="s">
        <v>12</v>
      </c>
      <c r="I829" t="s">
        <v>12</v>
      </c>
      <c r="J829">
        <v>-1</v>
      </c>
      <c r="K829" s="5">
        <v>0</v>
      </c>
      <c r="L829" t="s">
        <v>16</v>
      </c>
    </row>
    <row r="830" spans="1:12">
      <c r="A830" s="1">
        <v>44926</v>
      </c>
      <c r="B830" s="1">
        <v>47118</v>
      </c>
      <c r="C830" t="s">
        <v>12</v>
      </c>
      <c r="D830" t="s">
        <v>13</v>
      </c>
      <c r="E830" t="s">
        <v>130</v>
      </c>
      <c r="F830" s="5" t="s">
        <v>84</v>
      </c>
      <c r="G830" t="s">
        <v>12</v>
      </c>
      <c r="H830" t="s">
        <v>12</v>
      </c>
      <c r="I830" t="s">
        <v>12</v>
      </c>
      <c r="J830">
        <v>-1</v>
      </c>
      <c r="K830" s="5">
        <v>88481.027671807664</v>
      </c>
      <c r="L830" t="s">
        <v>16</v>
      </c>
    </row>
    <row r="831" spans="1:12">
      <c r="A831" s="1">
        <v>44926</v>
      </c>
      <c r="B831" s="1">
        <v>47483</v>
      </c>
      <c r="C831" t="s">
        <v>12</v>
      </c>
      <c r="D831" t="s">
        <v>13</v>
      </c>
      <c r="E831" t="s">
        <v>130</v>
      </c>
      <c r="F831" s="5" t="s">
        <v>84</v>
      </c>
      <c r="G831" t="s">
        <v>12</v>
      </c>
      <c r="H831" t="s">
        <v>12</v>
      </c>
      <c r="I831" t="s">
        <v>12</v>
      </c>
      <c r="J831">
        <v>-1</v>
      </c>
      <c r="K831" s="5">
        <v>175901.47680305433</v>
      </c>
      <c r="L831" t="s">
        <v>16</v>
      </c>
    </row>
    <row r="832" spans="1:12">
      <c r="A832" s="1">
        <v>44926</v>
      </c>
      <c r="B832" s="1">
        <v>47848</v>
      </c>
      <c r="C832" t="s">
        <v>12</v>
      </c>
      <c r="D832" t="s">
        <v>13</v>
      </c>
      <c r="E832" t="s">
        <v>130</v>
      </c>
      <c r="F832" s="5" t="s">
        <v>84</v>
      </c>
      <c r="G832" t="s">
        <v>12</v>
      </c>
      <c r="H832" t="s">
        <v>12</v>
      </c>
      <c r="I832" t="s">
        <v>12</v>
      </c>
      <c r="J832">
        <v>-1</v>
      </c>
      <c r="K832" s="5">
        <v>261945.90004224249</v>
      </c>
      <c r="L832" t="s">
        <v>16</v>
      </c>
    </row>
    <row r="833" spans="1:12">
      <c r="A833" s="1">
        <v>44926</v>
      </c>
      <c r="B833" s="1">
        <v>48213</v>
      </c>
      <c r="C833" t="s">
        <v>12</v>
      </c>
      <c r="D833" t="s">
        <v>13</v>
      </c>
      <c r="E833" t="s">
        <v>130</v>
      </c>
      <c r="F833" s="5" t="s">
        <v>84</v>
      </c>
      <c r="G833" t="s">
        <v>12</v>
      </c>
      <c r="H833" t="s">
        <v>12</v>
      </c>
      <c r="I833" t="s">
        <v>12</v>
      </c>
      <c r="J833">
        <v>-1</v>
      </c>
      <c r="K833" s="5">
        <v>346205.25436492194</v>
      </c>
      <c r="L833" t="s">
        <v>16</v>
      </c>
    </row>
    <row r="834" spans="1:12">
      <c r="A834" s="1">
        <v>44926</v>
      </c>
      <c r="B834" s="1">
        <v>46752</v>
      </c>
      <c r="C834" t="s">
        <v>12</v>
      </c>
      <c r="D834" t="s">
        <v>13</v>
      </c>
      <c r="E834" t="s">
        <v>129</v>
      </c>
      <c r="F834" s="5" t="s">
        <v>84</v>
      </c>
      <c r="G834" t="s">
        <v>12</v>
      </c>
      <c r="H834" t="s">
        <v>12</v>
      </c>
      <c r="I834" t="s">
        <v>12</v>
      </c>
      <c r="J834">
        <v>-1</v>
      </c>
      <c r="K834" s="5">
        <v>143066.54857853096</v>
      </c>
      <c r="L834" t="s">
        <v>16</v>
      </c>
    </row>
    <row r="835" spans="1:12">
      <c r="A835" s="1">
        <v>44926</v>
      </c>
      <c r="B835" s="1">
        <v>47118</v>
      </c>
      <c r="C835" t="s">
        <v>12</v>
      </c>
      <c r="D835" t="s">
        <v>13</v>
      </c>
      <c r="E835" t="s">
        <v>129</v>
      </c>
      <c r="F835" s="5" t="s">
        <v>84</v>
      </c>
      <c r="G835" t="s">
        <v>12</v>
      </c>
      <c r="H835" t="s">
        <v>12</v>
      </c>
      <c r="I835" t="s">
        <v>12</v>
      </c>
      <c r="J835">
        <v>-1</v>
      </c>
      <c r="K835" s="5">
        <v>2159383.9229742726</v>
      </c>
      <c r="L835" t="s">
        <v>16</v>
      </c>
    </row>
    <row r="836" spans="1:12">
      <c r="A836" s="1">
        <v>44926</v>
      </c>
      <c r="B836" s="1">
        <v>47483</v>
      </c>
      <c r="C836" t="s">
        <v>12</v>
      </c>
      <c r="D836" t="s">
        <v>13</v>
      </c>
      <c r="E836" t="s">
        <v>129</v>
      </c>
      <c r="F836" s="5" t="s">
        <v>84</v>
      </c>
      <c r="G836" t="s">
        <v>12</v>
      </c>
      <c r="H836" t="s">
        <v>12</v>
      </c>
      <c r="I836" t="s">
        <v>12</v>
      </c>
      <c r="J836">
        <v>-1</v>
      </c>
      <c r="K836" s="5">
        <v>0</v>
      </c>
      <c r="L836" t="s">
        <v>16</v>
      </c>
    </row>
    <row r="837" spans="1:12">
      <c r="A837" s="1">
        <v>44926</v>
      </c>
      <c r="B837" s="1">
        <v>47848</v>
      </c>
      <c r="C837" t="s">
        <v>12</v>
      </c>
      <c r="D837" t="s">
        <v>13</v>
      </c>
      <c r="E837" t="s">
        <v>129</v>
      </c>
      <c r="F837" s="5" t="s">
        <v>84</v>
      </c>
      <c r="G837" t="s">
        <v>12</v>
      </c>
      <c r="H837" t="s">
        <v>12</v>
      </c>
      <c r="I837" t="s">
        <v>12</v>
      </c>
      <c r="J837">
        <v>-1</v>
      </c>
      <c r="K837" s="5">
        <v>0</v>
      </c>
      <c r="L837" t="s">
        <v>16</v>
      </c>
    </row>
    <row r="838" spans="1:12">
      <c r="A838" s="1">
        <v>44926</v>
      </c>
      <c r="B838" s="1">
        <v>48213</v>
      </c>
      <c r="C838" t="s">
        <v>12</v>
      </c>
      <c r="D838" t="s">
        <v>13</v>
      </c>
      <c r="E838" t="s">
        <v>129</v>
      </c>
      <c r="F838" s="5" t="s">
        <v>84</v>
      </c>
      <c r="G838" t="s">
        <v>12</v>
      </c>
      <c r="H838" t="s">
        <v>12</v>
      </c>
      <c r="I838" t="s">
        <v>12</v>
      </c>
      <c r="J838">
        <v>-1</v>
      </c>
      <c r="K838" s="5">
        <v>4749971.7905248627</v>
      </c>
      <c r="L838" t="s">
        <v>16</v>
      </c>
    </row>
    <row r="839" spans="1:12">
      <c r="A839" s="1">
        <v>44926</v>
      </c>
      <c r="B839" s="1">
        <v>44926</v>
      </c>
      <c r="C839" t="s">
        <v>12</v>
      </c>
      <c r="D839" t="s">
        <v>13</v>
      </c>
      <c r="E839" t="s">
        <v>131</v>
      </c>
      <c r="F839" s="5" t="s">
        <v>84</v>
      </c>
      <c r="G839" t="s">
        <v>12</v>
      </c>
      <c r="H839" t="s">
        <v>12</v>
      </c>
      <c r="I839" t="s">
        <v>12</v>
      </c>
      <c r="J839">
        <v>-1</v>
      </c>
      <c r="K839" s="5">
        <v>0</v>
      </c>
      <c r="L839" t="s">
        <v>16</v>
      </c>
    </row>
    <row r="840" spans="1:12">
      <c r="A840" s="1">
        <v>44926</v>
      </c>
      <c r="B840" s="1">
        <v>45291</v>
      </c>
      <c r="C840" t="s">
        <v>12</v>
      </c>
      <c r="D840" t="s">
        <v>13</v>
      </c>
      <c r="E840" t="s">
        <v>131</v>
      </c>
      <c r="F840" s="5" t="s">
        <v>84</v>
      </c>
      <c r="G840" t="s">
        <v>12</v>
      </c>
      <c r="H840" t="s">
        <v>12</v>
      </c>
      <c r="I840" t="s">
        <v>12</v>
      </c>
      <c r="J840">
        <v>-1</v>
      </c>
      <c r="K840" s="5">
        <v>0</v>
      </c>
      <c r="L840" t="s">
        <v>16</v>
      </c>
    </row>
    <row r="841" spans="1:12">
      <c r="A841" s="1">
        <v>44926</v>
      </c>
      <c r="B841" s="1">
        <v>45657</v>
      </c>
      <c r="C841" t="s">
        <v>12</v>
      </c>
      <c r="D841" t="s">
        <v>13</v>
      </c>
      <c r="E841" t="s">
        <v>131</v>
      </c>
      <c r="F841" s="5" t="s">
        <v>84</v>
      </c>
      <c r="G841" t="s">
        <v>12</v>
      </c>
      <c r="H841" t="s">
        <v>12</v>
      </c>
      <c r="I841" t="s">
        <v>12</v>
      </c>
      <c r="J841">
        <v>-1</v>
      </c>
      <c r="K841" s="5">
        <v>0</v>
      </c>
      <c r="L841" t="s">
        <v>16</v>
      </c>
    </row>
    <row r="842" spans="1:12">
      <c r="A842" s="1">
        <v>44926</v>
      </c>
      <c r="B842" s="1">
        <v>46022</v>
      </c>
      <c r="C842" t="s">
        <v>12</v>
      </c>
      <c r="D842" t="s">
        <v>13</v>
      </c>
      <c r="E842" t="s">
        <v>131</v>
      </c>
      <c r="F842" s="5" t="s">
        <v>84</v>
      </c>
      <c r="G842" t="s">
        <v>12</v>
      </c>
      <c r="H842" t="s">
        <v>12</v>
      </c>
      <c r="I842" t="s">
        <v>12</v>
      </c>
      <c r="J842">
        <v>-1</v>
      </c>
      <c r="K842" s="5">
        <v>0</v>
      </c>
      <c r="L842" t="s">
        <v>16</v>
      </c>
    </row>
    <row r="843" spans="1:12">
      <c r="A843" s="1">
        <v>44926</v>
      </c>
      <c r="B843" s="1">
        <v>46387</v>
      </c>
      <c r="C843" t="s">
        <v>12</v>
      </c>
      <c r="D843" t="s">
        <v>13</v>
      </c>
      <c r="E843" t="s">
        <v>131</v>
      </c>
      <c r="F843" s="5" t="s">
        <v>84</v>
      </c>
      <c r="G843" t="s">
        <v>12</v>
      </c>
      <c r="H843" t="s">
        <v>12</v>
      </c>
      <c r="I843" t="s">
        <v>12</v>
      </c>
      <c r="J843">
        <v>-1</v>
      </c>
      <c r="K843" s="5">
        <v>148291.9553208084</v>
      </c>
      <c r="L843" t="s">
        <v>16</v>
      </c>
    </row>
    <row r="844" spans="1:12">
      <c r="A844" s="1">
        <v>44926</v>
      </c>
      <c r="B844" s="1">
        <v>44926</v>
      </c>
      <c r="C844" t="s">
        <v>12</v>
      </c>
      <c r="D844" t="s">
        <v>13</v>
      </c>
      <c r="E844" t="s">
        <v>132</v>
      </c>
      <c r="F844" s="5" t="s">
        <v>84</v>
      </c>
      <c r="G844" t="s">
        <v>12</v>
      </c>
      <c r="H844" t="s">
        <v>12</v>
      </c>
      <c r="I844" t="s">
        <v>12</v>
      </c>
      <c r="J844">
        <v>-1</v>
      </c>
      <c r="K844" s="5">
        <v>0</v>
      </c>
      <c r="L844" t="s">
        <v>16</v>
      </c>
    </row>
    <row r="845" spans="1:12">
      <c r="A845" s="1">
        <v>44926</v>
      </c>
      <c r="B845" s="1">
        <v>45291</v>
      </c>
      <c r="C845" t="s">
        <v>12</v>
      </c>
      <c r="D845" t="s">
        <v>13</v>
      </c>
      <c r="E845" t="s">
        <v>132</v>
      </c>
      <c r="F845" s="5" t="s">
        <v>84</v>
      </c>
      <c r="G845" t="s">
        <v>12</v>
      </c>
      <c r="H845" t="s">
        <v>12</v>
      </c>
      <c r="I845" t="s">
        <v>12</v>
      </c>
      <c r="J845">
        <v>-1</v>
      </c>
      <c r="K845" s="5">
        <v>0</v>
      </c>
      <c r="L845" t="s">
        <v>16</v>
      </c>
    </row>
    <row r="846" spans="1:12">
      <c r="A846" s="1">
        <v>44926</v>
      </c>
      <c r="B846" s="1">
        <v>45657</v>
      </c>
      <c r="C846" t="s">
        <v>12</v>
      </c>
      <c r="D846" t="s">
        <v>13</v>
      </c>
      <c r="E846" t="s">
        <v>132</v>
      </c>
      <c r="F846" s="5" t="s">
        <v>84</v>
      </c>
      <c r="G846" t="s">
        <v>12</v>
      </c>
      <c r="H846" t="s">
        <v>12</v>
      </c>
      <c r="I846" t="s">
        <v>12</v>
      </c>
      <c r="J846">
        <v>-1</v>
      </c>
      <c r="K846" s="5">
        <v>0</v>
      </c>
      <c r="L846" t="s">
        <v>16</v>
      </c>
    </row>
    <row r="847" spans="1:12">
      <c r="A847" s="1">
        <v>44926</v>
      </c>
      <c r="B847" s="1">
        <v>46022</v>
      </c>
      <c r="C847" t="s">
        <v>12</v>
      </c>
      <c r="D847" t="s">
        <v>13</v>
      </c>
      <c r="E847" t="s">
        <v>132</v>
      </c>
      <c r="F847" s="5" t="s">
        <v>84</v>
      </c>
      <c r="G847" t="s">
        <v>12</v>
      </c>
      <c r="H847" t="s">
        <v>12</v>
      </c>
      <c r="I847" t="s">
        <v>12</v>
      </c>
      <c r="J847">
        <v>-1</v>
      </c>
      <c r="K847" s="5">
        <v>0</v>
      </c>
      <c r="L847" t="s">
        <v>16</v>
      </c>
    </row>
    <row r="848" spans="1:12">
      <c r="A848" s="1">
        <v>44926</v>
      </c>
      <c r="B848" s="1">
        <v>46387</v>
      </c>
      <c r="C848" t="s">
        <v>12</v>
      </c>
      <c r="D848" t="s">
        <v>13</v>
      </c>
      <c r="E848" t="s">
        <v>132</v>
      </c>
      <c r="F848" s="5" t="s">
        <v>84</v>
      </c>
      <c r="G848" t="s">
        <v>12</v>
      </c>
      <c r="H848" t="s">
        <v>12</v>
      </c>
      <c r="I848" t="s">
        <v>12</v>
      </c>
      <c r="J848">
        <v>-1</v>
      </c>
      <c r="K848" s="5">
        <v>0</v>
      </c>
      <c r="L848" t="s">
        <v>16</v>
      </c>
    </row>
    <row r="849" spans="1:12">
      <c r="A849" s="1">
        <v>44926</v>
      </c>
      <c r="B849" s="1">
        <v>46752</v>
      </c>
      <c r="C849" t="s">
        <v>12</v>
      </c>
      <c r="D849" t="s">
        <v>13</v>
      </c>
      <c r="E849" t="s">
        <v>132</v>
      </c>
      <c r="F849" s="5" t="s">
        <v>84</v>
      </c>
      <c r="G849" t="s">
        <v>12</v>
      </c>
      <c r="H849" t="s">
        <v>12</v>
      </c>
      <c r="I849" t="s">
        <v>12</v>
      </c>
      <c r="J849">
        <v>-1</v>
      </c>
      <c r="K849" s="5">
        <v>0</v>
      </c>
      <c r="L849" t="s">
        <v>16</v>
      </c>
    </row>
    <row r="850" spans="1:12">
      <c r="A850" s="1">
        <v>44926</v>
      </c>
      <c r="B850" s="1">
        <v>47118</v>
      </c>
      <c r="C850" t="s">
        <v>12</v>
      </c>
      <c r="D850" t="s">
        <v>13</v>
      </c>
      <c r="E850" t="s">
        <v>132</v>
      </c>
      <c r="F850" s="5" t="s">
        <v>84</v>
      </c>
      <c r="G850" t="s">
        <v>12</v>
      </c>
      <c r="H850" t="s">
        <v>12</v>
      </c>
      <c r="I850" t="s">
        <v>12</v>
      </c>
      <c r="J850">
        <v>-1</v>
      </c>
      <c r="K850" s="5">
        <v>0</v>
      </c>
      <c r="L850" t="s">
        <v>16</v>
      </c>
    </row>
    <row r="851" spans="1:12">
      <c r="A851" s="1">
        <v>44926</v>
      </c>
      <c r="B851" s="1">
        <v>47483</v>
      </c>
      <c r="C851" t="s">
        <v>12</v>
      </c>
      <c r="D851" t="s">
        <v>13</v>
      </c>
      <c r="E851" t="s">
        <v>132</v>
      </c>
      <c r="F851" s="5" t="s">
        <v>84</v>
      </c>
      <c r="G851" t="s">
        <v>12</v>
      </c>
      <c r="H851" t="s">
        <v>12</v>
      </c>
      <c r="I851" t="s">
        <v>12</v>
      </c>
      <c r="J851">
        <v>-1</v>
      </c>
      <c r="K851" s="5">
        <v>0</v>
      </c>
      <c r="L851" t="s">
        <v>16</v>
      </c>
    </row>
    <row r="852" spans="1:12">
      <c r="A852" s="1">
        <v>44926</v>
      </c>
      <c r="B852" s="1">
        <v>47848</v>
      </c>
      <c r="C852" t="s">
        <v>12</v>
      </c>
      <c r="D852" t="s">
        <v>13</v>
      </c>
      <c r="E852" t="s">
        <v>132</v>
      </c>
      <c r="F852" s="5" t="s">
        <v>84</v>
      </c>
      <c r="G852" t="s">
        <v>12</v>
      </c>
      <c r="H852" t="s">
        <v>12</v>
      </c>
      <c r="I852" t="s">
        <v>12</v>
      </c>
      <c r="J852">
        <v>-1</v>
      </c>
      <c r="K852" s="5">
        <v>0</v>
      </c>
      <c r="L852" t="s">
        <v>16</v>
      </c>
    </row>
    <row r="853" spans="1:12">
      <c r="A853" s="1">
        <v>44926</v>
      </c>
      <c r="B853" s="1">
        <v>48213</v>
      </c>
      <c r="C853" t="s">
        <v>12</v>
      </c>
      <c r="D853" t="s">
        <v>13</v>
      </c>
      <c r="E853" t="s">
        <v>132</v>
      </c>
      <c r="F853" s="5" t="s">
        <v>84</v>
      </c>
      <c r="G853" t="s">
        <v>12</v>
      </c>
      <c r="H853" t="s">
        <v>12</v>
      </c>
      <c r="I853" t="s">
        <v>12</v>
      </c>
      <c r="J853">
        <v>-1</v>
      </c>
      <c r="K853" s="5">
        <v>1038510.3798990812</v>
      </c>
      <c r="L853" t="s">
        <v>16</v>
      </c>
    </row>
    <row r="854" spans="1:12">
      <c r="A854" s="1">
        <v>44926</v>
      </c>
      <c r="B854" s="1">
        <v>44926</v>
      </c>
      <c r="C854" t="s">
        <v>12</v>
      </c>
      <c r="D854" t="s">
        <v>13</v>
      </c>
      <c r="E854" t="s">
        <v>133</v>
      </c>
      <c r="F854" s="5" t="s">
        <v>84</v>
      </c>
      <c r="G854" t="s">
        <v>12</v>
      </c>
      <c r="H854" t="s">
        <v>12</v>
      </c>
      <c r="I854" t="s">
        <v>12</v>
      </c>
      <c r="J854">
        <v>-1</v>
      </c>
      <c r="K854" s="5">
        <v>0</v>
      </c>
      <c r="L854" t="s">
        <v>16</v>
      </c>
    </row>
    <row r="855" spans="1:12">
      <c r="A855" s="1">
        <v>44926</v>
      </c>
      <c r="B855" s="1">
        <v>45291</v>
      </c>
      <c r="C855" t="s">
        <v>12</v>
      </c>
      <c r="D855" t="s">
        <v>13</v>
      </c>
      <c r="E855" t="s">
        <v>133</v>
      </c>
      <c r="F855" s="5" t="s">
        <v>84</v>
      </c>
      <c r="G855" t="s">
        <v>12</v>
      </c>
      <c r="H855" t="s">
        <v>12</v>
      </c>
      <c r="I855" t="s">
        <v>12</v>
      </c>
      <c r="J855">
        <v>-1</v>
      </c>
      <c r="K855" s="5">
        <v>0</v>
      </c>
      <c r="L855" t="s">
        <v>16</v>
      </c>
    </row>
    <row r="856" spans="1:12">
      <c r="A856" s="1">
        <v>44926</v>
      </c>
      <c r="B856" s="1">
        <v>45657</v>
      </c>
      <c r="C856" t="s">
        <v>12</v>
      </c>
      <c r="D856" t="s">
        <v>13</v>
      </c>
      <c r="E856" t="s">
        <v>133</v>
      </c>
      <c r="F856" s="5" t="s">
        <v>84</v>
      </c>
      <c r="G856" t="s">
        <v>12</v>
      </c>
      <c r="H856" t="s">
        <v>12</v>
      </c>
      <c r="I856" t="s">
        <v>12</v>
      </c>
      <c r="J856">
        <v>-1</v>
      </c>
      <c r="K856" s="5">
        <v>0</v>
      </c>
      <c r="L856" t="s">
        <v>16</v>
      </c>
    </row>
    <row r="857" spans="1:12">
      <c r="A857" s="1">
        <v>44926</v>
      </c>
      <c r="B857" s="1">
        <v>46022</v>
      </c>
      <c r="C857" t="s">
        <v>12</v>
      </c>
      <c r="D857" t="s">
        <v>13</v>
      </c>
      <c r="E857" t="s">
        <v>133</v>
      </c>
      <c r="F857" s="5" t="s">
        <v>84</v>
      </c>
      <c r="G857" t="s">
        <v>12</v>
      </c>
      <c r="H857" t="s">
        <v>12</v>
      </c>
      <c r="I857" t="s">
        <v>12</v>
      </c>
      <c r="J857">
        <v>-1</v>
      </c>
      <c r="K857" s="5">
        <v>0</v>
      </c>
      <c r="L857" t="s">
        <v>16</v>
      </c>
    </row>
    <row r="858" spans="1:12">
      <c r="A858" s="1">
        <v>44926</v>
      </c>
      <c r="B858" s="1">
        <v>46387</v>
      </c>
      <c r="C858" t="s">
        <v>12</v>
      </c>
      <c r="D858" t="s">
        <v>13</v>
      </c>
      <c r="E858" t="s">
        <v>133</v>
      </c>
      <c r="F858" s="5" t="s">
        <v>84</v>
      </c>
      <c r="G858" t="s">
        <v>12</v>
      </c>
      <c r="H858" t="s">
        <v>12</v>
      </c>
      <c r="I858" t="s">
        <v>12</v>
      </c>
      <c r="J858">
        <v>-1</v>
      </c>
      <c r="K858" s="5">
        <v>0</v>
      </c>
      <c r="L858" t="s">
        <v>16</v>
      </c>
    </row>
    <row r="859" spans="1:12">
      <c r="A859" s="1">
        <v>44926</v>
      </c>
      <c r="B859" s="1">
        <v>46752</v>
      </c>
      <c r="C859" t="s">
        <v>12</v>
      </c>
      <c r="D859" t="s">
        <v>13</v>
      </c>
      <c r="E859" t="s">
        <v>133</v>
      </c>
      <c r="F859" s="5" t="s">
        <v>84</v>
      </c>
      <c r="G859" t="s">
        <v>12</v>
      </c>
      <c r="H859" t="s">
        <v>12</v>
      </c>
      <c r="I859" t="s">
        <v>12</v>
      </c>
      <c r="J859">
        <v>-1</v>
      </c>
      <c r="K859" s="5">
        <v>516043.66369099997</v>
      </c>
      <c r="L859" t="s">
        <v>16</v>
      </c>
    </row>
    <row r="860" spans="1:12">
      <c r="A860" s="1">
        <v>44926</v>
      </c>
      <c r="B860" s="1">
        <v>47118</v>
      </c>
      <c r="C860" t="s">
        <v>12</v>
      </c>
      <c r="D860" t="s">
        <v>13</v>
      </c>
      <c r="E860" t="s">
        <v>133</v>
      </c>
      <c r="F860" s="5" t="s">
        <v>84</v>
      </c>
      <c r="G860" t="s">
        <v>12</v>
      </c>
      <c r="H860" t="s">
        <v>12</v>
      </c>
      <c r="I860" t="s">
        <v>12</v>
      </c>
      <c r="J860">
        <v>-1</v>
      </c>
      <c r="K860" s="5">
        <v>513424.79673593782</v>
      </c>
      <c r="L860" t="s">
        <v>16</v>
      </c>
    </row>
    <row r="861" spans="1:12">
      <c r="A861" s="1">
        <v>44926</v>
      </c>
      <c r="B861" s="1">
        <v>47483</v>
      </c>
      <c r="C861" t="s">
        <v>12</v>
      </c>
      <c r="D861" t="s">
        <v>13</v>
      </c>
      <c r="E861" t="s">
        <v>133</v>
      </c>
      <c r="F861" s="5" t="s">
        <v>84</v>
      </c>
      <c r="G861" t="s">
        <v>12</v>
      </c>
      <c r="H861" t="s">
        <v>12</v>
      </c>
      <c r="I861" t="s">
        <v>12</v>
      </c>
      <c r="J861">
        <v>-1</v>
      </c>
      <c r="K861" s="5">
        <v>510255.34605279414</v>
      </c>
      <c r="L861" t="s">
        <v>16</v>
      </c>
    </row>
    <row r="862" spans="1:12">
      <c r="A862" s="1">
        <v>44926</v>
      </c>
      <c r="B862" s="1">
        <v>47848</v>
      </c>
      <c r="C862" t="s">
        <v>12</v>
      </c>
      <c r="D862" t="s">
        <v>13</v>
      </c>
      <c r="E862" t="s">
        <v>133</v>
      </c>
      <c r="F862" s="5" t="s">
        <v>84</v>
      </c>
      <c r="G862" t="s">
        <v>12</v>
      </c>
      <c r="H862" t="s">
        <v>12</v>
      </c>
      <c r="I862" t="s">
        <v>12</v>
      </c>
      <c r="J862">
        <v>-1</v>
      </c>
      <c r="K862" s="5">
        <v>759624.35059035814</v>
      </c>
      <c r="L862" t="s">
        <v>16</v>
      </c>
    </row>
    <row r="863" spans="1:12">
      <c r="A863" s="1">
        <v>44926</v>
      </c>
      <c r="B863" s="1">
        <v>48213</v>
      </c>
      <c r="C863" t="s">
        <v>12</v>
      </c>
      <c r="D863" t="s">
        <v>13</v>
      </c>
      <c r="E863" t="s">
        <v>133</v>
      </c>
      <c r="F863" s="5" t="s">
        <v>84</v>
      </c>
      <c r="G863" t="s">
        <v>12</v>
      </c>
      <c r="H863" t="s">
        <v>12</v>
      </c>
      <c r="I863" t="s">
        <v>12</v>
      </c>
      <c r="J863">
        <v>-1</v>
      </c>
      <c r="K863" s="5">
        <v>752642.85338761739</v>
      </c>
      <c r="L863" t="s">
        <v>16</v>
      </c>
    </row>
    <row r="864" spans="1:12">
      <c r="A864" s="1">
        <v>44926</v>
      </c>
      <c r="B864" s="1">
        <v>48579</v>
      </c>
      <c r="C864" t="s">
        <v>12</v>
      </c>
      <c r="D864" t="s">
        <v>13</v>
      </c>
      <c r="E864" t="s">
        <v>133</v>
      </c>
      <c r="F864" s="5" t="s">
        <v>84</v>
      </c>
      <c r="G864" t="s">
        <v>12</v>
      </c>
      <c r="H864" t="s">
        <v>12</v>
      </c>
      <c r="I864" t="s">
        <v>12</v>
      </c>
      <c r="J864">
        <v>-1</v>
      </c>
      <c r="K864" s="5">
        <v>744168.45334899868</v>
      </c>
      <c r="L864" t="s">
        <v>16</v>
      </c>
    </row>
    <row r="865" spans="1:12">
      <c r="A865" s="1">
        <v>44926</v>
      </c>
      <c r="B865" s="1">
        <v>48944</v>
      </c>
      <c r="C865" t="s">
        <v>12</v>
      </c>
      <c r="D865" t="s">
        <v>13</v>
      </c>
      <c r="E865" t="s">
        <v>133</v>
      </c>
      <c r="F865" s="5" t="s">
        <v>84</v>
      </c>
      <c r="G865" t="s">
        <v>12</v>
      </c>
      <c r="H865" t="s">
        <v>12</v>
      </c>
      <c r="I865" t="s">
        <v>12</v>
      </c>
      <c r="J865">
        <v>-1</v>
      </c>
      <c r="K865" s="5">
        <v>1223167.5134186689</v>
      </c>
      <c r="L865" t="s">
        <v>16</v>
      </c>
    </row>
    <row r="866" spans="1:12">
      <c r="A866" s="1">
        <v>44926</v>
      </c>
      <c r="B866" s="1">
        <v>49309</v>
      </c>
      <c r="C866" t="s">
        <v>12</v>
      </c>
      <c r="D866" t="s">
        <v>13</v>
      </c>
      <c r="E866" t="s">
        <v>80</v>
      </c>
      <c r="F866" s="5" t="s">
        <v>84</v>
      </c>
      <c r="G866" t="s">
        <v>12</v>
      </c>
      <c r="H866" t="s">
        <v>12</v>
      </c>
      <c r="I866" t="s">
        <v>12</v>
      </c>
      <c r="J866">
        <v>-1</v>
      </c>
      <c r="K866" s="5">
        <v>0</v>
      </c>
      <c r="L866" t="s">
        <v>16</v>
      </c>
    </row>
    <row r="867" spans="1:12">
      <c r="A867" s="1">
        <v>44926</v>
      </c>
      <c r="B867" s="1">
        <v>49674</v>
      </c>
      <c r="C867" t="s">
        <v>12</v>
      </c>
      <c r="D867" t="s">
        <v>13</v>
      </c>
      <c r="E867" t="s">
        <v>80</v>
      </c>
      <c r="F867" s="5" t="s">
        <v>84</v>
      </c>
      <c r="G867" t="s">
        <v>12</v>
      </c>
      <c r="H867" t="s">
        <v>12</v>
      </c>
      <c r="I867" t="s">
        <v>12</v>
      </c>
      <c r="J867">
        <v>-1</v>
      </c>
      <c r="K867" s="5">
        <v>114457.84961594896</v>
      </c>
      <c r="L867" t="s">
        <v>16</v>
      </c>
    </row>
    <row r="868" spans="1:12">
      <c r="A868" s="1">
        <v>44926</v>
      </c>
      <c r="B868" s="1">
        <v>50040</v>
      </c>
      <c r="C868" t="s">
        <v>12</v>
      </c>
      <c r="D868" t="s">
        <v>13</v>
      </c>
      <c r="E868" t="s">
        <v>80</v>
      </c>
      <c r="F868" s="5" t="s">
        <v>84</v>
      </c>
      <c r="G868" t="s">
        <v>12</v>
      </c>
      <c r="H868" t="s">
        <v>12</v>
      </c>
      <c r="I868" t="s">
        <v>12</v>
      </c>
      <c r="J868">
        <v>-1</v>
      </c>
      <c r="K868" s="5">
        <v>1007832.6704456983</v>
      </c>
      <c r="L868" t="s">
        <v>16</v>
      </c>
    </row>
    <row r="869" spans="1:12">
      <c r="A869" s="1">
        <v>44926</v>
      </c>
      <c r="B869" s="1">
        <v>42735</v>
      </c>
      <c r="C869" t="s">
        <v>12</v>
      </c>
      <c r="D869" t="s">
        <v>13</v>
      </c>
      <c r="E869" t="s">
        <v>134</v>
      </c>
      <c r="F869" s="5" t="s">
        <v>84</v>
      </c>
      <c r="G869" t="s">
        <v>12</v>
      </c>
      <c r="H869" t="s">
        <v>12</v>
      </c>
      <c r="I869" t="s">
        <v>12</v>
      </c>
      <c r="J869">
        <v>-1</v>
      </c>
      <c r="K869" s="5">
        <v>0</v>
      </c>
      <c r="L869" t="s">
        <v>16</v>
      </c>
    </row>
    <row r="870" spans="1:12">
      <c r="A870" s="1">
        <v>44926</v>
      </c>
      <c r="B870" s="1">
        <v>43100</v>
      </c>
      <c r="C870" t="s">
        <v>12</v>
      </c>
      <c r="D870" t="s">
        <v>13</v>
      </c>
      <c r="E870" t="s">
        <v>134</v>
      </c>
      <c r="F870" s="5" t="s">
        <v>84</v>
      </c>
      <c r="G870" t="s">
        <v>12</v>
      </c>
      <c r="H870" t="s">
        <v>12</v>
      </c>
      <c r="I870" t="s">
        <v>12</v>
      </c>
      <c r="J870">
        <v>-1</v>
      </c>
      <c r="K870" s="5">
        <v>0</v>
      </c>
      <c r="L870" t="s">
        <v>16</v>
      </c>
    </row>
    <row r="871" spans="1:12">
      <c r="A871" s="1">
        <v>44926</v>
      </c>
      <c r="B871" s="1">
        <v>43465</v>
      </c>
      <c r="C871" t="s">
        <v>12</v>
      </c>
      <c r="D871" t="s">
        <v>13</v>
      </c>
      <c r="E871" t="s">
        <v>134</v>
      </c>
      <c r="F871" s="5" t="s">
        <v>84</v>
      </c>
      <c r="G871" t="s">
        <v>12</v>
      </c>
      <c r="H871" t="s">
        <v>12</v>
      </c>
      <c r="I871" t="s">
        <v>12</v>
      </c>
      <c r="J871">
        <v>-1</v>
      </c>
      <c r="K871" s="5">
        <v>0</v>
      </c>
      <c r="L871" t="s">
        <v>16</v>
      </c>
    </row>
    <row r="872" spans="1:12">
      <c r="A872" s="1">
        <v>44926</v>
      </c>
      <c r="B872" s="1">
        <v>43830</v>
      </c>
      <c r="C872" t="s">
        <v>12</v>
      </c>
      <c r="D872" t="s">
        <v>13</v>
      </c>
      <c r="E872" t="s">
        <v>134</v>
      </c>
      <c r="F872" s="5" t="s">
        <v>84</v>
      </c>
      <c r="G872" t="s">
        <v>12</v>
      </c>
      <c r="H872" t="s">
        <v>12</v>
      </c>
      <c r="I872" t="s">
        <v>12</v>
      </c>
      <c r="J872">
        <v>-1</v>
      </c>
      <c r="K872" s="5">
        <v>0</v>
      </c>
      <c r="L872" t="s">
        <v>16</v>
      </c>
    </row>
    <row r="873" spans="1:12">
      <c r="A873" s="1">
        <v>44926</v>
      </c>
      <c r="B873" s="1">
        <v>44196</v>
      </c>
      <c r="C873" t="s">
        <v>12</v>
      </c>
      <c r="D873" t="s">
        <v>13</v>
      </c>
      <c r="E873" t="s">
        <v>134</v>
      </c>
      <c r="F873" s="5" t="s">
        <v>84</v>
      </c>
      <c r="G873" t="s">
        <v>12</v>
      </c>
      <c r="H873" t="s">
        <v>12</v>
      </c>
      <c r="I873" t="s">
        <v>12</v>
      </c>
      <c r="J873">
        <v>-1</v>
      </c>
      <c r="K873" s="5">
        <v>49054.003361621173</v>
      </c>
      <c r="L873" t="s">
        <v>16</v>
      </c>
    </row>
    <row r="874" spans="1:12">
      <c r="A874" s="1">
        <v>44926</v>
      </c>
      <c r="B874" s="1">
        <v>44561</v>
      </c>
      <c r="C874" t="s">
        <v>12</v>
      </c>
      <c r="D874" t="s">
        <v>13</v>
      </c>
      <c r="E874" t="s">
        <v>134</v>
      </c>
      <c r="F874" s="5" t="s">
        <v>84</v>
      </c>
      <c r="G874" t="s">
        <v>12</v>
      </c>
      <c r="H874" t="s">
        <v>12</v>
      </c>
      <c r="I874" t="s">
        <v>12</v>
      </c>
      <c r="J874">
        <v>-1</v>
      </c>
      <c r="K874" s="5">
        <v>2041761.9056668633</v>
      </c>
      <c r="L874" t="s">
        <v>16</v>
      </c>
    </row>
    <row r="875" spans="1:12">
      <c r="A875" s="1">
        <v>44926</v>
      </c>
      <c r="B875" s="1">
        <v>44926</v>
      </c>
      <c r="C875" t="s">
        <v>12</v>
      </c>
      <c r="D875" t="s">
        <v>13</v>
      </c>
      <c r="E875" t="s">
        <v>134</v>
      </c>
      <c r="F875" s="5" t="s">
        <v>84</v>
      </c>
      <c r="G875" t="s">
        <v>12</v>
      </c>
      <c r="H875" t="s">
        <v>12</v>
      </c>
      <c r="I875" t="s">
        <v>12</v>
      </c>
      <c r="J875">
        <v>-1</v>
      </c>
      <c r="K875" s="5">
        <v>6014654.9683975345</v>
      </c>
      <c r="L875" t="s">
        <v>16</v>
      </c>
    </row>
    <row r="876" spans="1:12">
      <c r="A876" s="1">
        <v>44926</v>
      </c>
      <c r="B876" s="1">
        <v>45291</v>
      </c>
      <c r="C876" t="s">
        <v>12</v>
      </c>
      <c r="D876" t="s">
        <v>13</v>
      </c>
      <c r="E876" t="s">
        <v>134</v>
      </c>
      <c r="F876" s="5" t="s">
        <v>84</v>
      </c>
      <c r="G876" t="s">
        <v>12</v>
      </c>
      <c r="H876" t="s">
        <v>12</v>
      </c>
      <c r="I876" t="s">
        <v>12</v>
      </c>
      <c r="J876">
        <v>-1</v>
      </c>
      <c r="K876" s="5">
        <v>11796523.76190139</v>
      </c>
      <c r="L876" t="s">
        <v>16</v>
      </c>
    </row>
    <row r="877" spans="1:12">
      <c r="A877" s="1">
        <v>44926</v>
      </c>
      <c r="B877" s="1">
        <v>45657</v>
      </c>
      <c r="C877" t="s">
        <v>12</v>
      </c>
      <c r="D877" t="s">
        <v>13</v>
      </c>
      <c r="E877" t="s">
        <v>134</v>
      </c>
      <c r="F877" s="5" t="s">
        <v>84</v>
      </c>
      <c r="G877" t="s">
        <v>12</v>
      </c>
      <c r="H877" t="s">
        <v>12</v>
      </c>
      <c r="I877" t="s">
        <v>12</v>
      </c>
      <c r="J877">
        <v>-1</v>
      </c>
      <c r="K877" s="5">
        <v>19011980.438760016</v>
      </c>
      <c r="L877" t="s">
        <v>16</v>
      </c>
    </row>
    <row r="878" spans="1:12">
      <c r="A878" s="1">
        <v>44926</v>
      </c>
      <c r="B878" s="1">
        <v>46022</v>
      </c>
      <c r="C878" t="s">
        <v>12</v>
      </c>
      <c r="D878" t="s">
        <v>13</v>
      </c>
      <c r="E878" t="s">
        <v>134</v>
      </c>
      <c r="F878" s="5" t="s">
        <v>84</v>
      </c>
      <c r="G878" t="s">
        <v>12</v>
      </c>
      <c r="H878" t="s">
        <v>12</v>
      </c>
      <c r="I878" t="s">
        <v>12</v>
      </c>
      <c r="J878">
        <v>-1</v>
      </c>
      <c r="K878" s="5">
        <v>17645766.722338431</v>
      </c>
      <c r="L878" t="s">
        <v>16</v>
      </c>
    </row>
    <row r="879" spans="1:12">
      <c r="A879" s="1">
        <v>44926</v>
      </c>
      <c r="B879" s="1">
        <v>46387</v>
      </c>
      <c r="C879" t="s">
        <v>12</v>
      </c>
      <c r="D879" t="s">
        <v>13</v>
      </c>
      <c r="E879" t="s">
        <v>134</v>
      </c>
      <c r="F879" s="5" t="s">
        <v>84</v>
      </c>
      <c r="G879" t="s">
        <v>12</v>
      </c>
      <c r="H879" t="s">
        <v>12</v>
      </c>
      <c r="I879" t="s">
        <v>12</v>
      </c>
      <c r="J879">
        <v>-1</v>
      </c>
      <c r="K879" s="5">
        <v>15164383.236053089</v>
      </c>
      <c r="L879" t="s">
        <v>16</v>
      </c>
    </row>
    <row r="880" spans="1:12">
      <c r="A880" s="1">
        <v>44926</v>
      </c>
      <c r="B880" s="1">
        <v>46752</v>
      </c>
      <c r="C880" t="s">
        <v>12</v>
      </c>
      <c r="D880" t="s">
        <v>13</v>
      </c>
      <c r="E880" t="s">
        <v>134</v>
      </c>
      <c r="F880" s="5" t="s">
        <v>84</v>
      </c>
      <c r="G880" t="s">
        <v>12</v>
      </c>
      <c r="H880" t="s">
        <v>12</v>
      </c>
      <c r="I880" t="s">
        <v>12</v>
      </c>
      <c r="J880">
        <v>-1</v>
      </c>
      <c r="K880" s="5">
        <v>12563168.394398915</v>
      </c>
      <c r="L880" t="s">
        <v>16</v>
      </c>
    </row>
    <row r="881" spans="1:12">
      <c r="A881" s="1">
        <v>44926</v>
      </c>
      <c r="B881" s="1">
        <v>47118</v>
      </c>
      <c r="C881" t="s">
        <v>12</v>
      </c>
      <c r="D881" t="s">
        <v>13</v>
      </c>
      <c r="E881" t="s">
        <v>134</v>
      </c>
      <c r="F881" s="5" t="s">
        <v>84</v>
      </c>
      <c r="G881" t="s">
        <v>12</v>
      </c>
      <c r="H881" t="s">
        <v>12</v>
      </c>
      <c r="I881" t="s">
        <v>12</v>
      </c>
      <c r="J881">
        <v>-1</v>
      </c>
      <c r="K881" s="5">
        <v>9877449.1305348035</v>
      </c>
      <c r="L881" t="s">
        <v>16</v>
      </c>
    </row>
    <row r="882" spans="1:12">
      <c r="A882" s="1">
        <v>44926</v>
      </c>
      <c r="B882" s="1">
        <v>47483</v>
      </c>
      <c r="C882" t="s">
        <v>12</v>
      </c>
      <c r="D882" t="s">
        <v>13</v>
      </c>
      <c r="E882" t="s">
        <v>134</v>
      </c>
      <c r="F882" s="5" t="s">
        <v>84</v>
      </c>
      <c r="G882" t="s">
        <v>12</v>
      </c>
      <c r="H882" t="s">
        <v>12</v>
      </c>
      <c r="I882" t="s">
        <v>12</v>
      </c>
      <c r="J882">
        <v>-1</v>
      </c>
      <c r="K882" s="5">
        <v>11597689.88813914</v>
      </c>
      <c r="L882" t="s">
        <v>16</v>
      </c>
    </row>
    <row r="883" spans="1:12">
      <c r="A883" s="1">
        <v>44926</v>
      </c>
      <c r="B883" s="1">
        <v>47848</v>
      </c>
      <c r="C883" t="s">
        <v>12</v>
      </c>
      <c r="D883" t="s">
        <v>13</v>
      </c>
      <c r="E883" t="s">
        <v>134</v>
      </c>
      <c r="F883" s="5" t="s">
        <v>84</v>
      </c>
      <c r="G883" t="s">
        <v>12</v>
      </c>
      <c r="H883" t="s">
        <v>12</v>
      </c>
      <c r="I883" t="s">
        <v>12</v>
      </c>
      <c r="J883">
        <v>-1</v>
      </c>
      <c r="K883" s="5">
        <v>10424407.398368975</v>
      </c>
      <c r="L883" t="s">
        <v>16</v>
      </c>
    </row>
    <row r="884" spans="1:12">
      <c r="A884" s="1">
        <v>44926</v>
      </c>
      <c r="B884" s="1">
        <v>48213</v>
      </c>
      <c r="C884" t="s">
        <v>12</v>
      </c>
      <c r="D884" t="s">
        <v>13</v>
      </c>
      <c r="E884" t="s">
        <v>134</v>
      </c>
      <c r="F884" s="5" t="s">
        <v>84</v>
      </c>
      <c r="G884" t="s">
        <v>12</v>
      </c>
      <c r="H884" t="s">
        <v>12</v>
      </c>
      <c r="I884" t="s">
        <v>12</v>
      </c>
      <c r="J884">
        <v>-1</v>
      </c>
      <c r="K884" s="5">
        <v>7995844.6099584056</v>
      </c>
      <c r="L884" t="s">
        <v>16</v>
      </c>
    </row>
    <row r="885" spans="1:12">
      <c r="A885" s="1">
        <v>44926</v>
      </c>
      <c r="B885" s="1">
        <v>42369</v>
      </c>
      <c r="C885" t="s">
        <v>12</v>
      </c>
      <c r="D885" t="s">
        <v>13</v>
      </c>
      <c r="E885" t="s">
        <v>134</v>
      </c>
      <c r="F885" s="5" t="s">
        <v>84</v>
      </c>
      <c r="G885" t="s">
        <v>12</v>
      </c>
      <c r="H885" t="s">
        <v>12</v>
      </c>
      <c r="I885" t="s">
        <v>12</v>
      </c>
      <c r="J885">
        <v>-1</v>
      </c>
      <c r="K885" s="5">
        <v>0</v>
      </c>
      <c r="L885" t="s">
        <v>16</v>
      </c>
    </row>
    <row r="886" spans="1:12">
      <c r="A886" s="1">
        <v>44926</v>
      </c>
      <c r="B886" s="1">
        <v>43830</v>
      </c>
      <c r="C886" t="s">
        <v>12</v>
      </c>
      <c r="D886" t="s">
        <v>13</v>
      </c>
      <c r="E886" t="s">
        <v>135</v>
      </c>
      <c r="F886" s="5" t="s">
        <v>84</v>
      </c>
      <c r="G886" t="s">
        <v>12</v>
      </c>
      <c r="H886" t="s">
        <v>12</v>
      </c>
      <c r="I886" t="s">
        <v>12</v>
      </c>
      <c r="J886">
        <v>-1</v>
      </c>
      <c r="K886" s="5">
        <v>0</v>
      </c>
      <c r="L886" t="s">
        <v>16</v>
      </c>
    </row>
    <row r="887" spans="1:12">
      <c r="A887" s="1">
        <v>44926</v>
      </c>
      <c r="B887" s="1">
        <v>44196</v>
      </c>
      <c r="C887" t="s">
        <v>12</v>
      </c>
      <c r="D887" t="s">
        <v>13</v>
      </c>
      <c r="E887" t="s">
        <v>135</v>
      </c>
      <c r="F887" s="5" t="s">
        <v>84</v>
      </c>
      <c r="G887" t="s">
        <v>12</v>
      </c>
      <c r="H887" t="s">
        <v>12</v>
      </c>
      <c r="I887" t="s">
        <v>12</v>
      </c>
      <c r="J887">
        <v>-1</v>
      </c>
      <c r="K887" s="5">
        <v>0</v>
      </c>
      <c r="L887" t="s">
        <v>16</v>
      </c>
    </row>
    <row r="888" spans="1:12">
      <c r="A888" s="1">
        <v>44926</v>
      </c>
      <c r="B888" s="1">
        <v>44561</v>
      </c>
      <c r="C888" t="s">
        <v>12</v>
      </c>
      <c r="D888" t="s">
        <v>13</v>
      </c>
      <c r="E888" t="s">
        <v>135</v>
      </c>
      <c r="F888" s="5" t="s">
        <v>84</v>
      </c>
      <c r="G888" t="s">
        <v>12</v>
      </c>
      <c r="H888" t="s">
        <v>12</v>
      </c>
      <c r="I888" t="s">
        <v>12</v>
      </c>
      <c r="J888">
        <v>-1</v>
      </c>
      <c r="K888" s="5">
        <v>4243628.323355604</v>
      </c>
      <c r="L888" t="s">
        <v>16</v>
      </c>
    </row>
    <row r="889" spans="1:12">
      <c r="A889" s="1">
        <v>44926</v>
      </c>
      <c r="B889" s="1">
        <v>44926</v>
      </c>
      <c r="C889" t="s">
        <v>12</v>
      </c>
      <c r="D889" t="s">
        <v>13</v>
      </c>
      <c r="E889" t="s">
        <v>135</v>
      </c>
      <c r="F889" s="5" t="s">
        <v>84</v>
      </c>
      <c r="G889" t="s">
        <v>12</v>
      </c>
      <c r="H889" t="s">
        <v>12</v>
      </c>
      <c r="I889" t="s">
        <v>12</v>
      </c>
      <c r="J889">
        <v>-1</v>
      </c>
      <c r="K889" s="5">
        <v>5688980.3726309175</v>
      </c>
      <c r="L889" t="s">
        <v>16</v>
      </c>
    </row>
    <row r="890" spans="1:12">
      <c r="A890" s="1">
        <v>44926</v>
      </c>
      <c r="B890" s="1">
        <v>45291</v>
      </c>
      <c r="C890" t="s">
        <v>12</v>
      </c>
      <c r="D890" t="s">
        <v>13</v>
      </c>
      <c r="E890" t="s">
        <v>135</v>
      </c>
      <c r="F890" s="5" t="s">
        <v>84</v>
      </c>
      <c r="G890" t="s">
        <v>12</v>
      </c>
      <c r="H890" t="s">
        <v>12</v>
      </c>
      <c r="I890" t="s">
        <v>12</v>
      </c>
      <c r="J890">
        <v>-1</v>
      </c>
      <c r="K890" s="5">
        <v>7072003.3381183408</v>
      </c>
      <c r="L890" t="s">
        <v>16</v>
      </c>
    </row>
    <row r="891" spans="1:12">
      <c r="A891" s="1">
        <v>44926</v>
      </c>
      <c r="B891" s="1">
        <v>45657</v>
      </c>
      <c r="C891" t="s">
        <v>12</v>
      </c>
      <c r="D891" t="s">
        <v>13</v>
      </c>
      <c r="E891" t="s">
        <v>135</v>
      </c>
      <c r="F891" s="5" t="s">
        <v>84</v>
      </c>
      <c r="G891" t="s">
        <v>12</v>
      </c>
      <c r="H891" t="s">
        <v>12</v>
      </c>
      <c r="I891" t="s">
        <v>12</v>
      </c>
      <c r="J891">
        <v>-1</v>
      </c>
      <c r="K891" s="5">
        <v>3421585.2995093679</v>
      </c>
      <c r="L891" t="s">
        <v>16</v>
      </c>
    </row>
    <row r="892" spans="1:12">
      <c r="A892" s="1">
        <v>44926</v>
      </c>
      <c r="B892" s="1">
        <v>46022</v>
      </c>
      <c r="C892" t="s">
        <v>12</v>
      </c>
      <c r="D892" t="s">
        <v>13</v>
      </c>
      <c r="E892" t="s">
        <v>135</v>
      </c>
      <c r="F892" s="5" t="s">
        <v>84</v>
      </c>
      <c r="G892" t="s">
        <v>12</v>
      </c>
      <c r="H892" t="s">
        <v>12</v>
      </c>
      <c r="I892" t="s">
        <v>12</v>
      </c>
      <c r="J892">
        <v>-1</v>
      </c>
      <c r="K892" s="5">
        <v>9066451.8342046104</v>
      </c>
      <c r="L892" t="s">
        <v>16</v>
      </c>
    </row>
    <row r="893" spans="1:12">
      <c r="A893" s="1">
        <v>44926</v>
      </c>
      <c r="B893" s="1">
        <v>46387</v>
      </c>
      <c r="C893" t="s">
        <v>12</v>
      </c>
      <c r="D893" t="s">
        <v>13</v>
      </c>
      <c r="E893" t="s">
        <v>135</v>
      </c>
      <c r="F893" s="5" t="s">
        <v>84</v>
      </c>
      <c r="G893" t="s">
        <v>12</v>
      </c>
      <c r="H893" t="s">
        <v>12</v>
      </c>
      <c r="I893" t="s">
        <v>12</v>
      </c>
      <c r="J893">
        <v>-1</v>
      </c>
      <c r="K893" s="5">
        <v>3402837.5338742831</v>
      </c>
      <c r="L893" t="s">
        <v>16</v>
      </c>
    </row>
    <row r="894" spans="1:12">
      <c r="A894" s="1">
        <v>44926</v>
      </c>
      <c r="B894" s="1">
        <v>46752</v>
      </c>
      <c r="C894" t="s">
        <v>12</v>
      </c>
      <c r="D894" t="s">
        <v>13</v>
      </c>
      <c r="E894" t="s">
        <v>135</v>
      </c>
      <c r="F894" s="5" t="s">
        <v>84</v>
      </c>
      <c r="G894" t="s">
        <v>12</v>
      </c>
      <c r="H894" t="s">
        <v>12</v>
      </c>
      <c r="I894" t="s">
        <v>12</v>
      </c>
      <c r="J894">
        <v>-1</v>
      </c>
      <c r="K894" s="5">
        <v>5520616.6724168453</v>
      </c>
      <c r="L894" t="s">
        <v>16</v>
      </c>
    </row>
    <row r="895" spans="1:12">
      <c r="A895" s="1">
        <v>44926</v>
      </c>
      <c r="B895" s="1">
        <v>47118</v>
      </c>
      <c r="C895" t="s">
        <v>12</v>
      </c>
      <c r="D895" t="s">
        <v>13</v>
      </c>
      <c r="E895" t="s">
        <v>135</v>
      </c>
      <c r="F895" s="5" t="s">
        <v>84</v>
      </c>
      <c r="G895" t="s">
        <v>12</v>
      </c>
      <c r="H895" t="s">
        <v>12</v>
      </c>
      <c r="I895" t="s">
        <v>12</v>
      </c>
      <c r="J895">
        <v>-1</v>
      </c>
      <c r="K895" s="5">
        <v>8761827.3678260315</v>
      </c>
      <c r="L895" t="s">
        <v>16</v>
      </c>
    </row>
    <row r="896" spans="1:12">
      <c r="A896" s="1">
        <v>44926</v>
      </c>
      <c r="B896" s="1">
        <v>43830</v>
      </c>
      <c r="C896" t="s">
        <v>12</v>
      </c>
      <c r="D896" t="s">
        <v>13</v>
      </c>
      <c r="E896" t="s">
        <v>136</v>
      </c>
      <c r="F896" s="5" t="s">
        <v>84</v>
      </c>
      <c r="G896" t="s">
        <v>12</v>
      </c>
      <c r="H896" t="s">
        <v>12</v>
      </c>
      <c r="I896" t="s">
        <v>12</v>
      </c>
      <c r="J896">
        <v>-1</v>
      </c>
      <c r="K896" s="5">
        <v>0</v>
      </c>
      <c r="L896" t="s">
        <v>16</v>
      </c>
    </row>
    <row r="897" spans="1:12">
      <c r="A897" s="1">
        <v>44926</v>
      </c>
      <c r="B897" s="1">
        <v>44196</v>
      </c>
      <c r="C897" t="s">
        <v>12</v>
      </c>
      <c r="D897" t="s">
        <v>13</v>
      </c>
      <c r="E897" t="s">
        <v>136</v>
      </c>
      <c r="F897" s="5" t="s">
        <v>84</v>
      </c>
      <c r="G897" t="s">
        <v>12</v>
      </c>
      <c r="H897" t="s">
        <v>12</v>
      </c>
      <c r="I897" t="s">
        <v>12</v>
      </c>
      <c r="J897">
        <v>-1</v>
      </c>
      <c r="K897" s="5">
        <v>616893.29590003402</v>
      </c>
      <c r="L897" t="s">
        <v>16</v>
      </c>
    </row>
    <row r="898" spans="1:12">
      <c r="A898" s="1">
        <v>44926</v>
      </c>
      <c r="B898" s="1">
        <v>44561</v>
      </c>
      <c r="C898" t="s">
        <v>12</v>
      </c>
      <c r="D898" t="s">
        <v>13</v>
      </c>
      <c r="E898" t="s">
        <v>136</v>
      </c>
      <c r="F898" s="5" t="s">
        <v>84</v>
      </c>
      <c r="G898" t="s">
        <v>12</v>
      </c>
      <c r="H898" t="s">
        <v>12</v>
      </c>
      <c r="I898" t="s">
        <v>12</v>
      </c>
      <c r="J898">
        <v>-1</v>
      </c>
      <c r="K898" s="5">
        <v>2461139.52464242</v>
      </c>
      <c r="L898" t="s">
        <v>16</v>
      </c>
    </row>
    <row r="899" spans="1:12">
      <c r="A899" s="1">
        <v>44926</v>
      </c>
      <c r="B899" s="1">
        <v>44926</v>
      </c>
      <c r="C899" t="s">
        <v>12</v>
      </c>
      <c r="D899" t="s">
        <v>13</v>
      </c>
      <c r="E899" t="s">
        <v>136</v>
      </c>
      <c r="F899" s="5" t="s">
        <v>84</v>
      </c>
      <c r="G899" t="s">
        <v>12</v>
      </c>
      <c r="H899" t="s">
        <v>12</v>
      </c>
      <c r="I899" t="s">
        <v>12</v>
      </c>
      <c r="J899">
        <v>-1</v>
      </c>
      <c r="K899" s="5">
        <v>1826156.8411295374</v>
      </c>
      <c r="L899" t="s">
        <v>16</v>
      </c>
    </row>
    <row r="900" spans="1:12">
      <c r="A900" s="1">
        <v>44926</v>
      </c>
      <c r="B900" s="1">
        <v>45291</v>
      </c>
      <c r="C900" t="s">
        <v>12</v>
      </c>
      <c r="D900" t="s">
        <v>13</v>
      </c>
      <c r="E900" t="s">
        <v>136</v>
      </c>
      <c r="F900" s="5" t="s">
        <v>84</v>
      </c>
      <c r="G900" t="s">
        <v>12</v>
      </c>
      <c r="H900" t="s">
        <v>12</v>
      </c>
      <c r="I900" t="s">
        <v>12</v>
      </c>
      <c r="J900">
        <v>-1</v>
      </c>
      <c r="K900" s="5">
        <v>3220241.0254831584</v>
      </c>
      <c r="L900" t="s">
        <v>16</v>
      </c>
    </row>
    <row r="901" spans="1:12">
      <c r="A901" s="1">
        <v>44926</v>
      </c>
      <c r="B901" s="1">
        <v>45657</v>
      </c>
      <c r="C901" t="s">
        <v>12</v>
      </c>
      <c r="D901" t="s">
        <v>13</v>
      </c>
      <c r="E901" t="s">
        <v>136</v>
      </c>
      <c r="F901" s="5" t="s">
        <v>84</v>
      </c>
      <c r="G901" t="s">
        <v>12</v>
      </c>
      <c r="H901" t="s">
        <v>12</v>
      </c>
      <c r="I901" t="s">
        <v>12</v>
      </c>
      <c r="J901">
        <v>-1</v>
      </c>
      <c r="K901" s="5">
        <v>4674579.4709405089</v>
      </c>
      <c r="L901" t="s">
        <v>16</v>
      </c>
    </row>
    <row r="902" spans="1:12">
      <c r="A902" s="1">
        <v>44926</v>
      </c>
      <c r="B902" s="1">
        <v>46022</v>
      </c>
      <c r="C902" t="s">
        <v>12</v>
      </c>
      <c r="D902" t="s">
        <v>13</v>
      </c>
      <c r="E902" t="s">
        <v>136</v>
      </c>
      <c r="F902" s="5" t="s">
        <v>84</v>
      </c>
      <c r="G902" t="s">
        <v>12</v>
      </c>
      <c r="H902" t="s">
        <v>12</v>
      </c>
      <c r="I902" t="s">
        <v>12</v>
      </c>
      <c r="J902">
        <v>-1</v>
      </c>
      <c r="K902" s="5">
        <v>2140995.5888359556</v>
      </c>
      <c r="L902" t="s">
        <v>16</v>
      </c>
    </row>
    <row r="903" spans="1:12">
      <c r="A903" s="1">
        <v>44926</v>
      </c>
      <c r="B903" s="1">
        <v>46387</v>
      </c>
      <c r="C903" t="s">
        <v>12</v>
      </c>
      <c r="D903" t="s">
        <v>13</v>
      </c>
      <c r="E903" t="s">
        <v>136</v>
      </c>
      <c r="F903" s="5" t="s">
        <v>84</v>
      </c>
      <c r="G903" t="s">
        <v>12</v>
      </c>
      <c r="H903" t="s">
        <v>12</v>
      </c>
      <c r="I903" t="s">
        <v>12</v>
      </c>
      <c r="J903">
        <v>-1</v>
      </c>
      <c r="K903" s="5">
        <v>5631368.3170696367</v>
      </c>
      <c r="L903" t="s">
        <v>16</v>
      </c>
    </row>
    <row r="904" spans="1:12">
      <c r="A904" s="1">
        <v>44926</v>
      </c>
      <c r="B904" s="1">
        <v>46752</v>
      </c>
      <c r="C904" t="s">
        <v>12</v>
      </c>
      <c r="D904" t="s">
        <v>13</v>
      </c>
      <c r="E904" t="s">
        <v>136</v>
      </c>
      <c r="F904" s="5" t="s">
        <v>84</v>
      </c>
      <c r="G904" t="s">
        <v>12</v>
      </c>
      <c r="H904" t="s">
        <v>12</v>
      </c>
      <c r="I904" t="s">
        <v>12</v>
      </c>
      <c r="J904">
        <v>-1</v>
      </c>
      <c r="K904" s="5">
        <v>9183509.4530828893</v>
      </c>
      <c r="L904" t="s">
        <v>16</v>
      </c>
    </row>
    <row r="905" spans="1:12">
      <c r="A905" s="1">
        <v>44926</v>
      </c>
      <c r="B905" s="1">
        <v>47118</v>
      </c>
      <c r="C905" t="s">
        <v>12</v>
      </c>
      <c r="D905" t="s">
        <v>13</v>
      </c>
      <c r="E905" t="s">
        <v>136</v>
      </c>
      <c r="F905" s="5" t="s">
        <v>84</v>
      </c>
      <c r="G905" t="s">
        <v>12</v>
      </c>
      <c r="H905" t="s">
        <v>12</v>
      </c>
      <c r="I905" t="s">
        <v>12</v>
      </c>
      <c r="J905">
        <v>-1</v>
      </c>
      <c r="K905" s="5">
        <v>9347620.1001524087</v>
      </c>
      <c r="L905" t="s">
        <v>16</v>
      </c>
    </row>
    <row r="906" spans="1:12">
      <c r="A906" s="1">
        <v>44926</v>
      </c>
      <c r="B906" s="1">
        <v>42369</v>
      </c>
      <c r="C906" t="s">
        <v>12</v>
      </c>
      <c r="D906" t="s">
        <v>13</v>
      </c>
      <c r="E906" t="s">
        <v>137</v>
      </c>
      <c r="F906" s="5" t="s">
        <v>84</v>
      </c>
      <c r="G906" t="s">
        <v>12</v>
      </c>
      <c r="H906" t="s">
        <v>12</v>
      </c>
      <c r="I906" t="s">
        <v>12</v>
      </c>
      <c r="J906">
        <v>-1</v>
      </c>
      <c r="K906" s="5">
        <v>0</v>
      </c>
      <c r="L906" t="s">
        <v>16</v>
      </c>
    </row>
    <row r="907" spans="1:12">
      <c r="A907" s="1">
        <v>44926</v>
      </c>
      <c r="B907" s="1">
        <v>42735</v>
      </c>
      <c r="C907" t="s">
        <v>12</v>
      </c>
      <c r="D907" t="s">
        <v>13</v>
      </c>
      <c r="E907" t="s">
        <v>137</v>
      </c>
      <c r="F907" s="5" t="s">
        <v>84</v>
      </c>
      <c r="G907" t="s">
        <v>12</v>
      </c>
      <c r="H907" t="s">
        <v>12</v>
      </c>
      <c r="I907" t="s">
        <v>12</v>
      </c>
      <c r="J907">
        <v>-1</v>
      </c>
      <c r="K907" s="5">
        <v>0</v>
      </c>
      <c r="L907" t="s">
        <v>16</v>
      </c>
    </row>
    <row r="908" spans="1:12">
      <c r="A908" s="1">
        <v>44926</v>
      </c>
      <c r="B908" s="1">
        <v>43100</v>
      </c>
      <c r="C908" t="s">
        <v>12</v>
      </c>
      <c r="D908" t="s">
        <v>13</v>
      </c>
      <c r="E908" t="s">
        <v>137</v>
      </c>
      <c r="F908" s="5" t="s">
        <v>84</v>
      </c>
      <c r="G908" t="s">
        <v>12</v>
      </c>
      <c r="H908" t="s">
        <v>12</v>
      </c>
      <c r="I908" t="s">
        <v>12</v>
      </c>
      <c r="J908">
        <v>-1</v>
      </c>
      <c r="K908" s="5">
        <v>0</v>
      </c>
      <c r="L908" t="s">
        <v>16</v>
      </c>
    </row>
    <row r="909" spans="1:12">
      <c r="A909" s="1">
        <v>44926</v>
      </c>
      <c r="B909" s="1">
        <v>43465</v>
      </c>
      <c r="C909" t="s">
        <v>12</v>
      </c>
      <c r="D909" t="s">
        <v>13</v>
      </c>
      <c r="E909" t="s">
        <v>137</v>
      </c>
      <c r="F909" s="5" t="s">
        <v>84</v>
      </c>
      <c r="G909" t="s">
        <v>12</v>
      </c>
      <c r="H909" t="s">
        <v>12</v>
      </c>
      <c r="I909" t="s">
        <v>12</v>
      </c>
      <c r="J909">
        <v>-1</v>
      </c>
      <c r="K909" s="5">
        <v>0</v>
      </c>
      <c r="L909" t="s">
        <v>16</v>
      </c>
    </row>
    <row r="910" spans="1:12">
      <c r="A910" s="1">
        <v>44926</v>
      </c>
      <c r="B910" s="1">
        <v>43830</v>
      </c>
      <c r="C910" t="s">
        <v>12</v>
      </c>
      <c r="D910" t="s">
        <v>13</v>
      </c>
      <c r="E910" t="s">
        <v>137</v>
      </c>
      <c r="F910" s="5" t="s">
        <v>84</v>
      </c>
      <c r="G910" t="s">
        <v>12</v>
      </c>
      <c r="H910" t="s">
        <v>12</v>
      </c>
      <c r="I910" t="s">
        <v>12</v>
      </c>
      <c r="J910">
        <v>-1</v>
      </c>
      <c r="K910" s="5">
        <v>0</v>
      </c>
      <c r="L910" t="s">
        <v>16</v>
      </c>
    </row>
    <row r="911" spans="1:12">
      <c r="A911" s="1">
        <v>44926</v>
      </c>
      <c r="B911" s="1">
        <v>44196</v>
      </c>
      <c r="C911" t="s">
        <v>12</v>
      </c>
      <c r="D911" t="s">
        <v>13</v>
      </c>
      <c r="E911" t="s">
        <v>137</v>
      </c>
      <c r="F911" s="5" t="s">
        <v>84</v>
      </c>
      <c r="G911" t="s">
        <v>12</v>
      </c>
      <c r="H911" t="s">
        <v>12</v>
      </c>
      <c r="I911" t="s">
        <v>12</v>
      </c>
      <c r="J911">
        <v>-1</v>
      </c>
      <c r="K911" s="5">
        <v>0</v>
      </c>
      <c r="L911" t="s">
        <v>16</v>
      </c>
    </row>
    <row r="912" spans="1:12">
      <c r="A912" s="1">
        <v>44926</v>
      </c>
      <c r="B912" s="1">
        <v>44561</v>
      </c>
      <c r="C912" t="s">
        <v>12</v>
      </c>
      <c r="D912" t="s">
        <v>13</v>
      </c>
      <c r="E912" t="s">
        <v>137</v>
      </c>
      <c r="F912" s="5" t="s">
        <v>84</v>
      </c>
      <c r="G912" t="s">
        <v>12</v>
      </c>
      <c r="H912" t="s">
        <v>12</v>
      </c>
      <c r="I912" t="s">
        <v>12</v>
      </c>
      <c r="J912">
        <v>-1</v>
      </c>
      <c r="K912" s="5">
        <v>0</v>
      </c>
      <c r="L912" t="s">
        <v>16</v>
      </c>
    </row>
    <row r="913" spans="1:12">
      <c r="A913" s="1">
        <v>44926</v>
      </c>
      <c r="B913" s="1">
        <v>44926</v>
      </c>
      <c r="C913" t="s">
        <v>12</v>
      </c>
      <c r="D913" t="s">
        <v>13</v>
      </c>
      <c r="E913" t="s">
        <v>137</v>
      </c>
      <c r="F913" s="5" t="s">
        <v>84</v>
      </c>
      <c r="G913" t="s">
        <v>12</v>
      </c>
      <c r="H913" t="s">
        <v>12</v>
      </c>
      <c r="I913" t="s">
        <v>12</v>
      </c>
      <c r="J913">
        <v>-1</v>
      </c>
      <c r="K913" s="5">
        <v>0</v>
      </c>
      <c r="L913" t="s">
        <v>16</v>
      </c>
    </row>
    <row r="914" spans="1:12">
      <c r="A914" s="1">
        <v>44926</v>
      </c>
      <c r="B914" s="1">
        <v>45291</v>
      </c>
      <c r="C914" t="s">
        <v>12</v>
      </c>
      <c r="D914" t="s">
        <v>13</v>
      </c>
      <c r="E914" t="s">
        <v>137</v>
      </c>
      <c r="F914" s="5" t="s">
        <v>84</v>
      </c>
      <c r="G914" t="s">
        <v>12</v>
      </c>
      <c r="H914" t="s">
        <v>12</v>
      </c>
      <c r="I914" t="s">
        <v>12</v>
      </c>
      <c r="J914">
        <v>-1</v>
      </c>
      <c r="K914" s="5">
        <v>0</v>
      </c>
      <c r="L914" t="s">
        <v>16</v>
      </c>
    </row>
    <row r="915" spans="1:12">
      <c r="A915" s="1">
        <v>44926</v>
      </c>
      <c r="B915" s="1">
        <v>45657</v>
      </c>
      <c r="C915" t="s">
        <v>12</v>
      </c>
      <c r="D915" t="s">
        <v>13</v>
      </c>
      <c r="E915" t="s">
        <v>137</v>
      </c>
      <c r="F915" s="5" t="s">
        <v>84</v>
      </c>
      <c r="G915" t="s">
        <v>12</v>
      </c>
      <c r="H915" t="s">
        <v>12</v>
      </c>
      <c r="I915" t="s">
        <v>12</v>
      </c>
      <c r="J915">
        <v>-1</v>
      </c>
      <c r="K915" s="5">
        <v>0</v>
      </c>
      <c r="L915" t="s">
        <v>16</v>
      </c>
    </row>
    <row r="916" spans="1:12">
      <c r="A916" s="1">
        <v>44926</v>
      </c>
      <c r="B916" s="1">
        <v>46022</v>
      </c>
      <c r="C916" t="s">
        <v>12</v>
      </c>
      <c r="D916" t="s">
        <v>13</v>
      </c>
      <c r="E916" t="s">
        <v>137</v>
      </c>
      <c r="F916" s="5" t="s">
        <v>84</v>
      </c>
      <c r="G916" t="s">
        <v>12</v>
      </c>
      <c r="H916" t="s">
        <v>12</v>
      </c>
      <c r="I916" t="s">
        <v>12</v>
      </c>
      <c r="J916">
        <v>-1</v>
      </c>
      <c r="K916" s="5">
        <v>0</v>
      </c>
      <c r="L916" t="s">
        <v>16</v>
      </c>
    </row>
    <row r="917" spans="1:12">
      <c r="A917" s="1">
        <v>44926</v>
      </c>
      <c r="B917" s="1">
        <v>46387</v>
      </c>
      <c r="C917" t="s">
        <v>12</v>
      </c>
      <c r="D917" t="s">
        <v>13</v>
      </c>
      <c r="E917" t="s">
        <v>137</v>
      </c>
      <c r="F917" s="5" t="s">
        <v>84</v>
      </c>
      <c r="G917" t="s">
        <v>12</v>
      </c>
      <c r="H917" t="s">
        <v>12</v>
      </c>
      <c r="I917" t="s">
        <v>12</v>
      </c>
      <c r="J917">
        <v>-1</v>
      </c>
      <c r="K917" s="5">
        <v>0</v>
      </c>
      <c r="L917" t="s">
        <v>16</v>
      </c>
    </row>
    <row r="918" spans="1:12">
      <c r="A918" s="1">
        <v>44926</v>
      </c>
      <c r="B918" s="1">
        <v>42369</v>
      </c>
      <c r="C918" t="s">
        <v>12</v>
      </c>
      <c r="D918" t="s">
        <v>13</v>
      </c>
      <c r="E918" t="s">
        <v>138</v>
      </c>
      <c r="F918" s="5" t="s">
        <v>84</v>
      </c>
      <c r="G918" t="s">
        <v>12</v>
      </c>
      <c r="H918" t="s">
        <v>12</v>
      </c>
      <c r="I918" t="s">
        <v>12</v>
      </c>
      <c r="J918">
        <v>-1</v>
      </c>
      <c r="K918" s="5">
        <v>0</v>
      </c>
      <c r="L918" t="s">
        <v>16</v>
      </c>
    </row>
    <row r="919" spans="1:12">
      <c r="A919" s="1">
        <v>44926</v>
      </c>
      <c r="B919" s="1">
        <v>42735</v>
      </c>
      <c r="C919" t="s">
        <v>12</v>
      </c>
      <c r="D919" t="s">
        <v>13</v>
      </c>
      <c r="E919" t="s">
        <v>138</v>
      </c>
      <c r="F919" s="5" t="s">
        <v>84</v>
      </c>
      <c r="G919" t="s">
        <v>12</v>
      </c>
      <c r="H919" t="s">
        <v>12</v>
      </c>
      <c r="I919" t="s">
        <v>12</v>
      </c>
      <c r="J919">
        <v>-1</v>
      </c>
      <c r="K919" s="5">
        <v>0</v>
      </c>
      <c r="L919" t="s">
        <v>16</v>
      </c>
    </row>
    <row r="920" spans="1:12">
      <c r="A920" s="1">
        <v>44926</v>
      </c>
      <c r="B920" s="1">
        <v>43100</v>
      </c>
      <c r="C920" t="s">
        <v>12</v>
      </c>
      <c r="D920" t="s">
        <v>13</v>
      </c>
      <c r="E920" t="s">
        <v>138</v>
      </c>
      <c r="F920" s="5" t="s">
        <v>84</v>
      </c>
      <c r="G920" t="s">
        <v>12</v>
      </c>
      <c r="H920" t="s">
        <v>12</v>
      </c>
      <c r="I920" t="s">
        <v>12</v>
      </c>
      <c r="J920">
        <v>-1</v>
      </c>
      <c r="K920" s="5">
        <v>0</v>
      </c>
      <c r="L920" t="s">
        <v>16</v>
      </c>
    </row>
    <row r="921" spans="1:12">
      <c r="A921" s="1">
        <v>44926</v>
      </c>
      <c r="B921" s="1">
        <v>43465</v>
      </c>
      <c r="C921" t="s">
        <v>12</v>
      </c>
      <c r="D921" t="s">
        <v>13</v>
      </c>
      <c r="E921" t="s">
        <v>138</v>
      </c>
      <c r="F921" s="5" t="s">
        <v>84</v>
      </c>
      <c r="G921" t="s">
        <v>12</v>
      </c>
      <c r="H921" t="s">
        <v>12</v>
      </c>
      <c r="I921" t="s">
        <v>12</v>
      </c>
      <c r="J921">
        <v>-1</v>
      </c>
      <c r="K921" s="5">
        <v>0</v>
      </c>
      <c r="L921" t="s">
        <v>16</v>
      </c>
    </row>
    <row r="922" spans="1:12">
      <c r="A922" s="1">
        <v>44926</v>
      </c>
      <c r="B922" s="1">
        <v>43830</v>
      </c>
      <c r="C922" t="s">
        <v>12</v>
      </c>
      <c r="D922" t="s">
        <v>13</v>
      </c>
      <c r="E922" t="s">
        <v>138</v>
      </c>
      <c r="F922" s="5" t="s">
        <v>84</v>
      </c>
      <c r="G922" t="s">
        <v>12</v>
      </c>
      <c r="H922" t="s">
        <v>12</v>
      </c>
      <c r="I922" t="s">
        <v>12</v>
      </c>
      <c r="J922">
        <v>-1</v>
      </c>
      <c r="K922" s="5">
        <v>0</v>
      </c>
      <c r="L922" t="s">
        <v>16</v>
      </c>
    </row>
    <row r="923" spans="1:12">
      <c r="A923" s="1">
        <v>44926</v>
      </c>
      <c r="B923" s="1">
        <v>44196</v>
      </c>
      <c r="C923" t="s">
        <v>12</v>
      </c>
      <c r="D923" t="s">
        <v>13</v>
      </c>
      <c r="E923" t="s">
        <v>138</v>
      </c>
      <c r="F923" s="5" t="s">
        <v>84</v>
      </c>
      <c r="G923" t="s">
        <v>12</v>
      </c>
      <c r="H923" t="s">
        <v>12</v>
      </c>
      <c r="I923" t="s">
        <v>12</v>
      </c>
      <c r="J923">
        <v>-1</v>
      </c>
      <c r="K923" s="5">
        <v>0</v>
      </c>
      <c r="L923" t="s">
        <v>16</v>
      </c>
    </row>
    <row r="924" spans="1:12">
      <c r="A924" s="1">
        <v>44926</v>
      </c>
      <c r="B924" s="1">
        <v>44561</v>
      </c>
      <c r="C924" t="s">
        <v>12</v>
      </c>
      <c r="D924" t="s">
        <v>13</v>
      </c>
      <c r="E924" t="s">
        <v>138</v>
      </c>
      <c r="F924" s="5" t="s">
        <v>84</v>
      </c>
      <c r="G924" t="s">
        <v>12</v>
      </c>
      <c r="H924" t="s">
        <v>12</v>
      </c>
      <c r="I924" t="s">
        <v>12</v>
      </c>
      <c r="J924">
        <v>-1</v>
      </c>
      <c r="K924" s="5">
        <v>373696.58512523794</v>
      </c>
      <c r="L924" t="s">
        <v>16</v>
      </c>
    </row>
    <row r="925" spans="1:12">
      <c r="A925" s="1">
        <v>44926</v>
      </c>
      <c r="B925" s="1">
        <v>44926</v>
      </c>
      <c r="C925" t="s">
        <v>12</v>
      </c>
      <c r="D925" t="s">
        <v>13</v>
      </c>
      <c r="E925" t="s">
        <v>138</v>
      </c>
      <c r="F925" s="5" t="s">
        <v>84</v>
      </c>
      <c r="G925" t="s">
        <v>12</v>
      </c>
      <c r="H925" t="s">
        <v>12</v>
      </c>
      <c r="I925" t="s">
        <v>12</v>
      </c>
      <c r="J925">
        <v>-1</v>
      </c>
      <c r="K925" s="5">
        <v>234424.47842649953</v>
      </c>
      <c r="L925" t="s">
        <v>16</v>
      </c>
    </row>
    <row r="926" spans="1:12">
      <c r="A926" s="1">
        <v>44926</v>
      </c>
      <c r="B926" s="1">
        <v>45291</v>
      </c>
      <c r="C926" t="s">
        <v>12</v>
      </c>
      <c r="D926" t="s">
        <v>13</v>
      </c>
      <c r="E926" t="s">
        <v>138</v>
      </c>
      <c r="F926" s="5" t="s">
        <v>84</v>
      </c>
      <c r="G926" t="s">
        <v>12</v>
      </c>
      <c r="H926" t="s">
        <v>12</v>
      </c>
      <c r="I926" t="s">
        <v>12</v>
      </c>
      <c r="J926">
        <v>-1</v>
      </c>
      <c r="K926" s="5">
        <v>0</v>
      </c>
      <c r="L926" t="s">
        <v>16</v>
      </c>
    </row>
    <row r="927" spans="1:12">
      <c r="A927" s="1">
        <v>44926</v>
      </c>
      <c r="B927" s="1">
        <v>45657</v>
      </c>
      <c r="C927" t="s">
        <v>12</v>
      </c>
      <c r="D927" t="s">
        <v>13</v>
      </c>
      <c r="E927" t="s">
        <v>138</v>
      </c>
      <c r="F927" s="5" t="s">
        <v>84</v>
      </c>
      <c r="G927" t="s">
        <v>12</v>
      </c>
      <c r="H927" t="s">
        <v>12</v>
      </c>
      <c r="I927" t="s">
        <v>12</v>
      </c>
      <c r="J927">
        <v>-1</v>
      </c>
      <c r="K927" s="5">
        <v>5702992.6446567057</v>
      </c>
      <c r="L927" t="s">
        <v>16</v>
      </c>
    </row>
    <row r="928" spans="1:12">
      <c r="A928" s="1">
        <v>44926</v>
      </c>
      <c r="B928" s="1">
        <v>46022</v>
      </c>
      <c r="C928" t="s">
        <v>12</v>
      </c>
      <c r="D928" t="s">
        <v>13</v>
      </c>
      <c r="E928" t="s">
        <v>138</v>
      </c>
      <c r="F928" s="5" t="s">
        <v>84</v>
      </c>
      <c r="G928" t="s">
        <v>12</v>
      </c>
      <c r="H928" t="s">
        <v>12</v>
      </c>
      <c r="I928" t="s">
        <v>12</v>
      </c>
      <c r="J928">
        <v>-1</v>
      </c>
      <c r="K928" s="5">
        <v>8139258.1560246432</v>
      </c>
      <c r="L928" t="s">
        <v>16</v>
      </c>
    </row>
    <row r="929" spans="1:12">
      <c r="A929" s="1">
        <v>44926</v>
      </c>
      <c r="B929" s="1">
        <v>43100</v>
      </c>
      <c r="C929" t="s">
        <v>12</v>
      </c>
      <c r="D929" t="s">
        <v>13</v>
      </c>
      <c r="E929" t="s">
        <v>139</v>
      </c>
      <c r="F929" s="5" t="s">
        <v>84</v>
      </c>
      <c r="G929" t="s">
        <v>12</v>
      </c>
      <c r="H929" t="s">
        <v>12</v>
      </c>
      <c r="I929" t="s">
        <v>12</v>
      </c>
      <c r="J929">
        <v>-1</v>
      </c>
      <c r="K929" s="5">
        <v>0</v>
      </c>
      <c r="L929" t="s">
        <v>16</v>
      </c>
    </row>
    <row r="930" spans="1:12">
      <c r="A930" s="1">
        <v>44926</v>
      </c>
      <c r="B930" s="1">
        <v>43465</v>
      </c>
      <c r="C930" t="s">
        <v>12</v>
      </c>
      <c r="D930" t="s">
        <v>13</v>
      </c>
      <c r="E930" t="s">
        <v>139</v>
      </c>
      <c r="F930" s="5" t="s">
        <v>84</v>
      </c>
      <c r="G930" t="s">
        <v>12</v>
      </c>
      <c r="H930" t="s">
        <v>12</v>
      </c>
      <c r="I930" t="s">
        <v>12</v>
      </c>
      <c r="J930">
        <v>-1</v>
      </c>
      <c r="K930" s="5">
        <v>0</v>
      </c>
      <c r="L930" t="s">
        <v>16</v>
      </c>
    </row>
    <row r="931" spans="1:12">
      <c r="A931" s="1">
        <v>44926</v>
      </c>
      <c r="B931" s="1">
        <v>43830</v>
      </c>
      <c r="C931" t="s">
        <v>12</v>
      </c>
      <c r="D931" t="s">
        <v>13</v>
      </c>
      <c r="E931" t="s">
        <v>139</v>
      </c>
      <c r="F931" s="5" t="s">
        <v>84</v>
      </c>
      <c r="G931" t="s">
        <v>12</v>
      </c>
      <c r="H931" t="s">
        <v>12</v>
      </c>
      <c r="I931" t="s">
        <v>12</v>
      </c>
      <c r="J931">
        <v>-1</v>
      </c>
      <c r="K931" s="5">
        <v>0</v>
      </c>
      <c r="L931" t="s">
        <v>16</v>
      </c>
    </row>
    <row r="932" spans="1:12">
      <c r="A932" s="1">
        <v>44926</v>
      </c>
      <c r="B932" s="1">
        <v>44196</v>
      </c>
      <c r="C932" t="s">
        <v>12</v>
      </c>
      <c r="D932" t="s">
        <v>13</v>
      </c>
      <c r="E932" t="s">
        <v>139</v>
      </c>
      <c r="F932" s="5" t="s">
        <v>84</v>
      </c>
      <c r="G932" t="s">
        <v>12</v>
      </c>
      <c r="H932" t="s">
        <v>12</v>
      </c>
      <c r="I932" t="s">
        <v>12</v>
      </c>
      <c r="J932">
        <v>-1</v>
      </c>
      <c r="K932" s="5">
        <v>0</v>
      </c>
      <c r="L932" t="s">
        <v>16</v>
      </c>
    </row>
    <row r="933" spans="1:12">
      <c r="A933" s="1">
        <v>44926</v>
      </c>
      <c r="B933" s="1">
        <v>44561</v>
      </c>
      <c r="C933" t="s">
        <v>12</v>
      </c>
      <c r="D933" t="s">
        <v>13</v>
      </c>
      <c r="E933" t="s">
        <v>139</v>
      </c>
      <c r="F933" s="5" t="s">
        <v>84</v>
      </c>
      <c r="G933" t="s">
        <v>12</v>
      </c>
      <c r="H933" t="s">
        <v>12</v>
      </c>
      <c r="I933" t="s">
        <v>12</v>
      </c>
      <c r="J933">
        <v>-1</v>
      </c>
      <c r="K933" s="5">
        <v>0</v>
      </c>
      <c r="L933" t="s">
        <v>16</v>
      </c>
    </row>
    <row r="934" spans="1:12">
      <c r="A934" s="1">
        <v>44926</v>
      </c>
      <c r="B934" s="1">
        <v>44926</v>
      </c>
      <c r="C934" t="s">
        <v>12</v>
      </c>
      <c r="D934" t="s">
        <v>13</v>
      </c>
      <c r="E934" t="s">
        <v>139</v>
      </c>
      <c r="F934" s="5" t="s">
        <v>84</v>
      </c>
      <c r="G934" t="s">
        <v>12</v>
      </c>
      <c r="H934" t="s">
        <v>12</v>
      </c>
      <c r="I934" t="s">
        <v>12</v>
      </c>
      <c r="J934">
        <v>-1</v>
      </c>
      <c r="K934" s="5">
        <v>375531.50477534672</v>
      </c>
      <c r="L934" t="s">
        <v>16</v>
      </c>
    </row>
    <row r="935" spans="1:12">
      <c r="A935" s="1">
        <v>44926</v>
      </c>
      <c r="B935" s="1">
        <v>45291</v>
      </c>
      <c r="C935" t="s">
        <v>12</v>
      </c>
      <c r="D935" t="s">
        <v>13</v>
      </c>
      <c r="E935" t="s">
        <v>139</v>
      </c>
      <c r="F935" s="5" t="s">
        <v>84</v>
      </c>
      <c r="G935" t="s">
        <v>12</v>
      </c>
      <c r="H935" t="s">
        <v>12</v>
      </c>
      <c r="I935" t="s">
        <v>12</v>
      </c>
      <c r="J935">
        <v>-1</v>
      </c>
      <c r="K935" s="5">
        <v>1065519.3061741891</v>
      </c>
      <c r="L935" t="s">
        <v>16</v>
      </c>
    </row>
    <row r="936" spans="1:12">
      <c r="A936" s="1">
        <v>44926</v>
      </c>
      <c r="B936" s="1">
        <v>45657</v>
      </c>
      <c r="C936" t="s">
        <v>12</v>
      </c>
      <c r="D936" t="s">
        <v>13</v>
      </c>
      <c r="E936" t="s">
        <v>139</v>
      </c>
      <c r="F936" s="5" t="s">
        <v>84</v>
      </c>
      <c r="G936" t="s">
        <v>12</v>
      </c>
      <c r="H936" t="s">
        <v>12</v>
      </c>
      <c r="I936" t="s">
        <v>12</v>
      </c>
      <c r="J936">
        <v>-1</v>
      </c>
      <c r="K936" s="5">
        <v>1481403.7479273276</v>
      </c>
      <c r="L936" t="s">
        <v>16</v>
      </c>
    </row>
    <row r="937" spans="1:12">
      <c r="A937" s="1">
        <v>44926</v>
      </c>
      <c r="B937" s="1">
        <v>46022</v>
      </c>
      <c r="C937" t="s">
        <v>12</v>
      </c>
      <c r="D937" t="s">
        <v>13</v>
      </c>
      <c r="E937" t="s">
        <v>139</v>
      </c>
      <c r="F937" s="5" t="s">
        <v>84</v>
      </c>
      <c r="G937" t="s">
        <v>12</v>
      </c>
      <c r="H937" t="s">
        <v>12</v>
      </c>
      <c r="I937" t="s">
        <v>12</v>
      </c>
      <c r="J937">
        <v>-1</v>
      </c>
      <c r="K937" s="5">
        <v>1782546.5669246672</v>
      </c>
      <c r="L937" t="s">
        <v>16</v>
      </c>
    </row>
    <row r="938" spans="1:12">
      <c r="A938" s="1">
        <v>44926</v>
      </c>
      <c r="B938" s="1">
        <v>46387</v>
      </c>
      <c r="C938" t="s">
        <v>12</v>
      </c>
      <c r="D938" t="s">
        <v>13</v>
      </c>
      <c r="E938" t="s">
        <v>139</v>
      </c>
      <c r="F938" s="5" t="s">
        <v>84</v>
      </c>
      <c r="G938" t="s">
        <v>12</v>
      </c>
      <c r="H938" t="s">
        <v>12</v>
      </c>
      <c r="I938" t="s">
        <v>12</v>
      </c>
      <c r="J938">
        <v>-1</v>
      </c>
      <c r="K938" s="5">
        <v>2809901.605622326</v>
      </c>
      <c r="L938" t="s">
        <v>16</v>
      </c>
    </row>
    <row r="939" spans="1:12">
      <c r="A939" s="1">
        <v>44926</v>
      </c>
      <c r="B939" s="1">
        <v>46752</v>
      </c>
      <c r="C939" t="s">
        <v>12</v>
      </c>
      <c r="D939" t="s">
        <v>13</v>
      </c>
      <c r="E939" t="s">
        <v>139</v>
      </c>
      <c r="F939" s="5" t="s">
        <v>84</v>
      </c>
      <c r="G939" t="s">
        <v>12</v>
      </c>
      <c r="H939" t="s">
        <v>12</v>
      </c>
      <c r="I939" t="s">
        <v>12</v>
      </c>
      <c r="J939">
        <v>-1</v>
      </c>
      <c r="K939" s="5">
        <v>3165618.0102079143</v>
      </c>
      <c r="L939" t="s">
        <v>16</v>
      </c>
    </row>
    <row r="940" spans="1:12">
      <c r="A940" s="1">
        <v>44926</v>
      </c>
      <c r="B940" s="1">
        <v>47118</v>
      </c>
      <c r="C940" t="s">
        <v>12</v>
      </c>
      <c r="D940" t="s">
        <v>13</v>
      </c>
      <c r="E940" t="s">
        <v>139</v>
      </c>
      <c r="F940" s="5" t="s">
        <v>84</v>
      </c>
      <c r="G940" t="s">
        <v>12</v>
      </c>
      <c r="H940" t="s">
        <v>12</v>
      </c>
      <c r="I940" t="s">
        <v>12</v>
      </c>
      <c r="J940">
        <v>-1</v>
      </c>
      <c r="K940" s="5">
        <v>3738945.2829407649</v>
      </c>
      <c r="L940" t="s">
        <v>16</v>
      </c>
    </row>
    <row r="941" spans="1:12">
      <c r="A941" s="1">
        <v>44926</v>
      </c>
      <c r="B941" s="1">
        <v>47483</v>
      </c>
      <c r="C941" t="s">
        <v>12</v>
      </c>
      <c r="D941" t="s">
        <v>13</v>
      </c>
      <c r="E941" t="s">
        <v>139</v>
      </c>
      <c r="F941" s="5" t="s">
        <v>84</v>
      </c>
      <c r="G941" t="s">
        <v>12</v>
      </c>
      <c r="H941" t="s">
        <v>12</v>
      </c>
      <c r="I941" t="s">
        <v>12</v>
      </c>
      <c r="J941">
        <v>-1</v>
      </c>
      <c r="K941" s="5">
        <v>3814048.6102932934</v>
      </c>
      <c r="L941" t="s">
        <v>16</v>
      </c>
    </row>
    <row r="942" spans="1:12">
      <c r="A942" s="1">
        <v>44926</v>
      </c>
      <c r="B942" s="1">
        <v>43830</v>
      </c>
      <c r="C942" t="s">
        <v>12</v>
      </c>
      <c r="D942" t="s">
        <v>13</v>
      </c>
      <c r="E942" t="s">
        <v>140</v>
      </c>
      <c r="F942" s="5" t="s">
        <v>84</v>
      </c>
      <c r="G942" t="s">
        <v>12</v>
      </c>
      <c r="H942" t="s">
        <v>12</v>
      </c>
      <c r="I942" t="s">
        <v>12</v>
      </c>
      <c r="J942">
        <v>-1</v>
      </c>
      <c r="K942" s="5">
        <v>0</v>
      </c>
      <c r="L942" t="s">
        <v>16</v>
      </c>
    </row>
    <row r="943" spans="1:12">
      <c r="A943" s="1">
        <v>44926</v>
      </c>
      <c r="B943" s="1">
        <v>44196</v>
      </c>
      <c r="C943" t="s">
        <v>12</v>
      </c>
      <c r="D943" t="s">
        <v>13</v>
      </c>
      <c r="E943" t="s">
        <v>140</v>
      </c>
      <c r="F943" s="5" t="s">
        <v>84</v>
      </c>
      <c r="G943" t="s">
        <v>12</v>
      </c>
      <c r="H943" t="s">
        <v>12</v>
      </c>
      <c r="I943" t="s">
        <v>12</v>
      </c>
      <c r="J943">
        <v>-1</v>
      </c>
      <c r="K943" s="5">
        <v>0</v>
      </c>
      <c r="L943" t="s">
        <v>16</v>
      </c>
    </row>
    <row r="944" spans="1:12">
      <c r="A944" s="1">
        <v>44926</v>
      </c>
      <c r="B944" s="1">
        <v>44561</v>
      </c>
      <c r="C944" t="s">
        <v>12</v>
      </c>
      <c r="D944" t="s">
        <v>13</v>
      </c>
      <c r="E944" t="s">
        <v>140</v>
      </c>
      <c r="F944" s="5" t="s">
        <v>84</v>
      </c>
      <c r="G944" t="s">
        <v>12</v>
      </c>
      <c r="H944" t="s">
        <v>12</v>
      </c>
      <c r="I944" t="s">
        <v>12</v>
      </c>
      <c r="J944">
        <v>-1</v>
      </c>
      <c r="K944" s="5">
        <v>0</v>
      </c>
      <c r="L944" t="s">
        <v>16</v>
      </c>
    </row>
    <row r="945" spans="1:12">
      <c r="A945" s="1">
        <v>44926</v>
      </c>
      <c r="B945" s="1">
        <v>44926</v>
      </c>
      <c r="C945" t="s">
        <v>12</v>
      </c>
      <c r="D945" t="s">
        <v>13</v>
      </c>
      <c r="E945" t="s">
        <v>140</v>
      </c>
      <c r="F945" s="5" t="s">
        <v>84</v>
      </c>
      <c r="G945" t="s">
        <v>12</v>
      </c>
      <c r="H945" t="s">
        <v>12</v>
      </c>
      <c r="I945" t="s">
        <v>12</v>
      </c>
      <c r="J945">
        <v>-1</v>
      </c>
      <c r="K945" s="5">
        <v>0</v>
      </c>
      <c r="L945" t="s">
        <v>16</v>
      </c>
    </row>
    <row r="946" spans="1:12">
      <c r="A946" s="1">
        <v>44926</v>
      </c>
      <c r="B946" s="1">
        <v>45291</v>
      </c>
      <c r="C946" t="s">
        <v>12</v>
      </c>
      <c r="D946" t="s">
        <v>13</v>
      </c>
      <c r="E946" t="s">
        <v>140</v>
      </c>
      <c r="F946" s="5" t="s">
        <v>84</v>
      </c>
      <c r="G946" t="s">
        <v>12</v>
      </c>
      <c r="H946" t="s">
        <v>12</v>
      </c>
      <c r="I946" t="s">
        <v>12</v>
      </c>
      <c r="J946">
        <v>-1</v>
      </c>
      <c r="K946" s="5">
        <v>0</v>
      </c>
      <c r="L946" t="s">
        <v>16</v>
      </c>
    </row>
    <row r="947" spans="1:12">
      <c r="A947" s="1">
        <v>44926</v>
      </c>
      <c r="B947" s="1">
        <v>47848</v>
      </c>
      <c r="C947" t="s">
        <v>12</v>
      </c>
      <c r="D947" t="s">
        <v>13</v>
      </c>
      <c r="E947" t="s">
        <v>139</v>
      </c>
      <c r="F947" s="5" t="s">
        <v>84</v>
      </c>
      <c r="G947" t="s">
        <v>12</v>
      </c>
      <c r="H947" t="s">
        <v>12</v>
      </c>
      <c r="I947" t="s">
        <v>12</v>
      </c>
      <c r="J947">
        <v>-1</v>
      </c>
      <c r="K947" s="5">
        <v>2699150.3828306319</v>
      </c>
      <c r="L947" t="s">
        <v>16</v>
      </c>
    </row>
    <row r="948" spans="1:12">
      <c r="A948" s="1">
        <v>44926</v>
      </c>
      <c r="B948" s="1">
        <v>48213</v>
      </c>
      <c r="C948" t="s">
        <v>12</v>
      </c>
      <c r="D948" t="s">
        <v>13</v>
      </c>
      <c r="E948" t="s">
        <v>139</v>
      </c>
      <c r="F948" s="5" t="s">
        <v>84</v>
      </c>
      <c r="G948" t="s">
        <v>12</v>
      </c>
      <c r="H948" t="s">
        <v>12</v>
      </c>
      <c r="I948" t="s">
        <v>12</v>
      </c>
      <c r="J948">
        <v>-1</v>
      </c>
      <c r="K948" s="5">
        <v>1884575.7176021142</v>
      </c>
      <c r="L948" t="s">
        <v>16</v>
      </c>
    </row>
    <row r="949" spans="1:12">
      <c r="A949" s="1">
        <v>44926</v>
      </c>
      <c r="B949" s="1">
        <v>43465</v>
      </c>
      <c r="C949" t="s">
        <v>12</v>
      </c>
      <c r="D949" t="s">
        <v>13</v>
      </c>
      <c r="E949" t="s">
        <v>136</v>
      </c>
      <c r="F949" s="5" t="s">
        <v>84</v>
      </c>
      <c r="G949" t="s">
        <v>12</v>
      </c>
      <c r="H949" t="s">
        <v>12</v>
      </c>
      <c r="I949" t="s">
        <v>12</v>
      </c>
      <c r="J949">
        <v>-1</v>
      </c>
      <c r="K949" s="5">
        <v>0</v>
      </c>
      <c r="L949" t="s">
        <v>16</v>
      </c>
    </row>
    <row r="950" spans="1:12">
      <c r="A950" s="1">
        <v>44926</v>
      </c>
      <c r="B950" s="1">
        <v>47483</v>
      </c>
      <c r="C950" t="s">
        <v>12</v>
      </c>
      <c r="D950" t="s">
        <v>13</v>
      </c>
      <c r="E950" t="s">
        <v>136</v>
      </c>
      <c r="F950" s="5" t="s">
        <v>84</v>
      </c>
      <c r="G950" t="s">
        <v>12</v>
      </c>
      <c r="H950" t="s">
        <v>12</v>
      </c>
      <c r="I950" t="s">
        <v>12</v>
      </c>
      <c r="J950">
        <v>-1</v>
      </c>
      <c r="K950" s="5">
        <v>5731742.9333116394</v>
      </c>
      <c r="L950" t="s">
        <v>16</v>
      </c>
    </row>
    <row r="951" spans="1:12">
      <c r="A951" s="1">
        <v>44926</v>
      </c>
      <c r="B951" s="1">
        <v>47848</v>
      </c>
      <c r="C951" t="s">
        <v>12</v>
      </c>
      <c r="D951" t="s">
        <v>13</v>
      </c>
      <c r="E951" t="s">
        <v>136</v>
      </c>
      <c r="F951" s="5" t="s">
        <v>84</v>
      </c>
      <c r="G951" t="s">
        <v>12</v>
      </c>
      <c r="H951" t="s">
        <v>12</v>
      </c>
      <c r="I951" t="s">
        <v>12</v>
      </c>
      <c r="J951">
        <v>-1</v>
      </c>
      <c r="K951" s="5">
        <v>8436600.7784450129</v>
      </c>
      <c r="L951" t="s">
        <v>16</v>
      </c>
    </row>
    <row r="952" spans="1:12">
      <c r="A952" s="1">
        <v>44926</v>
      </c>
      <c r="B952" s="1">
        <v>48213</v>
      </c>
      <c r="C952" t="s">
        <v>12</v>
      </c>
      <c r="D952" t="s">
        <v>13</v>
      </c>
      <c r="E952" t="s">
        <v>136</v>
      </c>
      <c r="F952" s="5" t="s">
        <v>84</v>
      </c>
      <c r="G952" t="s">
        <v>12</v>
      </c>
      <c r="H952" t="s">
        <v>12</v>
      </c>
      <c r="I952" t="s">
        <v>12</v>
      </c>
      <c r="J952">
        <v>-1</v>
      </c>
      <c r="K952" s="5">
        <v>4076939.324724365</v>
      </c>
      <c r="L952" t="s">
        <v>16</v>
      </c>
    </row>
    <row r="953" spans="1:12">
      <c r="A953" s="1">
        <v>44926</v>
      </c>
      <c r="B953" s="1">
        <v>48579</v>
      </c>
      <c r="C953" t="s">
        <v>12</v>
      </c>
      <c r="D953" t="s">
        <v>13</v>
      </c>
      <c r="E953" t="s">
        <v>136</v>
      </c>
      <c r="F953" s="5" t="s">
        <v>84</v>
      </c>
      <c r="G953" t="s">
        <v>12</v>
      </c>
      <c r="H953" t="s">
        <v>12</v>
      </c>
      <c r="I953" t="s">
        <v>12</v>
      </c>
      <c r="J953">
        <v>-1</v>
      </c>
      <c r="K953" s="5">
        <v>3772873.1393538206</v>
      </c>
      <c r="L953" t="s">
        <v>16</v>
      </c>
    </row>
    <row r="954" spans="1:12">
      <c r="A954" s="1">
        <v>44926</v>
      </c>
      <c r="B954" s="1">
        <v>48944</v>
      </c>
      <c r="C954" t="s">
        <v>12</v>
      </c>
      <c r="D954" t="s">
        <v>13</v>
      </c>
      <c r="E954" t="s">
        <v>136</v>
      </c>
      <c r="F954" s="5" t="s">
        <v>84</v>
      </c>
      <c r="G954" t="s">
        <v>12</v>
      </c>
      <c r="H954" t="s">
        <v>12</v>
      </c>
      <c r="I954" t="s">
        <v>12</v>
      </c>
      <c r="J954">
        <v>-1</v>
      </c>
      <c r="K954" s="5">
        <v>4969768.3186040604</v>
      </c>
      <c r="L954" t="s">
        <v>16</v>
      </c>
    </row>
    <row r="955" spans="1:12">
      <c r="A955" s="1">
        <v>44926</v>
      </c>
      <c r="B955" s="1">
        <v>49309</v>
      </c>
      <c r="C955" t="s">
        <v>12</v>
      </c>
      <c r="D955" t="s">
        <v>13</v>
      </c>
      <c r="E955" t="s">
        <v>136</v>
      </c>
      <c r="F955" s="5" t="s">
        <v>84</v>
      </c>
      <c r="G955" t="s">
        <v>12</v>
      </c>
      <c r="H955" t="s">
        <v>12</v>
      </c>
      <c r="I955" t="s">
        <v>12</v>
      </c>
      <c r="J955">
        <v>-1</v>
      </c>
      <c r="K955" s="5">
        <v>2736854.3409373113</v>
      </c>
      <c r="L955" t="s">
        <v>16</v>
      </c>
    </row>
    <row r="956" spans="1:12">
      <c r="A956" s="1">
        <v>44926</v>
      </c>
      <c r="B956" s="1">
        <v>49674</v>
      </c>
      <c r="C956" t="s">
        <v>12</v>
      </c>
      <c r="D956" t="s">
        <v>13</v>
      </c>
      <c r="E956" t="s">
        <v>136</v>
      </c>
      <c r="F956" s="5" t="s">
        <v>84</v>
      </c>
      <c r="G956" t="s">
        <v>12</v>
      </c>
      <c r="H956" t="s">
        <v>12</v>
      </c>
      <c r="I956" t="s">
        <v>12</v>
      </c>
      <c r="J956">
        <v>-1</v>
      </c>
      <c r="K956" s="5">
        <v>2482138.6513459426</v>
      </c>
      <c r="L956" t="s">
        <v>16</v>
      </c>
    </row>
    <row r="957" spans="1:12">
      <c r="A957" s="1">
        <v>44926</v>
      </c>
      <c r="B957" s="1">
        <v>50040</v>
      </c>
      <c r="C957" t="s">
        <v>12</v>
      </c>
      <c r="D957" t="s">
        <v>13</v>
      </c>
      <c r="E957" t="s">
        <v>136</v>
      </c>
      <c r="F957" s="5" t="s">
        <v>84</v>
      </c>
      <c r="G957" t="s">
        <v>12</v>
      </c>
      <c r="H957" t="s">
        <v>12</v>
      </c>
      <c r="I957" t="s">
        <v>12</v>
      </c>
      <c r="J957">
        <v>-1</v>
      </c>
      <c r="K957" s="5">
        <v>2384342.1381595614</v>
      </c>
      <c r="L957" t="s">
        <v>16</v>
      </c>
    </row>
    <row r="958" spans="1:12">
      <c r="A958" s="1">
        <v>44926</v>
      </c>
      <c r="B958" s="1">
        <v>43100</v>
      </c>
      <c r="C958" t="s">
        <v>12</v>
      </c>
      <c r="D958" t="s">
        <v>13</v>
      </c>
      <c r="E958" t="s">
        <v>135</v>
      </c>
      <c r="F958" s="5" t="s">
        <v>84</v>
      </c>
      <c r="G958" t="s">
        <v>12</v>
      </c>
      <c r="H958" t="s">
        <v>12</v>
      </c>
      <c r="I958" t="s">
        <v>12</v>
      </c>
      <c r="J958">
        <v>-1</v>
      </c>
      <c r="K958" s="5">
        <v>0</v>
      </c>
      <c r="L958" t="s">
        <v>16</v>
      </c>
    </row>
    <row r="959" spans="1:12">
      <c r="A959" s="1">
        <v>44926</v>
      </c>
      <c r="B959" s="1">
        <v>43465</v>
      </c>
      <c r="C959" t="s">
        <v>12</v>
      </c>
      <c r="D959" t="s">
        <v>13</v>
      </c>
      <c r="E959" t="s">
        <v>135</v>
      </c>
      <c r="F959" s="5" t="s">
        <v>84</v>
      </c>
      <c r="G959" t="s">
        <v>12</v>
      </c>
      <c r="H959" t="s">
        <v>12</v>
      </c>
      <c r="I959" t="s">
        <v>12</v>
      </c>
      <c r="J959">
        <v>-1</v>
      </c>
      <c r="K959" s="5">
        <v>0</v>
      </c>
      <c r="L959" t="s">
        <v>16</v>
      </c>
    </row>
    <row r="960" spans="1:12">
      <c r="A960" s="1">
        <v>44926</v>
      </c>
      <c r="B960" s="1">
        <v>45657</v>
      </c>
      <c r="C960" t="s">
        <v>12</v>
      </c>
      <c r="D960" t="s">
        <v>13</v>
      </c>
      <c r="E960" t="s">
        <v>140</v>
      </c>
      <c r="F960" s="5" t="s">
        <v>84</v>
      </c>
      <c r="G960" t="s">
        <v>12</v>
      </c>
      <c r="H960" t="s">
        <v>12</v>
      </c>
      <c r="I960" t="s">
        <v>12</v>
      </c>
      <c r="J960">
        <v>-1</v>
      </c>
      <c r="K960" s="5">
        <v>0</v>
      </c>
      <c r="L960" t="s">
        <v>16</v>
      </c>
    </row>
    <row r="961" spans="1:12">
      <c r="A961" s="1">
        <v>44926</v>
      </c>
      <c r="B961" s="1">
        <v>46387</v>
      </c>
      <c r="C961" t="s">
        <v>12</v>
      </c>
      <c r="D961" t="s">
        <v>13</v>
      </c>
      <c r="E961" t="s">
        <v>138</v>
      </c>
      <c r="F961" s="5" t="s">
        <v>84</v>
      </c>
      <c r="G961" t="s">
        <v>12</v>
      </c>
      <c r="H961" t="s">
        <v>12</v>
      </c>
      <c r="I961" t="s">
        <v>12</v>
      </c>
      <c r="J961">
        <v>-1</v>
      </c>
      <c r="K961" s="5">
        <v>3226497.4501634222</v>
      </c>
      <c r="L961" t="s">
        <v>16</v>
      </c>
    </row>
    <row r="962" spans="1:12">
      <c r="A962" s="1">
        <v>44926</v>
      </c>
      <c r="B962" s="1">
        <v>42004</v>
      </c>
      <c r="C962" t="s">
        <v>12</v>
      </c>
      <c r="D962" t="s">
        <v>13</v>
      </c>
      <c r="E962" t="s">
        <v>134</v>
      </c>
      <c r="F962" s="5" t="s">
        <v>84</v>
      </c>
      <c r="G962" t="s">
        <v>12</v>
      </c>
      <c r="H962" t="s">
        <v>12</v>
      </c>
      <c r="I962" t="s">
        <v>12</v>
      </c>
      <c r="J962">
        <v>-1</v>
      </c>
      <c r="K962" s="5">
        <v>0</v>
      </c>
      <c r="L962" t="s">
        <v>16</v>
      </c>
    </row>
    <row r="963" spans="1:12">
      <c r="A963" s="1">
        <v>44926</v>
      </c>
      <c r="B963" s="1">
        <v>47483</v>
      </c>
      <c r="C963" t="s">
        <v>12</v>
      </c>
      <c r="D963" t="s">
        <v>13</v>
      </c>
      <c r="E963" t="s">
        <v>135</v>
      </c>
      <c r="F963" s="5" t="s">
        <v>84</v>
      </c>
      <c r="G963" t="s">
        <v>12</v>
      </c>
      <c r="H963" t="s">
        <v>12</v>
      </c>
      <c r="I963" t="s">
        <v>12</v>
      </c>
      <c r="J963">
        <v>-1</v>
      </c>
      <c r="K963" s="5">
        <v>4050652.7710979655</v>
      </c>
      <c r="L963" t="s">
        <v>16</v>
      </c>
    </row>
    <row r="964" spans="1:12">
      <c r="A964" s="1">
        <v>44926</v>
      </c>
      <c r="B964" s="1">
        <v>46752</v>
      </c>
      <c r="C964" t="s">
        <v>12</v>
      </c>
      <c r="D964" t="s">
        <v>13</v>
      </c>
      <c r="E964" t="s">
        <v>138</v>
      </c>
      <c r="F964" s="5" t="s">
        <v>84</v>
      </c>
      <c r="G964" t="s">
        <v>12</v>
      </c>
      <c r="H964" t="s">
        <v>12</v>
      </c>
      <c r="I964" t="s">
        <v>12</v>
      </c>
      <c r="J964">
        <v>-1</v>
      </c>
      <c r="K964" s="5">
        <v>1951445.0141127165</v>
      </c>
      <c r="L964" t="s">
        <v>16</v>
      </c>
    </row>
    <row r="965" spans="1:12">
      <c r="A965" s="1">
        <v>44926</v>
      </c>
      <c r="B965" s="1">
        <v>47118</v>
      </c>
      <c r="C965" t="s">
        <v>12</v>
      </c>
      <c r="D965" t="s">
        <v>13</v>
      </c>
      <c r="E965" t="s">
        <v>138</v>
      </c>
      <c r="F965" s="5" t="s">
        <v>84</v>
      </c>
      <c r="G965" t="s">
        <v>12</v>
      </c>
      <c r="H965" t="s">
        <v>12</v>
      </c>
      <c r="I965" t="s">
        <v>12</v>
      </c>
      <c r="J965">
        <v>-1</v>
      </c>
      <c r="K965" s="5">
        <v>1161166.2289993437</v>
      </c>
      <c r="L965" t="s">
        <v>16</v>
      </c>
    </row>
    <row r="966" spans="1:12">
      <c r="A966" s="1">
        <v>44926</v>
      </c>
      <c r="B966" s="1">
        <v>47483</v>
      </c>
      <c r="C966" t="s">
        <v>12</v>
      </c>
      <c r="D966" t="s">
        <v>13</v>
      </c>
      <c r="E966" t="s">
        <v>138</v>
      </c>
      <c r="F966" s="5" t="s">
        <v>84</v>
      </c>
      <c r="G966" t="s">
        <v>12</v>
      </c>
      <c r="H966" t="s">
        <v>12</v>
      </c>
      <c r="I966" t="s">
        <v>12</v>
      </c>
      <c r="J966">
        <v>-1</v>
      </c>
      <c r="K966" s="5">
        <v>3978555.655441287</v>
      </c>
      <c r="L966" t="s">
        <v>16</v>
      </c>
    </row>
    <row r="967" spans="1:12">
      <c r="A967" s="1">
        <v>44926</v>
      </c>
      <c r="B967" s="1">
        <v>48579</v>
      </c>
      <c r="C967" t="s">
        <v>12</v>
      </c>
      <c r="D967" t="s">
        <v>13</v>
      </c>
      <c r="E967" t="s">
        <v>134</v>
      </c>
      <c r="F967" s="5" t="s">
        <v>84</v>
      </c>
      <c r="G967" t="s">
        <v>12</v>
      </c>
      <c r="H967" t="s">
        <v>12</v>
      </c>
      <c r="I967" t="s">
        <v>12</v>
      </c>
      <c r="J967">
        <v>-1</v>
      </c>
      <c r="K967" s="5">
        <v>3742219.0429129838</v>
      </c>
      <c r="L967" t="s">
        <v>16</v>
      </c>
    </row>
    <row r="968" spans="1:12">
      <c r="A968" s="1">
        <v>44926</v>
      </c>
      <c r="B968" s="1">
        <v>48944</v>
      </c>
      <c r="C968" t="s">
        <v>12</v>
      </c>
      <c r="D968" t="s">
        <v>13</v>
      </c>
      <c r="E968" t="s">
        <v>134</v>
      </c>
      <c r="F968" s="5" t="s">
        <v>84</v>
      </c>
      <c r="G968" t="s">
        <v>12</v>
      </c>
      <c r="H968" t="s">
        <v>12</v>
      </c>
      <c r="I968" t="s">
        <v>12</v>
      </c>
      <c r="J968">
        <v>-1</v>
      </c>
      <c r="K968" s="5">
        <v>1337377.8469313497</v>
      </c>
      <c r="L968" t="s">
        <v>16</v>
      </c>
    </row>
    <row r="969" spans="1:12">
      <c r="A969" s="1">
        <v>44926</v>
      </c>
      <c r="B969" s="1">
        <v>48579</v>
      </c>
      <c r="C969" t="s">
        <v>12</v>
      </c>
      <c r="D969" t="s">
        <v>13</v>
      </c>
      <c r="E969" t="s">
        <v>139</v>
      </c>
      <c r="F969" s="5" t="s">
        <v>84</v>
      </c>
      <c r="G969" t="s">
        <v>12</v>
      </c>
      <c r="H969" t="s">
        <v>12</v>
      </c>
      <c r="I969" t="s">
        <v>12</v>
      </c>
      <c r="J969">
        <v>-1</v>
      </c>
      <c r="K969" s="5">
        <v>2242318.2775686341</v>
      </c>
      <c r="L969" t="s">
        <v>16</v>
      </c>
    </row>
    <row r="970" spans="1:12">
      <c r="A970" s="1">
        <v>44926</v>
      </c>
      <c r="B970" s="1">
        <v>48944</v>
      </c>
      <c r="C970" t="s">
        <v>12</v>
      </c>
      <c r="D970" t="s">
        <v>13</v>
      </c>
      <c r="E970" t="s">
        <v>139</v>
      </c>
      <c r="F970" s="5" t="s">
        <v>84</v>
      </c>
      <c r="G970" t="s">
        <v>12</v>
      </c>
      <c r="H970" t="s">
        <v>12</v>
      </c>
      <c r="I970" t="s">
        <v>12</v>
      </c>
      <c r="J970">
        <v>-1</v>
      </c>
      <c r="K970" s="5">
        <v>697510.20194160868</v>
      </c>
      <c r="L970" t="s">
        <v>16</v>
      </c>
    </row>
    <row r="971" spans="1:12">
      <c r="A971" s="1">
        <v>44926</v>
      </c>
      <c r="B971" s="1">
        <v>49309</v>
      </c>
      <c r="C971" t="s">
        <v>12</v>
      </c>
      <c r="D971" t="s">
        <v>13</v>
      </c>
      <c r="E971" t="s">
        <v>139</v>
      </c>
      <c r="F971" s="5" t="s">
        <v>84</v>
      </c>
      <c r="G971" t="s">
        <v>12</v>
      </c>
      <c r="H971" t="s">
        <v>12</v>
      </c>
      <c r="I971" t="s">
        <v>12</v>
      </c>
      <c r="J971">
        <v>-1</v>
      </c>
      <c r="K971" s="5">
        <v>486376.87668485439</v>
      </c>
      <c r="L971" t="s">
        <v>16</v>
      </c>
    </row>
    <row r="972" spans="1:12">
      <c r="A972" s="1">
        <v>44926</v>
      </c>
      <c r="B972" s="1">
        <v>49309</v>
      </c>
      <c r="C972" t="s">
        <v>12</v>
      </c>
      <c r="D972" t="s">
        <v>13</v>
      </c>
      <c r="E972" t="s">
        <v>134</v>
      </c>
      <c r="F972" s="5" t="s">
        <v>84</v>
      </c>
      <c r="G972" t="s">
        <v>12</v>
      </c>
      <c r="H972" t="s">
        <v>12</v>
      </c>
      <c r="I972" t="s">
        <v>12</v>
      </c>
      <c r="J972">
        <v>-1</v>
      </c>
      <c r="K972" s="5">
        <v>1056017.0924732671</v>
      </c>
      <c r="L972" t="s">
        <v>16</v>
      </c>
    </row>
    <row r="973" spans="1:12">
      <c r="A973" s="1">
        <v>44926</v>
      </c>
      <c r="B973" s="1">
        <v>49674</v>
      </c>
      <c r="C973" t="s">
        <v>12</v>
      </c>
      <c r="D973" t="s">
        <v>13</v>
      </c>
      <c r="E973" t="s">
        <v>139</v>
      </c>
      <c r="F973" s="5" t="s">
        <v>84</v>
      </c>
      <c r="G973" t="s">
        <v>12</v>
      </c>
      <c r="H973" t="s">
        <v>12</v>
      </c>
      <c r="I973" t="s">
        <v>12</v>
      </c>
      <c r="J973">
        <v>-1</v>
      </c>
      <c r="K973" s="5">
        <v>48809.791407203775</v>
      </c>
      <c r="L973" t="s">
        <v>16</v>
      </c>
    </row>
    <row r="974" spans="1:12">
      <c r="A974" s="1">
        <v>44926</v>
      </c>
      <c r="B974" s="1">
        <v>50040</v>
      </c>
      <c r="C974" t="s">
        <v>12</v>
      </c>
      <c r="D974" t="s">
        <v>13</v>
      </c>
      <c r="E974" t="s">
        <v>139</v>
      </c>
      <c r="F974" s="5" t="s">
        <v>84</v>
      </c>
      <c r="G974" t="s">
        <v>12</v>
      </c>
      <c r="H974" t="s">
        <v>12</v>
      </c>
      <c r="I974" t="s">
        <v>12</v>
      </c>
      <c r="J974">
        <v>-1</v>
      </c>
      <c r="K974" s="5">
        <v>80105.846958990922</v>
      </c>
      <c r="L974" t="s">
        <v>16</v>
      </c>
    </row>
    <row r="975" spans="1:12">
      <c r="A975" s="1">
        <v>44926</v>
      </c>
      <c r="B975" s="1">
        <v>50405</v>
      </c>
      <c r="C975" t="s">
        <v>12</v>
      </c>
      <c r="D975" t="s">
        <v>13</v>
      </c>
      <c r="E975" t="s">
        <v>139</v>
      </c>
      <c r="F975" s="5" t="s">
        <v>84</v>
      </c>
      <c r="G975" t="s">
        <v>12</v>
      </c>
      <c r="H975" t="s">
        <v>12</v>
      </c>
      <c r="I975" t="s">
        <v>12</v>
      </c>
      <c r="J975">
        <v>-1</v>
      </c>
      <c r="K975" s="5">
        <v>51641.595067895352</v>
      </c>
      <c r="L975" t="s">
        <v>16</v>
      </c>
    </row>
    <row r="976" spans="1:12">
      <c r="A976" s="1">
        <v>44926</v>
      </c>
      <c r="B976" s="1">
        <v>50770</v>
      </c>
      <c r="C976" t="s">
        <v>12</v>
      </c>
      <c r="D976" t="s">
        <v>13</v>
      </c>
      <c r="E976" t="s">
        <v>139</v>
      </c>
      <c r="F976" s="5" t="s">
        <v>84</v>
      </c>
      <c r="G976" t="s">
        <v>12</v>
      </c>
      <c r="H976" t="s">
        <v>12</v>
      </c>
      <c r="I976" t="s">
        <v>12</v>
      </c>
      <c r="J976">
        <v>-1</v>
      </c>
      <c r="K976" s="5">
        <v>50151.529392544187</v>
      </c>
      <c r="L976" t="s">
        <v>16</v>
      </c>
    </row>
    <row r="977" spans="1:12">
      <c r="A977" s="1">
        <v>44926</v>
      </c>
      <c r="B977" s="1">
        <v>51135</v>
      </c>
      <c r="C977" t="s">
        <v>12</v>
      </c>
      <c r="D977" t="s">
        <v>13</v>
      </c>
      <c r="E977" t="s">
        <v>139</v>
      </c>
      <c r="F977" s="5" t="s">
        <v>84</v>
      </c>
      <c r="G977" t="s">
        <v>12</v>
      </c>
      <c r="H977" t="s">
        <v>12</v>
      </c>
      <c r="I977" t="s">
        <v>12</v>
      </c>
      <c r="J977">
        <v>-1</v>
      </c>
      <c r="K977" s="5">
        <v>48354.888345422609</v>
      </c>
      <c r="L977" t="s">
        <v>16</v>
      </c>
    </row>
    <row r="978" spans="1:12">
      <c r="A978" s="1">
        <v>44926</v>
      </c>
      <c r="B978" s="1">
        <v>51501</v>
      </c>
      <c r="C978" t="s">
        <v>12</v>
      </c>
      <c r="D978" t="s">
        <v>13</v>
      </c>
      <c r="E978" t="s">
        <v>139</v>
      </c>
      <c r="F978" s="5" t="s">
        <v>84</v>
      </c>
      <c r="G978" t="s">
        <v>12</v>
      </c>
      <c r="H978" t="s">
        <v>12</v>
      </c>
      <c r="I978" t="s">
        <v>12</v>
      </c>
      <c r="J978">
        <v>-1</v>
      </c>
      <c r="K978" s="5">
        <v>69306.321267886204</v>
      </c>
      <c r="L978" t="s">
        <v>16</v>
      </c>
    </row>
    <row r="979" spans="1:12">
      <c r="A979" s="1">
        <v>44926</v>
      </c>
      <c r="B979" s="1">
        <v>51866</v>
      </c>
      <c r="C979" t="s">
        <v>12</v>
      </c>
      <c r="D979" t="s">
        <v>13</v>
      </c>
      <c r="E979" t="s">
        <v>139</v>
      </c>
      <c r="F979" s="5" t="s">
        <v>84</v>
      </c>
      <c r="G979" t="s">
        <v>12</v>
      </c>
      <c r="H979" t="s">
        <v>12</v>
      </c>
      <c r="I979" t="s">
        <v>12</v>
      </c>
      <c r="J979">
        <v>-1</v>
      </c>
      <c r="K979" s="5">
        <v>65482.074304452501</v>
      </c>
      <c r="L979" t="s">
        <v>16</v>
      </c>
    </row>
    <row r="980" spans="1:12">
      <c r="A980" s="1">
        <v>44926</v>
      </c>
      <c r="B980" s="1">
        <v>52231</v>
      </c>
      <c r="C980" t="s">
        <v>12</v>
      </c>
      <c r="D980" t="s">
        <v>13</v>
      </c>
      <c r="E980" t="s">
        <v>139</v>
      </c>
      <c r="F980" s="5" t="s">
        <v>84</v>
      </c>
      <c r="G980" t="s">
        <v>12</v>
      </c>
      <c r="H980" t="s">
        <v>12</v>
      </c>
      <c r="I980" t="s">
        <v>12</v>
      </c>
      <c r="J980">
        <v>-1</v>
      </c>
      <c r="K980" s="5">
        <v>61005.643451856937</v>
      </c>
      <c r="L980" t="s">
        <v>16</v>
      </c>
    </row>
    <row r="981" spans="1:12">
      <c r="A981" s="1">
        <v>44926</v>
      </c>
      <c r="B981" s="1">
        <v>52596</v>
      </c>
      <c r="C981" t="s">
        <v>12</v>
      </c>
      <c r="D981" t="s">
        <v>13</v>
      </c>
      <c r="E981" t="s">
        <v>139</v>
      </c>
      <c r="F981" s="5" t="s">
        <v>84</v>
      </c>
      <c r="G981" t="s">
        <v>12</v>
      </c>
      <c r="H981" t="s">
        <v>12</v>
      </c>
      <c r="I981" t="s">
        <v>12</v>
      </c>
      <c r="J981">
        <v>-1</v>
      </c>
      <c r="K981" s="5">
        <v>93090.339403945589</v>
      </c>
      <c r="L981" t="s">
        <v>16</v>
      </c>
    </row>
    <row r="982" spans="1:12">
      <c r="A982" s="1">
        <v>44926</v>
      </c>
      <c r="B982" s="1">
        <v>47848</v>
      </c>
      <c r="C982" t="s">
        <v>12</v>
      </c>
      <c r="D982" t="s">
        <v>13</v>
      </c>
      <c r="E982" t="s">
        <v>135</v>
      </c>
      <c r="F982" s="5" t="s">
        <v>84</v>
      </c>
      <c r="G982" t="s">
        <v>12</v>
      </c>
      <c r="H982" t="s">
        <v>12</v>
      </c>
      <c r="I982" t="s">
        <v>12</v>
      </c>
      <c r="J982">
        <v>-1</v>
      </c>
      <c r="K982" s="5">
        <v>3037864.8981943377</v>
      </c>
      <c r="L982" t="s">
        <v>16</v>
      </c>
    </row>
    <row r="983" spans="1:12">
      <c r="A983" s="1">
        <v>44926</v>
      </c>
      <c r="B983" s="1">
        <v>48213</v>
      </c>
      <c r="C983" t="s">
        <v>12</v>
      </c>
      <c r="D983" t="s">
        <v>13</v>
      </c>
      <c r="E983" t="s">
        <v>135</v>
      </c>
      <c r="F983" s="5" t="s">
        <v>84</v>
      </c>
      <c r="G983" t="s">
        <v>12</v>
      </c>
      <c r="H983" t="s">
        <v>12</v>
      </c>
      <c r="I983" t="s">
        <v>12</v>
      </c>
      <c r="J983">
        <v>-1</v>
      </c>
      <c r="K983" s="5">
        <v>1586138.6074296802</v>
      </c>
      <c r="L983" t="s">
        <v>16</v>
      </c>
    </row>
    <row r="984" spans="1:12">
      <c r="A984" s="1">
        <v>44926</v>
      </c>
      <c r="B984" s="1">
        <v>48579</v>
      </c>
      <c r="C984" t="s">
        <v>12</v>
      </c>
      <c r="D984" t="s">
        <v>13</v>
      </c>
      <c r="E984" t="s">
        <v>135</v>
      </c>
      <c r="F984" s="5" t="s">
        <v>84</v>
      </c>
      <c r="G984" t="s">
        <v>12</v>
      </c>
      <c r="H984" t="s">
        <v>12</v>
      </c>
      <c r="I984" t="s">
        <v>12</v>
      </c>
      <c r="J984">
        <v>-1</v>
      </c>
      <c r="K984" s="5">
        <v>256062.04050009174</v>
      </c>
      <c r="L984" t="s">
        <v>16</v>
      </c>
    </row>
    <row r="985" spans="1:12">
      <c r="A985" s="1">
        <v>44926</v>
      </c>
      <c r="B985" s="1">
        <v>48944</v>
      </c>
      <c r="C985" t="s">
        <v>12</v>
      </c>
      <c r="D985" t="s">
        <v>13</v>
      </c>
      <c r="E985" t="s">
        <v>135</v>
      </c>
      <c r="F985" s="5" t="s">
        <v>84</v>
      </c>
      <c r="G985" t="s">
        <v>12</v>
      </c>
      <c r="H985" t="s">
        <v>12</v>
      </c>
      <c r="I985" t="s">
        <v>12</v>
      </c>
      <c r="J985">
        <v>-1</v>
      </c>
      <c r="K985" s="5">
        <v>332494.22498912941</v>
      </c>
      <c r="L985" t="s">
        <v>16</v>
      </c>
    </row>
    <row r="986" spans="1:12">
      <c r="A986" s="1">
        <v>44926</v>
      </c>
      <c r="B986" s="1">
        <v>49309</v>
      </c>
      <c r="C986" t="s">
        <v>12</v>
      </c>
      <c r="D986" t="s">
        <v>13</v>
      </c>
      <c r="E986" t="s">
        <v>135</v>
      </c>
      <c r="F986" s="5" t="s">
        <v>84</v>
      </c>
      <c r="G986" t="s">
        <v>12</v>
      </c>
      <c r="H986" t="s">
        <v>12</v>
      </c>
      <c r="I986" t="s">
        <v>12</v>
      </c>
      <c r="J986">
        <v>-1</v>
      </c>
      <c r="K986" s="5">
        <v>982736.63427691814</v>
      </c>
      <c r="L986" t="s">
        <v>16</v>
      </c>
    </row>
    <row r="987" spans="1:12">
      <c r="A987" s="1">
        <v>44926</v>
      </c>
      <c r="B987" s="1">
        <v>49674</v>
      </c>
      <c r="C987" t="s">
        <v>12</v>
      </c>
      <c r="D987" t="s">
        <v>13</v>
      </c>
      <c r="E987" t="s">
        <v>135</v>
      </c>
      <c r="F987" s="5" t="s">
        <v>84</v>
      </c>
      <c r="G987" t="s">
        <v>12</v>
      </c>
      <c r="H987" t="s">
        <v>12</v>
      </c>
      <c r="I987" t="s">
        <v>12</v>
      </c>
      <c r="J987">
        <v>-1</v>
      </c>
      <c r="K987" s="5">
        <v>1519622.6479190623</v>
      </c>
      <c r="L987" t="s">
        <v>16</v>
      </c>
    </row>
    <row r="988" spans="1:12">
      <c r="A988" s="1">
        <v>44926</v>
      </c>
      <c r="B988" s="1">
        <v>50040</v>
      </c>
      <c r="C988" t="s">
        <v>12</v>
      </c>
      <c r="D988" t="s">
        <v>13</v>
      </c>
      <c r="E988" t="s">
        <v>135</v>
      </c>
      <c r="F988" s="5" t="s">
        <v>84</v>
      </c>
      <c r="G988" t="s">
        <v>12</v>
      </c>
      <c r="H988" t="s">
        <v>12</v>
      </c>
      <c r="I988" t="s">
        <v>12</v>
      </c>
      <c r="J988">
        <v>-1</v>
      </c>
      <c r="K988" s="5">
        <v>0</v>
      </c>
      <c r="L988" t="s">
        <v>16</v>
      </c>
    </row>
    <row r="989" spans="1:12">
      <c r="A989" s="1">
        <v>44926</v>
      </c>
      <c r="B989" s="1">
        <v>50405</v>
      </c>
      <c r="C989" t="s">
        <v>12</v>
      </c>
      <c r="D989" t="s">
        <v>13</v>
      </c>
      <c r="E989" t="s">
        <v>135</v>
      </c>
      <c r="F989" s="5" t="s">
        <v>84</v>
      </c>
      <c r="G989" t="s">
        <v>12</v>
      </c>
      <c r="H989" t="s">
        <v>12</v>
      </c>
      <c r="I989" t="s">
        <v>12</v>
      </c>
      <c r="J989">
        <v>-1</v>
      </c>
      <c r="K989" s="5">
        <v>202511.64310765945</v>
      </c>
      <c r="L989" t="s">
        <v>16</v>
      </c>
    </row>
    <row r="990" spans="1:12">
      <c r="A990" s="1">
        <v>44926</v>
      </c>
      <c r="B990" s="1">
        <v>47848</v>
      </c>
      <c r="C990" t="s">
        <v>12</v>
      </c>
      <c r="D990" t="s">
        <v>13</v>
      </c>
      <c r="E990" t="s">
        <v>138</v>
      </c>
      <c r="F990" s="5" t="s">
        <v>84</v>
      </c>
      <c r="G990" t="s">
        <v>12</v>
      </c>
      <c r="H990" t="s">
        <v>12</v>
      </c>
      <c r="I990" t="s">
        <v>12</v>
      </c>
      <c r="J990">
        <v>-1</v>
      </c>
      <c r="K990" s="5">
        <v>2766977.5726863113</v>
      </c>
      <c r="L990" t="s">
        <v>16</v>
      </c>
    </row>
    <row r="991" spans="1:12">
      <c r="A991" s="1">
        <v>44926</v>
      </c>
      <c r="B991" s="1">
        <v>50770</v>
      </c>
      <c r="C991" t="s">
        <v>12</v>
      </c>
      <c r="D991" t="s">
        <v>13</v>
      </c>
      <c r="E991" t="s">
        <v>135</v>
      </c>
      <c r="F991" s="5" t="s">
        <v>84</v>
      </c>
      <c r="G991" t="s">
        <v>12</v>
      </c>
      <c r="H991" t="s">
        <v>12</v>
      </c>
      <c r="I991" t="s">
        <v>12</v>
      </c>
      <c r="J991">
        <v>-1</v>
      </c>
      <c r="K991" s="5">
        <v>724035.90579527232</v>
      </c>
      <c r="L991" t="s">
        <v>16</v>
      </c>
    </row>
    <row r="992" spans="1:12">
      <c r="A992" s="1">
        <v>44926</v>
      </c>
      <c r="B992" s="1">
        <v>51135</v>
      </c>
      <c r="C992" t="s">
        <v>12</v>
      </c>
      <c r="D992" t="s">
        <v>13</v>
      </c>
      <c r="E992" t="s">
        <v>135</v>
      </c>
      <c r="F992" s="5" t="s">
        <v>84</v>
      </c>
      <c r="G992" t="s">
        <v>12</v>
      </c>
      <c r="H992" t="s">
        <v>12</v>
      </c>
      <c r="I992" t="s">
        <v>12</v>
      </c>
      <c r="J992">
        <v>-1</v>
      </c>
      <c r="K992" s="5">
        <v>401747.06605405</v>
      </c>
      <c r="L992" t="s">
        <v>16</v>
      </c>
    </row>
    <row r="993" spans="1:12">
      <c r="A993" s="1">
        <v>44926</v>
      </c>
      <c r="B993" s="1">
        <v>48213</v>
      </c>
      <c r="C993" t="s">
        <v>12</v>
      </c>
      <c r="D993" t="s">
        <v>13</v>
      </c>
      <c r="E993" t="s">
        <v>138</v>
      </c>
      <c r="F993" s="5" t="s">
        <v>84</v>
      </c>
      <c r="G993" t="s">
        <v>12</v>
      </c>
      <c r="H993" t="s">
        <v>12</v>
      </c>
      <c r="I993" t="s">
        <v>12</v>
      </c>
      <c r="J993">
        <v>-1</v>
      </c>
      <c r="K993" s="5">
        <v>2516639.5742961164</v>
      </c>
      <c r="L993" t="s">
        <v>16</v>
      </c>
    </row>
    <row r="994" spans="1:12">
      <c r="A994" s="1">
        <v>44926</v>
      </c>
      <c r="B994" s="1">
        <v>48579</v>
      </c>
      <c r="C994" t="s">
        <v>12</v>
      </c>
      <c r="D994" t="s">
        <v>13</v>
      </c>
      <c r="E994" t="s">
        <v>138</v>
      </c>
      <c r="F994" s="5" t="s">
        <v>84</v>
      </c>
      <c r="G994" t="s">
        <v>12</v>
      </c>
      <c r="H994" t="s">
        <v>12</v>
      </c>
      <c r="I994" t="s">
        <v>12</v>
      </c>
      <c r="J994">
        <v>-1</v>
      </c>
      <c r="K994" s="5">
        <v>467476.5156663229</v>
      </c>
      <c r="L994" t="s">
        <v>16</v>
      </c>
    </row>
    <row r="995" spans="1:12">
      <c r="A995" s="1">
        <v>44926</v>
      </c>
      <c r="B995" s="1">
        <v>48944</v>
      </c>
      <c r="C995" t="s">
        <v>12</v>
      </c>
      <c r="D995" t="s">
        <v>13</v>
      </c>
      <c r="E995" t="s">
        <v>138</v>
      </c>
      <c r="F995" s="5" t="s">
        <v>84</v>
      </c>
      <c r="G995" t="s">
        <v>12</v>
      </c>
      <c r="H995" t="s">
        <v>12</v>
      </c>
      <c r="I995" t="s">
        <v>12</v>
      </c>
      <c r="J995">
        <v>-1</v>
      </c>
      <c r="K995" s="5">
        <v>758205.35177600407</v>
      </c>
      <c r="L995" t="s">
        <v>16</v>
      </c>
    </row>
    <row r="996" spans="1:12">
      <c r="A996" s="1">
        <v>44926</v>
      </c>
      <c r="B996" s="1">
        <v>49674</v>
      </c>
      <c r="C996" t="s">
        <v>12</v>
      </c>
      <c r="D996" t="s">
        <v>13</v>
      </c>
      <c r="E996" t="s">
        <v>134</v>
      </c>
      <c r="F996" s="5" t="s">
        <v>84</v>
      </c>
      <c r="G996" t="s">
        <v>12</v>
      </c>
      <c r="H996" t="s">
        <v>12</v>
      </c>
      <c r="I996" t="s">
        <v>12</v>
      </c>
      <c r="J996">
        <v>-1</v>
      </c>
      <c r="K996" s="5">
        <v>483256.18516189157</v>
      </c>
      <c r="L996" t="s">
        <v>16</v>
      </c>
    </row>
    <row r="997" spans="1:12">
      <c r="A997" s="1">
        <v>44926</v>
      </c>
      <c r="B997" s="1">
        <v>50040</v>
      </c>
      <c r="C997" t="s">
        <v>12</v>
      </c>
      <c r="D997" t="s">
        <v>13</v>
      </c>
      <c r="E997" t="s">
        <v>134</v>
      </c>
      <c r="F997" s="5" t="s">
        <v>84</v>
      </c>
      <c r="G997" t="s">
        <v>12</v>
      </c>
      <c r="H997" t="s">
        <v>12</v>
      </c>
      <c r="I997" t="s">
        <v>12</v>
      </c>
      <c r="J997">
        <v>-1</v>
      </c>
      <c r="K997" s="5">
        <v>360322.10438967537</v>
      </c>
      <c r="L997" t="s">
        <v>16</v>
      </c>
    </row>
    <row r="998" spans="1:12">
      <c r="A998" s="1">
        <v>44926</v>
      </c>
      <c r="B998" s="1">
        <v>48579</v>
      </c>
      <c r="C998" t="s">
        <v>12</v>
      </c>
      <c r="D998" t="s">
        <v>13</v>
      </c>
      <c r="E998" t="s">
        <v>129</v>
      </c>
      <c r="F998" s="5" t="s">
        <v>84</v>
      </c>
      <c r="G998" t="s">
        <v>12</v>
      </c>
      <c r="H998" t="s">
        <v>12</v>
      </c>
      <c r="I998" t="s">
        <v>12</v>
      </c>
      <c r="J998">
        <v>-1</v>
      </c>
      <c r="K998" s="5">
        <v>0</v>
      </c>
      <c r="L998" t="s">
        <v>16</v>
      </c>
    </row>
    <row r="999" spans="1:12">
      <c r="A999" s="1">
        <v>44926</v>
      </c>
      <c r="B999" s="1">
        <v>48944</v>
      </c>
      <c r="C999" t="s">
        <v>12</v>
      </c>
      <c r="D999" t="s">
        <v>13</v>
      </c>
      <c r="E999" t="s">
        <v>129</v>
      </c>
      <c r="F999" s="5" t="s">
        <v>84</v>
      </c>
      <c r="G999" t="s">
        <v>12</v>
      </c>
      <c r="H999" t="s">
        <v>12</v>
      </c>
      <c r="I999" t="s">
        <v>12</v>
      </c>
      <c r="J999">
        <v>-1</v>
      </c>
      <c r="K999" s="5">
        <v>0</v>
      </c>
      <c r="L999" t="s">
        <v>16</v>
      </c>
    </row>
    <row r="1000" spans="1:12">
      <c r="A1000" s="1">
        <v>44926</v>
      </c>
      <c r="B1000" s="1">
        <v>49309</v>
      </c>
      <c r="C1000" t="s">
        <v>12</v>
      </c>
      <c r="D1000" t="s">
        <v>13</v>
      </c>
      <c r="E1000" t="s">
        <v>129</v>
      </c>
      <c r="F1000" s="5" t="s">
        <v>84</v>
      </c>
      <c r="G1000" t="s">
        <v>12</v>
      </c>
      <c r="H1000" t="s">
        <v>12</v>
      </c>
      <c r="I1000" t="s">
        <v>12</v>
      </c>
      <c r="J1000">
        <v>-1</v>
      </c>
      <c r="K1000" s="5">
        <v>571912.79300293734</v>
      </c>
      <c r="L1000" t="s">
        <v>16</v>
      </c>
    </row>
    <row r="1001" spans="1:12">
      <c r="A1001" s="1">
        <v>44926</v>
      </c>
      <c r="B1001" s="1">
        <v>49674</v>
      </c>
      <c r="C1001" t="s">
        <v>12</v>
      </c>
      <c r="D1001" t="s">
        <v>13</v>
      </c>
      <c r="E1001" t="s">
        <v>129</v>
      </c>
      <c r="F1001" s="5" t="s">
        <v>84</v>
      </c>
      <c r="G1001" t="s">
        <v>12</v>
      </c>
      <c r="H1001" t="s">
        <v>12</v>
      </c>
      <c r="I1001" t="s">
        <v>12</v>
      </c>
      <c r="J1001">
        <v>-1</v>
      </c>
      <c r="K1001" s="5">
        <v>0</v>
      </c>
      <c r="L1001" t="s">
        <v>16</v>
      </c>
    </row>
    <row r="1002" spans="1:12">
      <c r="A1002" s="1">
        <v>44926</v>
      </c>
      <c r="B1002" s="1">
        <v>50040</v>
      </c>
      <c r="C1002" t="s">
        <v>12</v>
      </c>
      <c r="D1002" t="s">
        <v>13</v>
      </c>
      <c r="E1002" t="s">
        <v>129</v>
      </c>
      <c r="F1002" s="5" t="s">
        <v>84</v>
      </c>
      <c r="G1002" t="s">
        <v>12</v>
      </c>
      <c r="H1002" t="s">
        <v>12</v>
      </c>
      <c r="I1002" t="s">
        <v>12</v>
      </c>
      <c r="J1002">
        <v>-1</v>
      </c>
      <c r="K1002" s="5">
        <v>5488129.0356301842</v>
      </c>
      <c r="L1002" t="s">
        <v>16</v>
      </c>
    </row>
    <row r="1003" spans="1:12">
      <c r="A1003" s="1">
        <v>44926</v>
      </c>
      <c r="B1003" s="1">
        <v>50405</v>
      </c>
      <c r="C1003" t="s">
        <v>12</v>
      </c>
      <c r="D1003" t="s">
        <v>13</v>
      </c>
      <c r="E1003" t="s">
        <v>80</v>
      </c>
      <c r="F1003" s="5" t="s">
        <v>84</v>
      </c>
      <c r="G1003" t="s">
        <v>12</v>
      </c>
      <c r="H1003" t="s">
        <v>12</v>
      </c>
      <c r="I1003" t="s">
        <v>12</v>
      </c>
      <c r="J1003">
        <v>-1</v>
      </c>
      <c r="K1003" s="5">
        <v>367361.878312296</v>
      </c>
      <c r="L1003" t="s">
        <v>16</v>
      </c>
    </row>
    <row r="1004" spans="1:12">
      <c r="A1004" s="1">
        <v>44926</v>
      </c>
      <c r="B1004" s="1">
        <v>50770</v>
      </c>
      <c r="C1004" t="s">
        <v>12</v>
      </c>
      <c r="D1004" t="s">
        <v>13</v>
      </c>
      <c r="E1004" t="s">
        <v>80</v>
      </c>
      <c r="F1004" s="5" t="s">
        <v>84</v>
      </c>
      <c r="G1004" t="s">
        <v>12</v>
      </c>
      <c r="H1004" t="s">
        <v>12</v>
      </c>
      <c r="I1004" t="s">
        <v>12</v>
      </c>
      <c r="J1004">
        <v>-1</v>
      </c>
      <c r="K1004" s="5">
        <v>0</v>
      </c>
      <c r="L1004" t="s">
        <v>16</v>
      </c>
    </row>
    <row r="1005" spans="1:12">
      <c r="A1005" s="1">
        <v>44926</v>
      </c>
      <c r="B1005" s="1">
        <v>51135</v>
      </c>
      <c r="C1005" t="s">
        <v>12</v>
      </c>
      <c r="D1005" t="s">
        <v>13</v>
      </c>
      <c r="E1005" t="s">
        <v>80</v>
      </c>
      <c r="F1005" s="5" t="s">
        <v>84</v>
      </c>
      <c r="G1005" t="s">
        <v>12</v>
      </c>
      <c r="H1005" t="s">
        <v>12</v>
      </c>
      <c r="I1005" t="s">
        <v>12</v>
      </c>
      <c r="J1005">
        <v>-1</v>
      </c>
      <c r="K1005" s="5">
        <v>527022.88624857017</v>
      </c>
      <c r="L1005" t="s">
        <v>16</v>
      </c>
    </row>
    <row r="1006" spans="1:12">
      <c r="A1006" s="1">
        <v>44926</v>
      </c>
      <c r="B1006" s="1">
        <v>50405</v>
      </c>
      <c r="C1006" t="s">
        <v>12</v>
      </c>
      <c r="D1006" t="s">
        <v>13</v>
      </c>
      <c r="E1006" t="s">
        <v>136</v>
      </c>
      <c r="F1006" s="5" t="s">
        <v>84</v>
      </c>
      <c r="G1006" t="s">
        <v>12</v>
      </c>
      <c r="H1006" t="s">
        <v>12</v>
      </c>
      <c r="I1006" t="s">
        <v>12</v>
      </c>
      <c r="J1006">
        <v>-1</v>
      </c>
      <c r="K1006" s="5">
        <v>606643.44325733476</v>
      </c>
      <c r="L1006" t="s">
        <v>16</v>
      </c>
    </row>
    <row r="1007" spans="1:12">
      <c r="A1007" s="1">
        <v>44926</v>
      </c>
      <c r="B1007" s="1">
        <v>50770</v>
      </c>
      <c r="C1007" t="s">
        <v>12</v>
      </c>
      <c r="D1007" t="s">
        <v>13</v>
      </c>
      <c r="E1007" t="s">
        <v>136</v>
      </c>
      <c r="F1007" s="5" t="s">
        <v>84</v>
      </c>
      <c r="G1007" t="s">
        <v>12</v>
      </c>
      <c r="H1007" t="s">
        <v>12</v>
      </c>
      <c r="I1007" t="s">
        <v>12</v>
      </c>
      <c r="J1007">
        <v>-1</v>
      </c>
      <c r="K1007" s="5">
        <v>258989.07623991324</v>
      </c>
      <c r="L1007" t="s">
        <v>16</v>
      </c>
    </row>
  </sheetData>
  <autoFilter ref="A2:L1007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W69"/>
  <sheetViews>
    <sheetView topLeftCell="AP1" workbookViewId="0">
      <selection activeCell="BR2" sqref="BR2"/>
    </sheetView>
  </sheetViews>
  <sheetFormatPr defaultRowHeight="14.4"/>
  <cols>
    <col min="1" max="1" width="13" customWidth="1"/>
    <col min="2" max="2" width="20.44140625" customWidth="1"/>
    <col min="3" max="3" width="8.6640625" bestFit="1" customWidth="1"/>
    <col min="4" max="4" width="75.44140625" customWidth="1"/>
    <col min="5" max="5" width="46.44140625" customWidth="1"/>
    <col min="6" max="6" width="22" bestFit="1" customWidth="1"/>
    <col min="7" max="7" width="18.5546875" customWidth="1"/>
    <col min="8" max="8" width="13.88671875" bestFit="1" customWidth="1"/>
    <col min="9" max="9" width="15.109375" bestFit="1" customWidth="1"/>
    <col min="10" max="10" width="24.33203125" customWidth="1"/>
  </cols>
  <sheetData>
    <row r="1" spans="1:49" s="12" customFormat="1"/>
    <row r="2" spans="1:49">
      <c r="A2" s="12" t="s">
        <v>0</v>
      </c>
      <c r="B2" s="12" t="s">
        <v>6</v>
      </c>
      <c r="C2" s="12" t="s">
        <v>8</v>
      </c>
      <c r="D2" s="12" t="s">
        <v>4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2</v>
      </c>
      <c r="P2" s="12" t="s">
        <v>31</v>
      </c>
      <c r="Q2" s="12" t="s">
        <v>32</v>
      </c>
      <c r="R2" s="12" t="s">
        <v>33</v>
      </c>
      <c r="S2" s="12" t="s">
        <v>34</v>
      </c>
      <c r="T2" s="12" t="s">
        <v>35</v>
      </c>
      <c r="U2" s="12" t="s">
        <v>36</v>
      </c>
      <c r="V2" s="12" t="s">
        <v>37</v>
      </c>
      <c r="W2" s="12" t="s">
        <v>38</v>
      </c>
      <c r="X2" s="12" t="s">
        <v>39</v>
      </c>
      <c r="Y2" s="12" t="s">
        <v>40</v>
      </c>
      <c r="Z2" s="12" t="s">
        <v>41</v>
      </c>
      <c r="AA2" s="12" t="s">
        <v>42</v>
      </c>
      <c r="AB2" s="12" t="s">
        <v>43</v>
      </c>
      <c r="AC2" s="12" t="s">
        <v>44</v>
      </c>
      <c r="AD2" s="12" t="s">
        <v>45</v>
      </c>
      <c r="AE2" s="12" t="s">
        <v>46</v>
      </c>
      <c r="AF2" s="12" t="s">
        <v>47</v>
      </c>
      <c r="AG2" s="12" t="s">
        <v>48</v>
      </c>
      <c r="AH2" s="12" t="s">
        <v>49</v>
      </c>
      <c r="AI2" s="12" t="s">
        <v>50</v>
      </c>
      <c r="AJ2" s="12" t="s">
        <v>51</v>
      </c>
      <c r="AK2" s="12" t="s">
        <v>52</v>
      </c>
      <c r="AL2" s="12" t="s">
        <v>53</v>
      </c>
      <c r="AM2" s="12" t="s">
        <v>54</v>
      </c>
      <c r="AN2" s="12" t="s">
        <v>55</v>
      </c>
      <c r="AO2" s="12" t="s">
        <v>56</v>
      </c>
      <c r="AP2" s="12" t="s">
        <v>57</v>
      </c>
      <c r="AQ2" s="12" t="s">
        <v>58</v>
      </c>
      <c r="AR2" s="12" t="s">
        <v>59</v>
      </c>
      <c r="AS2" s="12" t="s">
        <v>60</v>
      </c>
      <c r="AT2" s="12" t="s">
        <v>61</v>
      </c>
      <c r="AU2" s="12" t="s">
        <v>62</v>
      </c>
      <c r="AV2" s="12" t="s">
        <v>63</v>
      </c>
      <c r="AW2" s="12" t="s">
        <v>64</v>
      </c>
    </row>
    <row r="3" spans="1:49" hidden="1">
      <c r="A3" s="1">
        <v>44926</v>
      </c>
      <c r="B3" t="s">
        <v>12</v>
      </c>
      <c r="C3">
        <v>-1</v>
      </c>
      <c r="D3" t="s">
        <v>80</v>
      </c>
      <c r="E3" t="s">
        <v>141</v>
      </c>
      <c r="F3" s="1">
        <v>44926</v>
      </c>
      <c r="G3" t="s">
        <v>16</v>
      </c>
      <c r="H3" s="5">
        <v>126926.44785079925</v>
      </c>
      <c r="I3" t="s">
        <v>128</v>
      </c>
    </row>
    <row r="4" spans="1:49" hidden="1">
      <c r="A4" s="1">
        <v>44926</v>
      </c>
      <c r="B4" t="s">
        <v>12</v>
      </c>
      <c r="C4">
        <v>-1</v>
      </c>
      <c r="D4" t="s">
        <v>129</v>
      </c>
      <c r="E4" t="s">
        <v>141</v>
      </c>
      <c r="F4" s="1">
        <v>44926</v>
      </c>
      <c r="G4" t="s">
        <v>16</v>
      </c>
      <c r="H4" s="5">
        <v>131529.26969522471</v>
      </c>
      <c r="I4" t="s">
        <v>127</v>
      </c>
    </row>
    <row r="5" spans="1:49">
      <c r="A5" s="1">
        <v>44926</v>
      </c>
      <c r="B5" t="s">
        <v>12</v>
      </c>
      <c r="C5">
        <v>-1</v>
      </c>
      <c r="D5" t="s">
        <v>130</v>
      </c>
      <c r="E5" t="s">
        <v>19</v>
      </c>
      <c r="F5" s="1">
        <v>44926</v>
      </c>
      <c r="G5" t="s">
        <v>16</v>
      </c>
      <c r="H5" s="5">
        <v>4575.3017843784646</v>
      </c>
      <c r="I5" t="s">
        <v>124</v>
      </c>
    </row>
    <row r="6" spans="1:49" hidden="1">
      <c r="A6" s="1">
        <v>44926</v>
      </c>
      <c r="B6" t="s">
        <v>12</v>
      </c>
      <c r="C6">
        <v>-1</v>
      </c>
      <c r="D6" t="s">
        <v>131</v>
      </c>
      <c r="E6" t="s">
        <v>141</v>
      </c>
      <c r="F6" s="1">
        <v>44926</v>
      </c>
      <c r="G6" t="s">
        <v>16</v>
      </c>
      <c r="H6" s="5">
        <v>2555.8568039999959</v>
      </c>
      <c r="I6" t="s">
        <v>122</v>
      </c>
    </row>
    <row r="7" spans="1:49" hidden="1">
      <c r="A7" s="1">
        <v>44926</v>
      </c>
      <c r="B7" t="s">
        <v>12</v>
      </c>
      <c r="C7">
        <v>-1</v>
      </c>
      <c r="D7" t="s">
        <v>132</v>
      </c>
      <c r="E7" t="s">
        <v>141</v>
      </c>
      <c r="F7" s="1">
        <v>44926</v>
      </c>
      <c r="G7" t="s">
        <v>16</v>
      </c>
      <c r="H7" s="5">
        <v>2223.1632585161738</v>
      </c>
      <c r="I7" t="s">
        <v>125</v>
      </c>
    </row>
    <row r="8" spans="1:49" hidden="1">
      <c r="A8" s="1">
        <v>44926</v>
      </c>
      <c r="B8" t="s">
        <v>12</v>
      </c>
      <c r="C8">
        <v>-1</v>
      </c>
      <c r="D8" t="s">
        <v>133</v>
      </c>
      <c r="E8" t="s">
        <v>19</v>
      </c>
      <c r="F8" s="1">
        <v>44926</v>
      </c>
      <c r="G8" t="s">
        <v>16</v>
      </c>
      <c r="H8" s="5">
        <v>28261.020372067167</v>
      </c>
      <c r="I8" t="s">
        <v>123</v>
      </c>
    </row>
    <row r="9" spans="1:49">
      <c r="A9" s="1">
        <v>44926</v>
      </c>
      <c r="B9" t="s">
        <v>12</v>
      </c>
      <c r="C9">
        <v>-1</v>
      </c>
      <c r="D9" t="s">
        <v>134</v>
      </c>
      <c r="E9" t="s">
        <v>19</v>
      </c>
      <c r="F9" s="1">
        <v>44926</v>
      </c>
      <c r="G9" t="s">
        <v>16</v>
      </c>
      <c r="H9" s="5">
        <v>6455914.3592375061</v>
      </c>
      <c r="I9" t="s">
        <v>124</v>
      </c>
    </row>
    <row r="10" spans="1:49" hidden="1">
      <c r="A10" s="1">
        <v>44926</v>
      </c>
      <c r="B10" t="s">
        <v>12</v>
      </c>
      <c r="C10">
        <v>-1</v>
      </c>
      <c r="D10" t="s">
        <v>135</v>
      </c>
      <c r="E10" t="s">
        <v>141</v>
      </c>
      <c r="F10" s="1">
        <v>44926</v>
      </c>
      <c r="G10" t="s">
        <v>16</v>
      </c>
      <c r="H10" s="5">
        <v>5866054.8538301326</v>
      </c>
      <c r="I10" t="s">
        <v>127</v>
      </c>
    </row>
    <row r="11" spans="1:49" hidden="1">
      <c r="A11" s="1">
        <v>44926</v>
      </c>
      <c r="B11" t="s">
        <v>12</v>
      </c>
      <c r="C11">
        <v>-1</v>
      </c>
      <c r="D11" t="s">
        <v>136</v>
      </c>
      <c r="E11" t="s">
        <v>141</v>
      </c>
      <c r="F11" s="1">
        <v>44926</v>
      </c>
      <c r="G11" t="s">
        <v>16</v>
      </c>
      <c r="H11" s="5">
        <v>2011553.2890905053</v>
      </c>
      <c r="I11" t="s">
        <v>128</v>
      </c>
    </row>
    <row r="12" spans="1:49" hidden="1">
      <c r="A12" s="1">
        <v>44926</v>
      </c>
      <c r="B12" t="s">
        <v>12</v>
      </c>
      <c r="C12">
        <v>-1</v>
      </c>
      <c r="D12" t="s">
        <v>137</v>
      </c>
      <c r="E12" t="s">
        <v>141</v>
      </c>
      <c r="F12" s="1">
        <v>44926</v>
      </c>
      <c r="G12" t="s">
        <v>16</v>
      </c>
      <c r="H12" s="5">
        <v>815.47382843162666</v>
      </c>
      <c r="I12" t="s">
        <v>126</v>
      </c>
    </row>
    <row r="13" spans="1:49" hidden="1">
      <c r="A13" s="1">
        <v>44926</v>
      </c>
      <c r="B13" t="s">
        <v>12</v>
      </c>
      <c r="C13">
        <v>-1</v>
      </c>
      <c r="D13" t="s">
        <v>138</v>
      </c>
      <c r="E13" t="s">
        <v>141</v>
      </c>
      <c r="F13" s="1">
        <v>44926</v>
      </c>
      <c r="G13" t="s">
        <v>16</v>
      </c>
      <c r="H13" s="5">
        <v>361124.91731871938</v>
      </c>
      <c r="I13" t="s">
        <v>125</v>
      </c>
    </row>
    <row r="14" spans="1:49" hidden="1">
      <c r="A14" s="1">
        <v>44926</v>
      </c>
      <c r="B14" t="s">
        <v>12</v>
      </c>
      <c r="C14">
        <v>-1</v>
      </c>
      <c r="D14" t="s">
        <v>139</v>
      </c>
      <c r="E14" t="s">
        <v>19</v>
      </c>
      <c r="F14" s="1">
        <v>44926</v>
      </c>
      <c r="G14" t="s">
        <v>16</v>
      </c>
      <c r="H14" s="5">
        <v>436572.01767985121</v>
      </c>
      <c r="I14" t="s">
        <v>123</v>
      </c>
    </row>
    <row r="15" spans="1:49" hidden="1">
      <c r="A15" s="1">
        <v>44926</v>
      </c>
      <c r="B15" t="s">
        <v>12</v>
      </c>
      <c r="C15">
        <v>-1</v>
      </c>
      <c r="D15" t="s">
        <v>140</v>
      </c>
      <c r="E15" t="s">
        <v>141</v>
      </c>
      <c r="F15" s="1">
        <v>44926</v>
      </c>
      <c r="G15" t="s">
        <v>16</v>
      </c>
      <c r="H15" s="5">
        <v>659.05486898468769</v>
      </c>
      <c r="I15" t="s">
        <v>122</v>
      </c>
    </row>
    <row r="16" spans="1:49" hidden="1">
      <c r="A16" s="1">
        <v>44926</v>
      </c>
      <c r="B16" t="s">
        <v>12</v>
      </c>
      <c r="C16">
        <v>-1</v>
      </c>
      <c r="D16" t="s">
        <v>146</v>
      </c>
      <c r="E16" t="s">
        <v>141</v>
      </c>
      <c r="F16" s="1">
        <v>44926</v>
      </c>
      <c r="G16" t="s">
        <v>16</v>
      </c>
      <c r="H16" s="5">
        <v>537.61768711561649</v>
      </c>
      <c r="I16" t="s">
        <v>142</v>
      </c>
    </row>
    <row r="17" spans="1:9" hidden="1">
      <c r="A17" s="1">
        <v>44926</v>
      </c>
      <c r="B17" t="s">
        <v>12</v>
      </c>
      <c r="C17">
        <v>-1</v>
      </c>
      <c r="D17" t="s">
        <v>147</v>
      </c>
      <c r="E17" t="s">
        <v>141</v>
      </c>
      <c r="F17" s="1">
        <v>44926</v>
      </c>
      <c r="G17" t="s">
        <v>16</v>
      </c>
      <c r="H17" s="5">
        <v>70843098.293719858</v>
      </c>
      <c r="I17" t="s">
        <v>143</v>
      </c>
    </row>
    <row r="18" spans="1:9" hidden="1">
      <c r="A18" s="1">
        <v>44926</v>
      </c>
      <c r="B18" t="s">
        <v>12</v>
      </c>
      <c r="C18">
        <v>-1</v>
      </c>
      <c r="D18" t="s">
        <v>148</v>
      </c>
      <c r="E18" t="s">
        <v>141</v>
      </c>
      <c r="F18" s="1">
        <v>44926</v>
      </c>
      <c r="G18" t="s">
        <v>16</v>
      </c>
      <c r="H18" s="5">
        <v>35797799.151707403</v>
      </c>
      <c r="I18" t="s">
        <v>143</v>
      </c>
    </row>
    <row r="19" spans="1:9" hidden="1">
      <c r="A19" s="1">
        <v>44926</v>
      </c>
      <c r="B19" t="s">
        <v>12</v>
      </c>
      <c r="C19">
        <v>-1</v>
      </c>
      <c r="D19" t="s">
        <v>75</v>
      </c>
      <c r="E19" t="s">
        <v>141</v>
      </c>
      <c r="F19" s="1">
        <v>44926</v>
      </c>
      <c r="G19" t="s">
        <v>16</v>
      </c>
      <c r="H19" s="5">
        <v>109467734.12969498</v>
      </c>
      <c r="I19" t="s">
        <v>72</v>
      </c>
    </row>
    <row r="20" spans="1:9" hidden="1">
      <c r="A20" s="1">
        <v>44926</v>
      </c>
      <c r="B20" t="s">
        <v>12</v>
      </c>
      <c r="C20">
        <v>-1</v>
      </c>
      <c r="D20" t="s">
        <v>77</v>
      </c>
      <c r="E20" t="s">
        <v>141</v>
      </c>
      <c r="F20" s="1">
        <v>44926</v>
      </c>
      <c r="G20" t="s">
        <v>16</v>
      </c>
      <c r="H20" s="5">
        <v>25385622</v>
      </c>
      <c r="I20" t="s">
        <v>72</v>
      </c>
    </row>
    <row r="21" spans="1:9" hidden="1">
      <c r="A21" s="1">
        <v>44926</v>
      </c>
      <c r="B21" t="s">
        <v>12</v>
      </c>
      <c r="C21">
        <v>-1</v>
      </c>
      <c r="D21" t="s">
        <v>80</v>
      </c>
      <c r="E21" t="s">
        <v>144</v>
      </c>
      <c r="F21" s="1">
        <v>44926</v>
      </c>
      <c r="G21" t="s">
        <v>16</v>
      </c>
      <c r="H21" s="5">
        <v>1391643.2511490239</v>
      </c>
      <c r="I21" t="s">
        <v>128</v>
      </c>
    </row>
    <row r="22" spans="1:9" hidden="1">
      <c r="A22" s="1">
        <v>44926</v>
      </c>
      <c r="B22" t="s">
        <v>12</v>
      </c>
      <c r="C22">
        <v>-1</v>
      </c>
      <c r="D22" t="s">
        <v>129</v>
      </c>
      <c r="E22" t="s">
        <v>144</v>
      </c>
      <c r="F22" s="1">
        <v>44926</v>
      </c>
      <c r="G22" t="s">
        <v>16</v>
      </c>
      <c r="H22" s="5">
        <v>1805741.6901169785</v>
      </c>
      <c r="I22" t="s">
        <v>127</v>
      </c>
    </row>
    <row r="23" spans="1:9">
      <c r="A23" s="1">
        <v>44926</v>
      </c>
      <c r="B23" t="s">
        <v>12</v>
      </c>
      <c r="C23">
        <v>-1</v>
      </c>
      <c r="D23" t="s">
        <v>130</v>
      </c>
      <c r="E23" t="s">
        <v>65</v>
      </c>
      <c r="F23" s="1">
        <v>44926</v>
      </c>
      <c r="G23" t="s">
        <v>16</v>
      </c>
      <c r="H23" s="5">
        <v>47445.731778718204</v>
      </c>
      <c r="I23" t="s">
        <v>124</v>
      </c>
    </row>
    <row r="24" spans="1:9" hidden="1">
      <c r="A24" s="1">
        <v>44926</v>
      </c>
      <c r="B24" t="s">
        <v>12</v>
      </c>
      <c r="C24">
        <v>-1</v>
      </c>
      <c r="D24" t="s">
        <v>131</v>
      </c>
      <c r="E24" t="s">
        <v>144</v>
      </c>
      <c r="F24" s="1">
        <v>44926</v>
      </c>
      <c r="G24" t="s">
        <v>16</v>
      </c>
      <c r="H24" s="5">
        <v>42259.643223013016</v>
      </c>
      <c r="I24" t="s">
        <v>122</v>
      </c>
    </row>
    <row r="25" spans="1:9" hidden="1">
      <c r="A25" s="1">
        <v>44926</v>
      </c>
      <c r="B25" t="s">
        <v>12</v>
      </c>
      <c r="C25">
        <v>-1</v>
      </c>
      <c r="D25" t="s">
        <v>132</v>
      </c>
      <c r="E25" t="s">
        <v>144</v>
      </c>
      <c r="F25" s="1">
        <v>44926</v>
      </c>
      <c r="G25" t="s">
        <v>16</v>
      </c>
      <c r="H25" s="5">
        <v>17408.682178693161</v>
      </c>
      <c r="I25" t="s">
        <v>125</v>
      </c>
    </row>
    <row r="26" spans="1:9" hidden="1">
      <c r="A26" s="1">
        <v>44926</v>
      </c>
      <c r="B26" t="s">
        <v>12</v>
      </c>
      <c r="C26">
        <v>-1</v>
      </c>
      <c r="D26" t="s">
        <v>133</v>
      </c>
      <c r="E26" t="s">
        <v>65</v>
      </c>
      <c r="F26" s="1">
        <v>44926</v>
      </c>
      <c r="G26" t="s">
        <v>16</v>
      </c>
      <c r="H26" s="5">
        <v>85214.24073441315</v>
      </c>
      <c r="I26" t="s">
        <v>123</v>
      </c>
    </row>
    <row r="27" spans="1:9">
      <c r="A27" s="1">
        <v>44926</v>
      </c>
      <c r="B27" t="s">
        <v>12</v>
      </c>
      <c r="C27">
        <v>-1</v>
      </c>
      <c r="D27" t="s">
        <v>134</v>
      </c>
      <c r="E27" t="s">
        <v>65</v>
      </c>
      <c r="F27" s="1">
        <v>44926</v>
      </c>
      <c r="G27" t="s">
        <v>16</v>
      </c>
      <c r="H27" s="5">
        <v>620381.68163297023</v>
      </c>
      <c r="I27" t="s">
        <v>124</v>
      </c>
    </row>
    <row r="28" spans="1:9" hidden="1">
      <c r="A28" s="1">
        <v>44926</v>
      </c>
      <c r="B28" t="s">
        <v>12</v>
      </c>
      <c r="C28">
        <v>-1</v>
      </c>
      <c r="D28" t="s">
        <v>135</v>
      </c>
      <c r="E28" t="s">
        <v>144</v>
      </c>
      <c r="F28" s="1">
        <v>44926</v>
      </c>
      <c r="G28" t="s">
        <v>16</v>
      </c>
      <c r="H28" s="5">
        <v>1290496.3463216438</v>
      </c>
      <c r="I28" t="s">
        <v>127</v>
      </c>
    </row>
    <row r="29" spans="1:9" hidden="1">
      <c r="A29" s="1">
        <v>44926</v>
      </c>
      <c r="B29" t="s">
        <v>12</v>
      </c>
      <c r="C29">
        <v>-1</v>
      </c>
      <c r="D29" t="s">
        <v>136</v>
      </c>
      <c r="E29" t="s">
        <v>144</v>
      </c>
      <c r="F29" s="1">
        <v>44926</v>
      </c>
      <c r="G29" t="s">
        <v>16</v>
      </c>
      <c r="H29" s="5">
        <v>1908910.0631242399</v>
      </c>
      <c r="I29" t="s">
        <v>128</v>
      </c>
    </row>
    <row r="30" spans="1:9" hidden="1">
      <c r="A30" s="1">
        <v>44926</v>
      </c>
      <c r="B30" t="s">
        <v>12</v>
      </c>
      <c r="C30">
        <v>-1</v>
      </c>
      <c r="D30" t="s">
        <v>137</v>
      </c>
      <c r="E30" t="s">
        <v>144</v>
      </c>
      <c r="F30" s="1">
        <v>44926</v>
      </c>
      <c r="G30" t="s">
        <v>16</v>
      </c>
      <c r="H30" s="5">
        <v>0</v>
      </c>
      <c r="I30" t="s">
        <v>126</v>
      </c>
    </row>
    <row r="31" spans="1:9" hidden="1">
      <c r="A31" s="1">
        <v>44926</v>
      </c>
      <c r="B31" t="s">
        <v>12</v>
      </c>
      <c r="C31">
        <v>-1</v>
      </c>
      <c r="D31" t="s">
        <v>138</v>
      </c>
      <c r="E31" t="s">
        <v>144</v>
      </c>
      <c r="F31" s="1">
        <v>44926</v>
      </c>
      <c r="G31" t="s">
        <v>16</v>
      </c>
      <c r="H31" s="5">
        <v>107678.14135975744</v>
      </c>
      <c r="I31" t="s">
        <v>125</v>
      </c>
    </row>
    <row r="32" spans="1:9" hidden="1">
      <c r="A32" s="1">
        <v>44926</v>
      </c>
      <c r="B32" t="s">
        <v>12</v>
      </c>
      <c r="C32">
        <v>-1</v>
      </c>
      <c r="D32" t="s">
        <v>139</v>
      </c>
      <c r="E32" t="s">
        <v>65</v>
      </c>
      <c r="F32" s="1">
        <v>44926</v>
      </c>
      <c r="G32" t="s">
        <v>16</v>
      </c>
      <c r="H32" s="5">
        <v>183056.45002900253</v>
      </c>
      <c r="I32" t="s">
        <v>123</v>
      </c>
    </row>
    <row r="33" spans="1:9" hidden="1">
      <c r="A33" s="1">
        <v>44926</v>
      </c>
      <c r="B33" t="s">
        <v>12</v>
      </c>
      <c r="C33">
        <v>-1</v>
      </c>
      <c r="D33" t="s">
        <v>140</v>
      </c>
      <c r="E33" t="s">
        <v>144</v>
      </c>
      <c r="F33" s="1">
        <v>44926</v>
      </c>
      <c r="G33" t="s">
        <v>16</v>
      </c>
      <c r="H33" s="5">
        <v>59793.469186004237</v>
      </c>
      <c r="I33" t="s">
        <v>122</v>
      </c>
    </row>
    <row r="34" spans="1:9" hidden="1">
      <c r="A34" s="1">
        <v>44926</v>
      </c>
      <c r="B34" t="s">
        <v>12</v>
      </c>
      <c r="C34">
        <v>-1</v>
      </c>
      <c r="D34" t="s">
        <v>146</v>
      </c>
      <c r="E34" t="s">
        <v>144</v>
      </c>
      <c r="F34" s="1">
        <v>44926</v>
      </c>
      <c r="G34" t="s">
        <v>16</v>
      </c>
      <c r="H34" s="5">
        <v>3054.7694964859684</v>
      </c>
      <c r="I34" t="s">
        <v>142</v>
      </c>
    </row>
    <row r="35" spans="1:9" hidden="1">
      <c r="A35" s="1">
        <v>44926</v>
      </c>
      <c r="B35" t="s">
        <v>12</v>
      </c>
      <c r="C35">
        <v>-1</v>
      </c>
      <c r="D35" t="s">
        <v>147</v>
      </c>
      <c r="E35" t="s">
        <v>144</v>
      </c>
      <c r="F35" s="1">
        <v>44926</v>
      </c>
      <c r="G35" t="s">
        <v>16</v>
      </c>
      <c r="H35" s="5">
        <v>11520062.601950448</v>
      </c>
      <c r="I35" t="s">
        <v>143</v>
      </c>
    </row>
    <row r="36" spans="1:9" hidden="1">
      <c r="A36" s="1">
        <v>44926</v>
      </c>
      <c r="B36" t="s">
        <v>12</v>
      </c>
      <c r="C36">
        <v>-1</v>
      </c>
      <c r="D36" t="s">
        <v>148</v>
      </c>
      <c r="E36" t="s">
        <v>144</v>
      </c>
      <c r="F36" s="1">
        <v>44926</v>
      </c>
      <c r="G36" t="s">
        <v>16</v>
      </c>
      <c r="H36" s="5">
        <v>10982216.494802082</v>
      </c>
      <c r="I36" t="s">
        <v>143</v>
      </c>
    </row>
    <row r="37" spans="1:9" hidden="1">
      <c r="A37" s="1">
        <v>44926</v>
      </c>
      <c r="B37" t="s">
        <v>12</v>
      </c>
      <c r="C37">
        <v>-1</v>
      </c>
      <c r="D37" t="s">
        <v>75</v>
      </c>
      <c r="E37" t="s">
        <v>144</v>
      </c>
      <c r="F37" s="1">
        <v>44926</v>
      </c>
      <c r="G37" t="s">
        <v>16</v>
      </c>
      <c r="H37" s="5">
        <v>6422819.4355396861</v>
      </c>
      <c r="I37" t="s">
        <v>72</v>
      </c>
    </row>
    <row r="38" spans="1:9" hidden="1">
      <c r="A38" s="1">
        <v>44926</v>
      </c>
      <c r="B38" t="s">
        <v>12</v>
      </c>
      <c r="C38">
        <v>-1</v>
      </c>
      <c r="D38" t="s">
        <v>77</v>
      </c>
      <c r="E38" t="s">
        <v>144</v>
      </c>
      <c r="F38" s="1">
        <v>44926</v>
      </c>
      <c r="G38" t="s">
        <v>16</v>
      </c>
      <c r="H38" s="5">
        <v>1290790.0634914963</v>
      </c>
      <c r="I38" t="s">
        <v>72</v>
      </c>
    </row>
    <row r="39" spans="1:9" hidden="1">
      <c r="A39" s="1">
        <v>44926</v>
      </c>
      <c r="B39" t="s">
        <v>12</v>
      </c>
      <c r="C39">
        <v>-1</v>
      </c>
      <c r="D39" t="s">
        <v>80</v>
      </c>
      <c r="E39" t="s">
        <v>145</v>
      </c>
      <c r="F39" s="1">
        <v>44926</v>
      </c>
      <c r="G39" t="s">
        <v>16</v>
      </c>
      <c r="H39" s="5">
        <v>259011.98735999994</v>
      </c>
      <c r="I39" t="s">
        <v>128</v>
      </c>
    </row>
    <row r="40" spans="1:9" hidden="1">
      <c r="A40" s="1">
        <v>44926</v>
      </c>
      <c r="B40" t="s">
        <v>12</v>
      </c>
      <c r="C40">
        <v>-1</v>
      </c>
      <c r="D40" t="s">
        <v>129</v>
      </c>
      <c r="E40" t="s">
        <v>145</v>
      </c>
      <c r="F40" s="1">
        <v>44926</v>
      </c>
      <c r="G40" t="s">
        <v>16</v>
      </c>
      <c r="H40" s="5">
        <v>266282.94797999988</v>
      </c>
      <c r="I40" t="s">
        <v>127</v>
      </c>
    </row>
    <row r="41" spans="1:9">
      <c r="A41" s="1">
        <v>44926</v>
      </c>
      <c r="B41" t="s">
        <v>12</v>
      </c>
      <c r="C41">
        <v>-1</v>
      </c>
      <c r="D41" t="s">
        <v>130</v>
      </c>
      <c r="E41" t="s">
        <v>20</v>
      </c>
      <c r="F41" s="1">
        <v>44926</v>
      </c>
      <c r="G41" t="s">
        <v>16</v>
      </c>
      <c r="H41" s="5">
        <v>12160.487640000001</v>
      </c>
      <c r="I41" t="s">
        <v>124</v>
      </c>
    </row>
    <row r="42" spans="1:9" hidden="1">
      <c r="A42" s="1">
        <v>44926</v>
      </c>
      <c r="B42" t="s">
        <v>12</v>
      </c>
      <c r="C42">
        <v>-1</v>
      </c>
      <c r="D42" t="s">
        <v>131</v>
      </c>
      <c r="E42" t="s">
        <v>145</v>
      </c>
      <c r="F42" s="1">
        <v>44926</v>
      </c>
      <c r="G42" t="s">
        <v>16</v>
      </c>
      <c r="H42" s="5">
        <v>30376.664219999991</v>
      </c>
      <c r="I42" t="s">
        <v>122</v>
      </c>
    </row>
    <row r="43" spans="1:9" hidden="1">
      <c r="A43" s="1">
        <v>44926</v>
      </c>
      <c r="B43" t="s">
        <v>12</v>
      </c>
      <c r="C43">
        <v>-1</v>
      </c>
      <c r="D43" t="s">
        <v>132</v>
      </c>
      <c r="E43" t="s">
        <v>145</v>
      </c>
      <c r="F43" s="1">
        <v>44926</v>
      </c>
      <c r="G43" t="s">
        <v>16</v>
      </c>
      <c r="H43" s="5">
        <v>2431.05492</v>
      </c>
      <c r="I43" t="s">
        <v>125</v>
      </c>
    </row>
    <row r="44" spans="1:9" hidden="1">
      <c r="A44" s="1">
        <v>44926</v>
      </c>
      <c r="B44" t="s">
        <v>12</v>
      </c>
      <c r="C44">
        <v>-1</v>
      </c>
      <c r="D44" t="s">
        <v>133</v>
      </c>
      <c r="E44" t="s">
        <v>20</v>
      </c>
      <c r="F44" s="1">
        <v>44926</v>
      </c>
      <c r="G44" t="s">
        <v>16</v>
      </c>
      <c r="H44" s="5">
        <v>46202.649779999992</v>
      </c>
      <c r="I44" t="s">
        <v>123</v>
      </c>
    </row>
    <row r="45" spans="1:9">
      <c r="A45" s="1">
        <v>44926</v>
      </c>
      <c r="B45" t="s">
        <v>12</v>
      </c>
      <c r="C45">
        <v>-1</v>
      </c>
      <c r="D45" t="s">
        <v>134</v>
      </c>
      <c r="E45" t="s">
        <v>20</v>
      </c>
      <c r="F45" s="1">
        <v>44926</v>
      </c>
      <c r="G45" t="s">
        <v>16</v>
      </c>
      <c r="H45" s="5">
        <v>512983.63548183453</v>
      </c>
      <c r="I45" t="s">
        <v>124</v>
      </c>
    </row>
    <row r="46" spans="1:9" hidden="1">
      <c r="A46" s="1">
        <v>44926</v>
      </c>
      <c r="B46" t="s">
        <v>12</v>
      </c>
      <c r="C46">
        <v>-1</v>
      </c>
      <c r="D46" t="s">
        <v>135</v>
      </c>
      <c r="E46" t="s">
        <v>145</v>
      </c>
      <c r="F46" s="1">
        <v>44926</v>
      </c>
      <c r="G46" t="s">
        <v>16</v>
      </c>
      <c r="H46" s="5">
        <v>216822.50594441791</v>
      </c>
      <c r="I46" t="s">
        <v>127</v>
      </c>
    </row>
    <row r="47" spans="1:9" hidden="1">
      <c r="A47" s="1">
        <v>44926</v>
      </c>
      <c r="B47" t="s">
        <v>12</v>
      </c>
      <c r="C47">
        <v>-1</v>
      </c>
      <c r="D47" t="s">
        <v>136</v>
      </c>
      <c r="E47" t="s">
        <v>145</v>
      </c>
      <c r="F47" s="1">
        <v>44926</v>
      </c>
      <c r="G47" t="s">
        <v>16</v>
      </c>
      <c r="H47" s="5">
        <v>315459.55508587288</v>
      </c>
      <c r="I47" t="s">
        <v>128</v>
      </c>
    </row>
    <row r="48" spans="1:9" hidden="1">
      <c r="A48" s="1">
        <v>44926</v>
      </c>
      <c r="B48" t="s">
        <v>12</v>
      </c>
      <c r="C48">
        <v>-1</v>
      </c>
      <c r="D48" t="s">
        <v>137</v>
      </c>
      <c r="E48" t="s">
        <v>145</v>
      </c>
      <c r="F48" s="1">
        <v>44926</v>
      </c>
      <c r="G48" t="s">
        <v>16</v>
      </c>
      <c r="H48" s="5">
        <v>1182.5986730444977</v>
      </c>
      <c r="I48" t="s">
        <v>126</v>
      </c>
    </row>
    <row r="49" spans="1:9" hidden="1">
      <c r="A49" s="1">
        <v>44926</v>
      </c>
      <c r="B49" t="s">
        <v>12</v>
      </c>
      <c r="C49">
        <v>-1</v>
      </c>
      <c r="D49" t="s">
        <v>138</v>
      </c>
      <c r="E49" t="s">
        <v>145</v>
      </c>
      <c r="F49" s="1">
        <v>44926</v>
      </c>
      <c r="G49" t="s">
        <v>16</v>
      </c>
      <c r="H49" s="5">
        <v>105012.36166437053</v>
      </c>
      <c r="I49" t="s">
        <v>125</v>
      </c>
    </row>
    <row r="50" spans="1:9" hidden="1">
      <c r="A50" s="1">
        <v>44926</v>
      </c>
      <c r="B50" t="s">
        <v>12</v>
      </c>
      <c r="C50">
        <v>-1</v>
      </c>
      <c r="D50" t="s">
        <v>139</v>
      </c>
      <c r="E50" t="s">
        <v>20</v>
      </c>
      <c r="F50" s="1">
        <v>44926</v>
      </c>
      <c r="G50" t="s">
        <v>16</v>
      </c>
      <c r="H50" s="5">
        <v>75902.81713563361</v>
      </c>
      <c r="I50" t="s">
        <v>123</v>
      </c>
    </row>
    <row r="51" spans="1:9" hidden="1">
      <c r="A51" s="1">
        <v>44926</v>
      </c>
      <c r="B51" t="s">
        <v>12</v>
      </c>
      <c r="C51">
        <v>-1</v>
      </c>
      <c r="D51" t="s">
        <v>140</v>
      </c>
      <c r="E51" t="s">
        <v>145</v>
      </c>
      <c r="F51" s="1">
        <v>44926</v>
      </c>
      <c r="G51" t="s">
        <v>16</v>
      </c>
      <c r="H51" s="5">
        <v>184344.38812154654</v>
      </c>
      <c r="I51" t="s">
        <v>122</v>
      </c>
    </row>
    <row r="52" spans="1:9" hidden="1">
      <c r="A52" s="1">
        <v>44926</v>
      </c>
      <c r="B52" t="s">
        <v>12</v>
      </c>
      <c r="C52">
        <v>-1</v>
      </c>
      <c r="D52" t="s">
        <v>146</v>
      </c>
      <c r="E52" t="s">
        <v>145</v>
      </c>
      <c r="F52" s="1">
        <v>44926</v>
      </c>
      <c r="G52" t="s">
        <v>16</v>
      </c>
      <c r="H52" s="5">
        <v>1216.46532</v>
      </c>
      <c r="I52" t="s">
        <v>142</v>
      </c>
    </row>
    <row r="53" spans="1:9" hidden="1">
      <c r="A53" s="1">
        <v>44926</v>
      </c>
      <c r="B53" t="s">
        <v>12</v>
      </c>
      <c r="C53">
        <v>-1</v>
      </c>
      <c r="D53" t="s">
        <v>147</v>
      </c>
      <c r="E53" t="s">
        <v>145</v>
      </c>
      <c r="F53" s="1">
        <v>44926</v>
      </c>
      <c r="G53" t="s">
        <v>16</v>
      </c>
      <c r="H53" s="5">
        <v>0</v>
      </c>
      <c r="I53" t="s">
        <v>143</v>
      </c>
    </row>
    <row r="54" spans="1:9" hidden="1">
      <c r="A54" s="1">
        <v>44926</v>
      </c>
      <c r="B54" t="s">
        <v>12</v>
      </c>
      <c r="C54">
        <v>-1</v>
      </c>
      <c r="D54" t="s">
        <v>148</v>
      </c>
      <c r="E54" t="s">
        <v>145</v>
      </c>
      <c r="F54" s="1">
        <v>44926</v>
      </c>
      <c r="G54" t="s">
        <v>16</v>
      </c>
      <c r="H54" s="5">
        <v>147231420.77265686</v>
      </c>
      <c r="I54" t="s">
        <v>143</v>
      </c>
    </row>
    <row r="55" spans="1:9" hidden="1">
      <c r="A55" s="1">
        <v>44926</v>
      </c>
      <c r="B55" t="s">
        <v>12</v>
      </c>
      <c r="C55">
        <v>-1</v>
      </c>
      <c r="D55" t="s">
        <v>75</v>
      </c>
      <c r="E55" t="s">
        <v>145</v>
      </c>
      <c r="F55" s="1">
        <v>44926</v>
      </c>
      <c r="G55" t="s">
        <v>16</v>
      </c>
      <c r="H55" s="5">
        <v>4741979.3646138106</v>
      </c>
      <c r="I55" t="s">
        <v>72</v>
      </c>
    </row>
    <row r="56" spans="1:9" hidden="1">
      <c r="A56" s="1">
        <v>44926</v>
      </c>
      <c r="B56" t="s">
        <v>12</v>
      </c>
      <c r="C56">
        <v>-1</v>
      </c>
      <c r="D56" t="s">
        <v>77</v>
      </c>
      <c r="E56" t="s">
        <v>145</v>
      </c>
      <c r="F56" s="1">
        <v>44926</v>
      </c>
      <c r="G56" t="s">
        <v>16</v>
      </c>
      <c r="H56" s="5">
        <v>841881.26439999987</v>
      </c>
      <c r="I56" t="s">
        <v>72</v>
      </c>
    </row>
    <row r="57" spans="1:9" hidden="1">
      <c r="A57" s="1">
        <v>44926</v>
      </c>
      <c r="B57" t="s">
        <v>12</v>
      </c>
      <c r="C57">
        <v>-1</v>
      </c>
      <c r="D57" t="s">
        <v>80</v>
      </c>
      <c r="E57" t="s">
        <v>76</v>
      </c>
      <c r="F57" s="1">
        <v>44926</v>
      </c>
      <c r="G57" t="s">
        <v>16</v>
      </c>
      <c r="H57" s="5">
        <v>3415732</v>
      </c>
      <c r="I57" t="s">
        <v>128</v>
      </c>
    </row>
    <row r="58" spans="1:9" hidden="1">
      <c r="A58" s="1">
        <v>44926</v>
      </c>
      <c r="B58" t="s">
        <v>12</v>
      </c>
      <c r="C58">
        <v>-1</v>
      </c>
      <c r="D58" t="s">
        <v>129</v>
      </c>
      <c r="E58" t="s">
        <v>76</v>
      </c>
      <c r="F58" s="1">
        <v>44926</v>
      </c>
      <c r="G58" t="s">
        <v>16</v>
      </c>
      <c r="H58" s="5">
        <v>3835500</v>
      </c>
      <c r="I58" t="s">
        <v>127</v>
      </c>
    </row>
    <row r="59" spans="1:9">
      <c r="A59" s="1">
        <v>44926</v>
      </c>
      <c r="B59" t="s">
        <v>12</v>
      </c>
      <c r="C59">
        <v>-1</v>
      </c>
      <c r="D59" t="s">
        <v>130</v>
      </c>
      <c r="E59" t="s">
        <v>17</v>
      </c>
      <c r="F59" s="1">
        <v>44926</v>
      </c>
      <c r="G59" t="s">
        <v>16</v>
      </c>
      <c r="H59" s="5">
        <v>120000</v>
      </c>
      <c r="I59" t="s">
        <v>124</v>
      </c>
    </row>
    <row r="60" spans="1:9" hidden="1">
      <c r="A60" s="1">
        <v>44926</v>
      </c>
      <c r="B60" t="s">
        <v>12</v>
      </c>
      <c r="C60">
        <v>-1</v>
      </c>
      <c r="D60" t="s">
        <v>131</v>
      </c>
      <c r="E60" t="s">
        <v>76</v>
      </c>
      <c r="F60" s="1">
        <v>44926</v>
      </c>
      <c r="G60" t="s">
        <v>16</v>
      </c>
      <c r="H60" s="5">
        <v>54504</v>
      </c>
      <c r="I60" t="s">
        <v>122</v>
      </c>
    </row>
    <row r="61" spans="1:9" hidden="1">
      <c r="A61" s="1">
        <v>44926</v>
      </c>
      <c r="B61" t="s">
        <v>12</v>
      </c>
      <c r="C61">
        <v>-1</v>
      </c>
      <c r="D61" t="s">
        <v>132</v>
      </c>
      <c r="E61" t="s">
        <v>76</v>
      </c>
      <c r="F61" s="1">
        <v>44926</v>
      </c>
      <c r="G61" t="s">
        <v>16</v>
      </c>
      <c r="H61" s="5">
        <v>117324</v>
      </c>
      <c r="I61" t="s">
        <v>125</v>
      </c>
    </row>
    <row r="62" spans="1:9" hidden="1">
      <c r="A62" s="1">
        <v>44926</v>
      </c>
      <c r="B62" t="s">
        <v>12</v>
      </c>
      <c r="C62">
        <v>-1</v>
      </c>
      <c r="D62" t="s">
        <v>133</v>
      </c>
      <c r="E62" t="s">
        <v>17</v>
      </c>
      <c r="F62" s="1">
        <v>44926</v>
      </c>
      <c r="G62" t="s">
        <v>16</v>
      </c>
      <c r="H62" s="5">
        <v>738992</v>
      </c>
      <c r="I62" t="s">
        <v>123</v>
      </c>
    </row>
    <row r="63" spans="1:9">
      <c r="A63" s="1">
        <v>44926</v>
      </c>
      <c r="B63" t="s">
        <v>12</v>
      </c>
      <c r="C63">
        <v>-1</v>
      </c>
      <c r="D63" t="s">
        <v>134</v>
      </c>
      <c r="E63" t="s">
        <v>17</v>
      </c>
      <c r="F63" s="1">
        <v>44926</v>
      </c>
      <c r="G63" t="s">
        <v>16</v>
      </c>
      <c r="H63" s="5">
        <v>15396518</v>
      </c>
      <c r="I63" t="s">
        <v>124</v>
      </c>
    </row>
    <row r="64" spans="1:9" hidden="1">
      <c r="A64" s="1">
        <v>44926</v>
      </c>
      <c r="B64" t="s">
        <v>12</v>
      </c>
      <c r="C64">
        <v>-1</v>
      </c>
      <c r="D64" t="s">
        <v>135</v>
      </c>
      <c r="E64" t="s">
        <v>76</v>
      </c>
      <c r="F64" s="1">
        <v>44926</v>
      </c>
      <c r="G64" t="s">
        <v>16</v>
      </c>
      <c r="H64" s="5">
        <v>9458652</v>
      </c>
      <c r="I64" t="s">
        <v>127</v>
      </c>
    </row>
    <row r="65" spans="1:9" hidden="1">
      <c r="A65" s="1">
        <v>44926</v>
      </c>
      <c r="B65" t="s">
        <v>12</v>
      </c>
      <c r="C65">
        <v>-1</v>
      </c>
      <c r="D65" t="s">
        <v>136</v>
      </c>
      <c r="E65" t="s">
        <v>76</v>
      </c>
      <c r="F65" s="1">
        <v>44926</v>
      </c>
      <c r="G65" t="s">
        <v>16</v>
      </c>
      <c r="H65" s="5">
        <v>9170122</v>
      </c>
      <c r="I65" t="s">
        <v>128</v>
      </c>
    </row>
    <row r="66" spans="1:9" hidden="1">
      <c r="A66" s="1">
        <v>44926</v>
      </c>
      <c r="B66" t="s">
        <v>12</v>
      </c>
      <c r="C66">
        <v>-1</v>
      </c>
      <c r="D66" t="s">
        <v>137</v>
      </c>
      <c r="E66" t="s">
        <v>76</v>
      </c>
      <c r="F66" s="1">
        <v>44926</v>
      </c>
      <c r="G66" t="s">
        <v>16</v>
      </c>
      <c r="H66" s="5">
        <v>32364</v>
      </c>
      <c r="I66" t="s">
        <v>126</v>
      </c>
    </row>
    <row r="67" spans="1:9" hidden="1">
      <c r="A67" s="1">
        <v>44926</v>
      </c>
      <c r="B67" t="s">
        <v>12</v>
      </c>
      <c r="C67">
        <v>-1</v>
      </c>
      <c r="D67" t="s">
        <v>138</v>
      </c>
      <c r="E67" t="s">
        <v>76</v>
      </c>
      <c r="F67" s="1">
        <v>44926</v>
      </c>
      <c r="G67" t="s">
        <v>16</v>
      </c>
      <c r="H67" s="5">
        <v>3923856</v>
      </c>
      <c r="I67" t="s">
        <v>125</v>
      </c>
    </row>
    <row r="68" spans="1:9" hidden="1">
      <c r="A68" s="1">
        <v>44926</v>
      </c>
      <c r="B68" t="s">
        <v>12</v>
      </c>
      <c r="C68">
        <v>-1</v>
      </c>
      <c r="D68" t="s">
        <v>139</v>
      </c>
      <c r="E68" t="s">
        <v>17</v>
      </c>
      <c r="F68" s="1">
        <v>44926</v>
      </c>
      <c r="G68" t="s">
        <v>16</v>
      </c>
      <c r="H68" s="5">
        <v>3715680</v>
      </c>
      <c r="I68" t="s">
        <v>123</v>
      </c>
    </row>
    <row r="69" spans="1:9" hidden="1">
      <c r="A69" s="1">
        <v>44926</v>
      </c>
      <c r="B69" t="s">
        <v>12</v>
      </c>
      <c r="C69">
        <v>-1</v>
      </c>
      <c r="D69" t="s">
        <v>140</v>
      </c>
      <c r="E69" t="s">
        <v>76</v>
      </c>
      <c r="F69" s="1">
        <v>44926</v>
      </c>
      <c r="G69" t="s">
        <v>16</v>
      </c>
      <c r="H69" s="5">
        <v>1075104</v>
      </c>
      <c r="I69" t="s">
        <v>122</v>
      </c>
    </row>
  </sheetData>
  <autoFilter ref="A2:AW69" xr:uid="{00000000-0009-0000-0000-000001000000}">
    <filterColumn colId="3">
      <filters>
        <filter val="2022_KOLAL_GMM_Orient_Educator_Current"/>
        <filter val="2022_KOLAL_GMM_Orient_Educator_New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X6161"/>
  <sheetViews>
    <sheetView topLeftCell="F1" workbookViewId="0">
      <selection activeCell="F2" sqref="A2:XFD3"/>
    </sheetView>
  </sheetViews>
  <sheetFormatPr defaultRowHeight="14.4"/>
  <cols>
    <col min="1" max="1" width="13" customWidth="1"/>
    <col min="2" max="2" width="20.44140625" customWidth="1"/>
    <col min="3" max="3" width="8.6640625" bestFit="1" customWidth="1"/>
    <col min="4" max="4" width="75.44140625" customWidth="1"/>
    <col min="5" max="5" width="46.44140625" customWidth="1"/>
    <col min="6" max="6" width="38.5546875" customWidth="1"/>
    <col min="7" max="7" width="18.5546875" customWidth="1"/>
    <col min="9" max="9" width="15.109375" bestFit="1" customWidth="1"/>
    <col min="10" max="10" width="24.33203125" customWidth="1"/>
  </cols>
  <sheetData>
    <row r="2" spans="1:50" s="12" customFormat="1">
      <c r="A2" s="12" t="s">
        <v>0</v>
      </c>
      <c r="B2" s="12" t="s">
        <v>6</v>
      </c>
      <c r="C2" s="12" t="s">
        <v>8</v>
      </c>
      <c r="D2" s="12" t="s">
        <v>180</v>
      </c>
      <c r="E2" s="12" t="s">
        <v>4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2</v>
      </c>
      <c r="Q2" s="12" t="s">
        <v>31</v>
      </c>
      <c r="R2" s="12" t="s">
        <v>32</v>
      </c>
      <c r="S2" s="12" t="s">
        <v>33</v>
      </c>
      <c r="T2" s="12" t="s">
        <v>34</v>
      </c>
      <c r="U2" s="12" t="s">
        <v>35</v>
      </c>
      <c r="V2" s="12" t="s">
        <v>36</v>
      </c>
      <c r="W2" s="12" t="s">
        <v>37</v>
      </c>
      <c r="X2" s="12" t="s">
        <v>38</v>
      </c>
      <c r="Y2" s="12" t="s">
        <v>39</v>
      </c>
      <c r="Z2" s="12" t="s">
        <v>40</v>
      </c>
      <c r="AA2" s="12" t="s">
        <v>41</v>
      </c>
      <c r="AB2" s="12" t="s">
        <v>42</v>
      </c>
      <c r="AC2" s="12" t="s">
        <v>43</v>
      </c>
      <c r="AD2" s="12" t="s">
        <v>44</v>
      </c>
      <c r="AE2" s="12" t="s">
        <v>45</v>
      </c>
      <c r="AF2" s="12" t="s">
        <v>46</v>
      </c>
      <c r="AG2" s="12" t="s">
        <v>47</v>
      </c>
      <c r="AH2" s="12" t="s">
        <v>48</v>
      </c>
      <c r="AI2" s="12" t="s">
        <v>49</v>
      </c>
      <c r="AJ2" s="12" t="s">
        <v>50</v>
      </c>
      <c r="AK2" s="12" t="s">
        <v>51</v>
      </c>
      <c r="AL2" s="12" t="s">
        <v>52</v>
      </c>
      <c r="AM2" s="12" t="s">
        <v>53</v>
      </c>
      <c r="AN2" s="12" t="s">
        <v>54</v>
      </c>
      <c r="AO2" s="12" t="s">
        <v>55</v>
      </c>
      <c r="AP2" s="12" t="s">
        <v>56</v>
      </c>
      <c r="AQ2" s="12" t="s">
        <v>57</v>
      </c>
      <c r="AR2" s="12" t="s">
        <v>58</v>
      </c>
      <c r="AS2" s="12" t="s">
        <v>59</v>
      </c>
      <c r="AT2" s="12" t="s">
        <v>60</v>
      </c>
      <c r="AU2" s="12" t="s">
        <v>61</v>
      </c>
      <c r="AV2" s="12" t="s">
        <v>62</v>
      </c>
      <c r="AW2" s="12" t="s">
        <v>63</v>
      </c>
      <c r="AX2" s="12" t="s">
        <v>64</v>
      </c>
    </row>
    <row r="3" spans="1:50">
      <c r="A3" s="1">
        <v>44926</v>
      </c>
      <c r="B3" t="s">
        <v>12</v>
      </c>
      <c r="C3">
        <v>-1</v>
      </c>
      <c r="D3" t="str">
        <f>E3&amp;"~"&amp;F3&amp;"~"&amp;G3</f>
        <v>2022_KOLAL_GMM_Orient_Smart_Educator_New~Expected claims~44926</v>
      </c>
      <c r="E3" t="s">
        <v>80</v>
      </c>
      <c r="F3" s="13" t="s">
        <v>141</v>
      </c>
      <c r="G3" s="1">
        <v>44926</v>
      </c>
      <c r="H3" t="s">
        <v>16</v>
      </c>
      <c r="I3" s="14">
        <v>700.39263711688636</v>
      </c>
      <c r="J3" t="s">
        <v>128</v>
      </c>
    </row>
    <row r="4" spans="1:50">
      <c r="A4" s="1">
        <v>44926</v>
      </c>
      <c r="B4" t="s">
        <v>12</v>
      </c>
      <c r="C4">
        <v>-1</v>
      </c>
      <c r="D4" t="str">
        <f t="shared" ref="D4:D67" si="0">E4&amp;"~"&amp;F4&amp;"~"&amp;G4</f>
        <v>2022_KOLAL_GMM_Orient_Smart_Educator_New~Expected claims~44926</v>
      </c>
      <c r="E4" t="s">
        <v>80</v>
      </c>
      <c r="F4" s="13" t="s">
        <v>141</v>
      </c>
      <c r="G4" s="1">
        <v>44926</v>
      </c>
      <c r="H4" t="s">
        <v>16</v>
      </c>
      <c r="I4" s="14">
        <v>386.80026111998427</v>
      </c>
      <c r="J4" t="s">
        <v>128</v>
      </c>
    </row>
    <row r="5" spans="1:50">
      <c r="A5" s="1">
        <v>44926</v>
      </c>
      <c r="B5" t="s">
        <v>12</v>
      </c>
      <c r="C5">
        <v>-1</v>
      </c>
      <c r="D5" t="str">
        <f t="shared" si="0"/>
        <v>2022_KOLAL_GMM_Orient_Smart_Educator_New~Expected claims~44926</v>
      </c>
      <c r="E5" t="s">
        <v>80</v>
      </c>
      <c r="F5" s="13" t="s">
        <v>141</v>
      </c>
      <c r="G5" s="1">
        <v>44926</v>
      </c>
      <c r="H5" t="s">
        <v>16</v>
      </c>
      <c r="I5" s="14">
        <v>364.16328860341338</v>
      </c>
      <c r="J5" t="s">
        <v>128</v>
      </c>
    </row>
    <row r="6" spans="1:50">
      <c r="A6" s="1">
        <v>44926</v>
      </c>
      <c r="B6" t="s">
        <v>12</v>
      </c>
      <c r="C6">
        <v>-1</v>
      </c>
      <c r="D6" t="str">
        <f t="shared" si="0"/>
        <v>2022_KOLAL_GMM_Orient_Smart_Asset_New~Expected claims~44926</v>
      </c>
      <c r="E6" t="s">
        <v>129</v>
      </c>
      <c r="F6" s="13" t="s">
        <v>141</v>
      </c>
      <c r="G6" s="1">
        <v>44926</v>
      </c>
      <c r="H6" t="s">
        <v>16</v>
      </c>
      <c r="I6" s="14">
        <v>177.74242757639325</v>
      </c>
      <c r="J6" t="s">
        <v>127</v>
      </c>
    </row>
    <row r="7" spans="1:50">
      <c r="A7" s="1">
        <v>44926</v>
      </c>
      <c r="B7" t="s">
        <v>12</v>
      </c>
      <c r="C7">
        <v>-1</v>
      </c>
      <c r="D7" t="str">
        <f t="shared" si="0"/>
        <v>2022_KOLAL_GMM_Orient_Smart_Educator_New~Expected claims~44926</v>
      </c>
      <c r="E7" t="s">
        <v>80</v>
      </c>
      <c r="F7" s="13" t="s">
        <v>141</v>
      </c>
      <c r="G7" s="1">
        <v>44926</v>
      </c>
      <c r="H7" t="s">
        <v>16</v>
      </c>
      <c r="I7" s="14">
        <v>308.2916836944047</v>
      </c>
      <c r="J7" t="s">
        <v>128</v>
      </c>
    </row>
    <row r="8" spans="1:50">
      <c r="A8" s="1">
        <v>44926</v>
      </c>
      <c r="B8" t="s">
        <v>12</v>
      </c>
      <c r="C8">
        <v>-1</v>
      </c>
      <c r="D8" t="str">
        <f t="shared" si="0"/>
        <v>2022_KOLAL_GMM_Orient_Educator_New~Expected claims~44926</v>
      </c>
      <c r="E8" t="s">
        <v>130</v>
      </c>
      <c r="F8" s="13" t="s">
        <v>141</v>
      </c>
      <c r="G8" s="1">
        <v>44926</v>
      </c>
      <c r="H8" t="s">
        <v>16</v>
      </c>
      <c r="I8" s="14">
        <v>408.12795277800979</v>
      </c>
      <c r="J8" t="s">
        <v>124</v>
      </c>
    </row>
    <row r="9" spans="1:50">
      <c r="A9" s="1">
        <v>44926</v>
      </c>
      <c r="B9" t="s">
        <v>12</v>
      </c>
      <c r="C9">
        <v>-1</v>
      </c>
      <c r="D9" t="str">
        <f t="shared" si="0"/>
        <v>2022_KOLAL_GMM_Orient_Smart_Asset_New~Expected claims~44926</v>
      </c>
      <c r="E9" t="s">
        <v>129</v>
      </c>
      <c r="F9" s="13" t="s">
        <v>141</v>
      </c>
      <c r="G9" s="1">
        <v>44926</v>
      </c>
      <c r="H9" t="s">
        <v>16</v>
      </c>
      <c r="I9" s="14">
        <v>480.9436983399944</v>
      </c>
      <c r="J9" t="s">
        <v>127</v>
      </c>
    </row>
    <row r="10" spans="1:50">
      <c r="A10" s="1">
        <v>44926</v>
      </c>
      <c r="B10" t="s">
        <v>12</v>
      </c>
      <c r="C10">
        <v>-1</v>
      </c>
      <c r="D10" t="str">
        <f t="shared" si="0"/>
        <v>2022_KOLAL_GMM_Orient_Smart_Asset_New~Expected claims~44926</v>
      </c>
      <c r="E10" t="s">
        <v>129</v>
      </c>
      <c r="F10" s="13" t="s">
        <v>141</v>
      </c>
      <c r="G10" s="1">
        <v>44926</v>
      </c>
      <c r="H10" t="s">
        <v>16</v>
      </c>
      <c r="I10" s="14">
        <v>279.91222749599746</v>
      </c>
      <c r="J10" t="s">
        <v>127</v>
      </c>
    </row>
    <row r="11" spans="1:50">
      <c r="A11" s="1">
        <v>44926</v>
      </c>
      <c r="B11" t="s">
        <v>12</v>
      </c>
      <c r="C11">
        <v>-1</v>
      </c>
      <c r="D11" t="str">
        <f t="shared" si="0"/>
        <v>2022_KOLAL_GMM_Orient_Smart_Educator_New~Expected claims~44926</v>
      </c>
      <c r="E11" t="s">
        <v>80</v>
      </c>
      <c r="F11" s="13" t="s">
        <v>141</v>
      </c>
      <c r="G11" s="1">
        <v>44926</v>
      </c>
      <c r="H11" t="s">
        <v>16</v>
      </c>
      <c r="I11" s="14">
        <v>224.23034472959793</v>
      </c>
      <c r="J11" t="s">
        <v>128</v>
      </c>
    </row>
    <row r="12" spans="1:50">
      <c r="A12" s="1">
        <v>44926</v>
      </c>
      <c r="B12" t="s">
        <v>12</v>
      </c>
      <c r="C12">
        <v>-1</v>
      </c>
      <c r="D12" t="str">
        <f t="shared" si="0"/>
        <v>2022_KOLAL_GMM_Orient_Smart_Asset_New~Expected claims~44926</v>
      </c>
      <c r="E12" t="s">
        <v>129</v>
      </c>
      <c r="F12" s="13" t="s">
        <v>141</v>
      </c>
      <c r="G12" s="1">
        <v>44926</v>
      </c>
      <c r="H12" t="s">
        <v>16</v>
      </c>
      <c r="I12" s="14">
        <v>246.36848220810504</v>
      </c>
      <c r="J12" t="s">
        <v>127</v>
      </c>
    </row>
    <row r="13" spans="1:50">
      <c r="A13" s="1">
        <v>44926</v>
      </c>
      <c r="B13" t="s">
        <v>12</v>
      </c>
      <c r="C13">
        <v>-1</v>
      </c>
      <c r="D13" t="str">
        <f t="shared" si="0"/>
        <v>2022_KOLAL_GMM_Orient_Smart_Educator_New~Expected claims~44926</v>
      </c>
      <c r="E13" t="s">
        <v>80</v>
      </c>
      <c r="F13" s="13" t="s">
        <v>141</v>
      </c>
      <c r="G13" s="1">
        <v>44926</v>
      </c>
      <c r="H13" t="s">
        <v>16</v>
      </c>
      <c r="I13" s="14">
        <v>364.06315299750889</v>
      </c>
      <c r="J13" t="s">
        <v>128</v>
      </c>
    </row>
    <row r="14" spans="1:50">
      <c r="A14" s="1">
        <v>44926</v>
      </c>
      <c r="B14" t="s">
        <v>12</v>
      </c>
      <c r="C14">
        <v>-1</v>
      </c>
      <c r="D14" t="str">
        <f t="shared" si="0"/>
        <v>2022_KOLAL_GMM_Orient_Smart_Asset_New~Expected claims~44926</v>
      </c>
      <c r="E14" t="s">
        <v>129</v>
      </c>
      <c r="F14" s="13" t="s">
        <v>141</v>
      </c>
      <c r="G14" s="1">
        <v>44926</v>
      </c>
      <c r="H14" t="s">
        <v>16</v>
      </c>
      <c r="I14" s="14">
        <v>147.07747781999714</v>
      </c>
      <c r="J14" t="s">
        <v>127</v>
      </c>
    </row>
    <row r="15" spans="1:50">
      <c r="A15" s="1">
        <v>44926</v>
      </c>
      <c r="B15" t="s">
        <v>12</v>
      </c>
      <c r="C15">
        <v>-1</v>
      </c>
      <c r="D15" t="str">
        <f t="shared" si="0"/>
        <v>2022_KOLAL_GMM_Orient_Smart_Asset_New~Expected claims~44926</v>
      </c>
      <c r="E15" t="s">
        <v>129</v>
      </c>
      <c r="F15" s="13" t="s">
        <v>141</v>
      </c>
      <c r="G15" s="1">
        <v>44926</v>
      </c>
      <c r="H15" t="s">
        <v>16</v>
      </c>
      <c r="I15" s="14">
        <v>277.65732339240964</v>
      </c>
      <c r="J15" t="s">
        <v>127</v>
      </c>
    </row>
    <row r="16" spans="1:50">
      <c r="A16" s="1">
        <v>44926</v>
      </c>
      <c r="B16" t="s">
        <v>12</v>
      </c>
      <c r="C16">
        <v>-1</v>
      </c>
      <c r="D16" t="str">
        <f t="shared" si="0"/>
        <v>2022_KOLAL_GMM_Orient_Smart_Educator_New~Expected claims~44926</v>
      </c>
      <c r="E16" t="s">
        <v>80</v>
      </c>
      <c r="F16" s="13" t="s">
        <v>141</v>
      </c>
      <c r="G16" s="1">
        <v>44926</v>
      </c>
      <c r="H16" t="s">
        <v>16</v>
      </c>
      <c r="I16" s="14">
        <v>301.34143270560457</v>
      </c>
      <c r="J16" t="s">
        <v>128</v>
      </c>
    </row>
    <row r="17" spans="1:10">
      <c r="A17" s="1">
        <v>44926</v>
      </c>
      <c r="B17" t="s">
        <v>12</v>
      </c>
      <c r="C17">
        <v>-1</v>
      </c>
      <c r="D17" t="str">
        <f t="shared" si="0"/>
        <v>2022_KOLAL_GMM_Orient_Smart_Educator_New~Expected claims~44926</v>
      </c>
      <c r="E17" t="s">
        <v>80</v>
      </c>
      <c r="F17" s="13" t="s">
        <v>141</v>
      </c>
      <c r="G17" s="1">
        <v>44926</v>
      </c>
      <c r="H17" t="s">
        <v>16</v>
      </c>
      <c r="I17" s="14">
        <v>213.24488166959654</v>
      </c>
      <c r="J17" t="s">
        <v>128</v>
      </c>
    </row>
    <row r="18" spans="1:10">
      <c r="A18" s="1">
        <v>44926</v>
      </c>
      <c r="B18" t="s">
        <v>12</v>
      </c>
      <c r="C18">
        <v>-1</v>
      </c>
      <c r="D18" t="str">
        <f t="shared" si="0"/>
        <v>2022_KOLAL_GMM_Jipange_Smart_New~Expected claims~44926</v>
      </c>
      <c r="E18" t="s">
        <v>131</v>
      </c>
      <c r="F18" s="13" t="s">
        <v>141</v>
      </c>
      <c r="G18" s="1">
        <v>44926</v>
      </c>
      <c r="H18" t="s">
        <v>16</v>
      </c>
      <c r="I18" s="14">
        <v>0</v>
      </c>
      <c r="J18" t="s">
        <v>122</v>
      </c>
    </row>
    <row r="19" spans="1:10">
      <c r="A19" s="1">
        <v>44926</v>
      </c>
      <c r="B19" t="s">
        <v>12</v>
      </c>
      <c r="C19">
        <v>-1</v>
      </c>
      <c r="D19" t="str">
        <f t="shared" si="0"/>
        <v>2022_KOLAL_GMM_Jipange_Smart_New~Expected claims~44926</v>
      </c>
      <c r="E19" t="s">
        <v>131</v>
      </c>
      <c r="F19" s="13" t="s">
        <v>141</v>
      </c>
      <c r="G19" s="1">
        <v>44926</v>
      </c>
      <c r="H19" t="s">
        <v>16</v>
      </c>
      <c r="I19" s="14">
        <v>0</v>
      </c>
      <c r="J19" t="s">
        <v>122</v>
      </c>
    </row>
    <row r="20" spans="1:10">
      <c r="A20" s="1">
        <v>44926</v>
      </c>
      <c r="B20" t="s">
        <v>12</v>
      </c>
      <c r="C20">
        <v>-1</v>
      </c>
      <c r="D20" t="str">
        <f t="shared" si="0"/>
        <v>2022_KOLAL_GMM_Jipange_Smart_New~Expected claims~44926</v>
      </c>
      <c r="E20" t="s">
        <v>131</v>
      </c>
      <c r="F20" s="13" t="s">
        <v>141</v>
      </c>
      <c r="G20" s="1">
        <v>44926</v>
      </c>
      <c r="H20" t="s">
        <v>16</v>
      </c>
      <c r="I20" s="14">
        <v>0</v>
      </c>
      <c r="J20" t="s">
        <v>122</v>
      </c>
    </row>
    <row r="21" spans="1:10">
      <c r="A21" s="1">
        <v>44926</v>
      </c>
      <c r="B21" t="s">
        <v>12</v>
      </c>
      <c r="C21">
        <v>-1</v>
      </c>
      <c r="D21" t="str">
        <f t="shared" si="0"/>
        <v>2022_KOLAL_GMM_Orient_Endowment_New~Expected claims~44926</v>
      </c>
      <c r="E21" t="s">
        <v>132</v>
      </c>
      <c r="F21" s="13" t="s">
        <v>141</v>
      </c>
      <c r="G21" s="1">
        <v>44926</v>
      </c>
      <c r="H21" t="s">
        <v>16</v>
      </c>
      <c r="I21" s="14">
        <v>1111.5816292580869</v>
      </c>
      <c r="J21" t="s">
        <v>125</v>
      </c>
    </row>
    <row r="22" spans="1:10">
      <c r="A22" s="1">
        <v>44926</v>
      </c>
      <c r="B22" t="s">
        <v>12</v>
      </c>
      <c r="C22">
        <v>-1</v>
      </c>
      <c r="D22" t="str">
        <f t="shared" si="0"/>
        <v>2022_KOLAL_GMM_Orient_4_Life_New~Expected claims~44926</v>
      </c>
      <c r="E22" t="s">
        <v>133</v>
      </c>
      <c r="F22" s="13" t="s">
        <v>141</v>
      </c>
      <c r="G22" s="1">
        <v>44926</v>
      </c>
      <c r="H22" t="s">
        <v>16</v>
      </c>
      <c r="I22" s="14">
        <v>510.87471271981872</v>
      </c>
      <c r="J22" t="s">
        <v>123</v>
      </c>
    </row>
    <row r="23" spans="1:10">
      <c r="A23" s="1">
        <v>44926</v>
      </c>
      <c r="B23" t="s">
        <v>12</v>
      </c>
      <c r="C23">
        <v>-1</v>
      </c>
      <c r="D23" t="str">
        <f t="shared" si="0"/>
        <v>2022_KOLAL_GMM_Orient_Smart_Asset_New~Expected claims~44926</v>
      </c>
      <c r="E23" t="s">
        <v>129</v>
      </c>
      <c r="F23" s="13" t="s">
        <v>141</v>
      </c>
      <c r="G23" s="1">
        <v>44926</v>
      </c>
      <c r="H23" t="s">
        <v>16</v>
      </c>
      <c r="I23" s="14">
        <v>748.28667524999901</v>
      </c>
      <c r="J23" t="s">
        <v>127</v>
      </c>
    </row>
    <row r="24" spans="1:10">
      <c r="A24" s="1">
        <v>44926</v>
      </c>
      <c r="B24" t="s">
        <v>12</v>
      </c>
      <c r="C24">
        <v>-1</v>
      </c>
      <c r="D24" t="str">
        <f t="shared" si="0"/>
        <v>2022_KOLAL_GMM_Orient_Smart_Educator_New~Expected claims~44926</v>
      </c>
      <c r="E24" t="s">
        <v>80</v>
      </c>
      <c r="F24" s="13" t="s">
        <v>141</v>
      </c>
      <c r="G24" s="1">
        <v>44926</v>
      </c>
      <c r="H24" t="s">
        <v>16</v>
      </c>
      <c r="I24" s="14">
        <v>312.20914012158732</v>
      </c>
      <c r="J24" t="s">
        <v>128</v>
      </c>
    </row>
    <row r="25" spans="1:10">
      <c r="A25" s="1">
        <v>44926</v>
      </c>
      <c r="B25" t="s">
        <v>12</v>
      </c>
      <c r="C25">
        <v>-1</v>
      </c>
      <c r="D25" t="str">
        <f t="shared" si="0"/>
        <v>2022_KOLAL_GMM_Orient_Smart_Educator_New~Expected claims~44926</v>
      </c>
      <c r="E25" t="s">
        <v>80</v>
      </c>
      <c r="F25" s="13" t="s">
        <v>141</v>
      </c>
      <c r="G25" s="1">
        <v>44926</v>
      </c>
      <c r="H25" t="s">
        <v>16</v>
      </c>
      <c r="I25" s="14">
        <v>344.79165352500843</v>
      </c>
      <c r="J25" t="s">
        <v>128</v>
      </c>
    </row>
    <row r="26" spans="1:10">
      <c r="A26" s="1">
        <v>44926</v>
      </c>
      <c r="B26" t="s">
        <v>12</v>
      </c>
      <c r="C26">
        <v>-1</v>
      </c>
      <c r="D26" t="str">
        <f t="shared" si="0"/>
        <v>2022_KOLAL_GMM_Orient_Smart_Educator_New~Expected claims~44926</v>
      </c>
      <c r="E26" t="s">
        <v>80</v>
      </c>
      <c r="F26" s="13" t="s">
        <v>141</v>
      </c>
      <c r="G26" s="1">
        <v>44926</v>
      </c>
      <c r="H26" t="s">
        <v>16</v>
      </c>
      <c r="I26" s="14">
        <v>344.79165352500843</v>
      </c>
      <c r="J26" t="s">
        <v>128</v>
      </c>
    </row>
    <row r="27" spans="1:10">
      <c r="A27" s="1">
        <v>44926</v>
      </c>
      <c r="B27" t="s">
        <v>12</v>
      </c>
      <c r="C27">
        <v>-1</v>
      </c>
      <c r="D27" t="str">
        <f t="shared" si="0"/>
        <v>2022_KOLAL_GMM_Orient_Smart_Asset_New~Expected claims~44926</v>
      </c>
      <c r="E27" t="s">
        <v>129</v>
      </c>
      <c r="F27" s="13" t="s">
        <v>141</v>
      </c>
      <c r="G27" s="1">
        <v>44926</v>
      </c>
      <c r="H27" t="s">
        <v>16</v>
      </c>
      <c r="I27" s="14">
        <v>515.46017436480565</v>
      </c>
      <c r="J27" t="s">
        <v>127</v>
      </c>
    </row>
    <row r="28" spans="1:10">
      <c r="A28" s="1">
        <v>44926</v>
      </c>
      <c r="B28" t="s">
        <v>12</v>
      </c>
      <c r="C28">
        <v>-1</v>
      </c>
      <c r="D28" t="str">
        <f t="shared" si="0"/>
        <v>2022_KOLAL_GMM_Orient_Smart_Educator_New~Expected claims~44926</v>
      </c>
      <c r="E28" t="s">
        <v>80</v>
      </c>
      <c r="F28" s="13" t="s">
        <v>141</v>
      </c>
      <c r="G28" s="1">
        <v>44926</v>
      </c>
      <c r="H28" t="s">
        <v>16</v>
      </c>
      <c r="I28" s="14">
        <v>307.98830661209473</v>
      </c>
      <c r="J28" t="s">
        <v>128</v>
      </c>
    </row>
    <row r="29" spans="1:10">
      <c r="A29" s="1">
        <v>44926</v>
      </c>
      <c r="B29" t="s">
        <v>12</v>
      </c>
      <c r="C29">
        <v>-1</v>
      </c>
      <c r="D29" t="str">
        <f t="shared" si="0"/>
        <v>2022_KOLAL_GMM_Orient_Smart_Asset_New~Expected claims~44926</v>
      </c>
      <c r="E29" t="s">
        <v>129</v>
      </c>
      <c r="F29" s="13" t="s">
        <v>141</v>
      </c>
      <c r="G29" s="1">
        <v>44926</v>
      </c>
      <c r="H29" t="s">
        <v>16</v>
      </c>
      <c r="I29" s="14">
        <v>272.09592393749244</v>
      </c>
      <c r="J29" t="s">
        <v>127</v>
      </c>
    </row>
    <row r="30" spans="1:10">
      <c r="A30" s="1">
        <v>44926</v>
      </c>
      <c r="B30" t="s">
        <v>12</v>
      </c>
      <c r="C30">
        <v>-1</v>
      </c>
      <c r="D30" t="str">
        <f t="shared" si="0"/>
        <v>2022_KOLAL_GMM_Orient_Smart_Educator_New~Expected claims~44926</v>
      </c>
      <c r="E30" t="s">
        <v>80</v>
      </c>
      <c r="F30" s="13" t="s">
        <v>141</v>
      </c>
      <c r="G30" s="1">
        <v>44926</v>
      </c>
      <c r="H30" t="s">
        <v>16</v>
      </c>
      <c r="I30" s="14">
        <v>692.30538901919374</v>
      </c>
      <c r="J30" t="s">
        <v>128</v>
      </c>
    </row>
    <row r="31" spans="1:10">
      <c r="A31" s="1">
        <v>44926</v>
      </c>
      <c r="B31" t="s">
        <v>12</v>
      </c>
      <c r="C31">
        <v>-1</v>
      </c>
      <c r="D31" t="str">
        <f t="shared" si="0"/>
        <v>2022_KOLAL_GMM_Orient_Educator_Current~Expected claims~44926</v>
      </c>
      <c r="E31" t="s">
        <v>134</v>
      </c>
      <c r="F31" s="13" t="s">
        <v>141</v>
      </c>
      <c r="G31" s="1">
        <v>44926</v>
      </c>
      <c r="H31" t="s">
        <v>16</v>
      </c>
      <c r="I31" s="14">
        <v>1484.6247701025493</v>
      </c>
      <c r="J31" t="s">
        <v>124</v>
      </c>
    </row>
    <row r="32" spans="1:10">
      <c r="A32" s="1">
        <v>44926</v>
      </c>
      <c r="B32" t="s">
        <v>12</v>
      </c>
      <c r="C32">
        <v>-1</v>
      </c>
      <c r="D32" t="str">
        <f t="shared" si="0"/>
        <v>2022_KOLAL_GMM_Orient_Educator_Current~Expected claims~44926</v>
      </c>
      <c r="E32" t="s">
        <v>134</v>
      </c>
      <c r="F32" s="13" t="s">
        <v>141</v>
      </c>
      <c r="G32" s="1">
        <v>44926</v>
      </c>
      <c r="H32" t="s">
        <v>16</v>
      </c>
      <c r="I32" s="14">
        <v>2145.3881137047356</v>
      </c>
      <c r="J32" t="s">
        <v>124</v>
      </c>
    </row>
    <row r="33" spans="1:10">
      <c r="A33" s="1">
        <v>44926</v>
      </c>
      <c r="B33" t="s">
        <v>12</v>
      </c>
      <c r="C33">
        <v>-1</v>
      </c>
      <c r="D33" t="str">
        <f t="shared" si="0"/>
        <v>2022_KOLAL_GMM_Orient_Educator_Current~Expected claims~44926</v>
      </c>
      <c r="E33" t="s">
        <v>134</v>
      </c>
      <c r="F33" s="13" t="s">
        <v>141</v>
      </c>
      <c r="G33" s="1">
        <v>44926</v>
      </c>
      <c r="H33" t="s">
        <v>16</v>
      </c>
      <c r="I33" s="14">
        <v>18069.844241142928</v>
      </c>
      <c r="J33" t="s">
        <v>124</v>
      </c>
    </row>
    <row r="34" spans="1:10">
      <c r="A34" s="1">
        <v>44926</v>
      </c>
      <c r="B34" t="s">
        <v>12</v>
      </c>
      <c r="C34">
        <v>-1</v>
      </c>
      <c r="D34" t="str">
        <f t="shared" si="0"/>
        <v>2022_KOLAL_GMM_Orient_Smart_Asset_Current~Expected claims~44926</v>
      </c>
      <c r="E34" t="s">
        <v>135</v>
      </c>
      <c r="F34" s="13" t="s">
        <v>141</v>
      </c>
      <c r="G34" s="1">
        <v>44926</v>
      </c>
      <c r="H34" t="s">
        <v>16</v>
      </c>
      <c r="I34" s="14">
        <v>400.37603420401797</v>
      </c>
      <c r="J34" t="s">
        <v>127</v>
      </c>
    </row>
    <row r="35" spans="1:10">
      <c r="A35" s="1">
        <v>44926</v>
      </c>
      <c r="B35" t="s">
        <v>12</v>
      </c>
      <c r="C35">
        <v>-1</v>
      </c>
      <c r="D35" t="str">
        <f t="shared" si="0"/>
        <v>2022_KOLAL_GMM_Orient_Smart_Educator_Current~Expected claims~44926</v>
      </c>
      <c r="E35" t="s">
        <v>136</v>
      </c>
      <c r="F35" s="13" t="s">
        <v>141</v>
      </c>
      <c r="G35" s="1">
        <v>44926</v>
      </c>
      <c r="H35" t="s">
        <v>16</v>
      </c>
      <c r="I35" s="14">
        <v>396.24051324037634</v>
      </c>
      <c r="J35" t="s">
        <v>128</v>
      </c>
    </row>
    <row r="36" spans="1:10">
      <c r="A36" s="1">
        <v>44926</v>
      </c>
      <c r="B36" t="s">
        <v>12</v>
      </c>
      <c r="C36">
        <v>-1</v>
      </c>
      <c r="D36" t="str">
        <f t="shared" si="0"/>
        <v>2022_KOLAL_GMM_Orient_Individual_Mortgage_Current~Expected claims~44926</v>
      </c>
      <c r="E36" t="s">
        <v>137</v>
      </c>
      <c r="F36" s="13" t="s">
        <v>141</v>
      </c>
      <c r="G36" s="1">
        <v>44926</v>
      </c>
      <c r="H36" t="s">
        <v>16</v>
      </c>
      <c r="I36" s="14">
        <v>815.47382843162666</v>
      </c>
      <c r="J36" t="s">
        <v>126</v>
      </c>
    </row>
    <row r="37" spans="1:10">
      <c r="A37" s="1">
        <v>44926</v>
      </c>
      <c r="B37" t="s">
        <v>12</v>
      </c>
      <c r="C37">
        <v>-1</v>
      </c>
      <c r="D37" t="str">
        <f t="shared" si="0"/>
        <v>2022_KOLAL_GMM_Orient_Educator_Current~Expected claims~44926</v>
      </c>
      <c r="E37" t="s">
        <v>134</v>
      </c>
      <c r="F37" s="13" t="s">
        <v>141</v>
      </c>
      <c r="G37" s="1">
        <v>44926</v>
      </c>
      <c r="H37" t="s">
        <v>16</v>
      </c>
      <c r="I37" s="14">
        <v>1419.8658488466472</v>
      </c>
      <c r="J37" t="s">
        <v>124</v>
      </c>
    </row>
    <row r="38" spans="1:10">
      <c r="A38" s="1">
        <v>44926</v>
      </c>
      <c r="B38" t="s">
        <v>12</v>
      </c>
      <c r="C38">
        <v>-1</v>
      </c>
      <c r="D38" t="str">
        <f t="shared" si="0"/>
        <v>2022_KOLAL_GMM_Orient_Educator_Current~Expected claims~44926</v>
      </c>
      <c r="E38" t="s">
        <v>134</v>
      </c>
      <c r="F38" s="13" t="s">
        <v>141</v>
      </c>
      <c r="G38" s="1">
        <v>44926</v>
      </c>
      <c r="H38" t="s">
        <v>16</v>
      </c>
      <c r="I38" s="14">
        <v>819.3480982725838</v>
      </c>
      <c r="J38" t="s">
        <v>124</v>
      </c>
    </row>
    <row r="39" spans="1:10">
      <c r="A39" s="1">
        <v>44926</v>
      </c>
      <c r="B39" t="s">
        <v>12</v>
      </c>
      <c r="C39">
        <v>-1</v>
      </c>
      <c r="D39" t="str">
        <f t="shared" si="0"/>
        <v>2022_KOLAL_GMM_Orient_Educator_Current~Expected claims~44926</v>
      </c>
      <c r="E39" t="s">
        <v>134</v>
      </c>
      <c r="F39" s="13" t="s">
        <v>141</v>
      </c>
      <c r="G39" s="1">
        <v>44926</v>
      </c>
      <c r="H39" t="s">
        <v>16</v>
      </c>
      <c r="I39" s="14">
        <v>41001.037025029858</v>
      </c>
      <c r="J39" t="s">
        <v>124</v>
      </c>
    </row>
    <row r="40" spans="1:10">
      <c r="A40" s="1">
        <v>44926</v>
      </c>
      <c r="B40" t="s">
        <v>12</v>
      </c>
      <c r="C40">
        <v>-1</v>
      </c>
      <c r="D40" t="str">
        <f t="shared" si="0"/>
        <v>2022_KOLAL_GMM_Orient_Educator_Current~Expected claims~44926</v>
      </c>
      <c r="E40" t="s">
        <v>134</v>
      </c>
      <c r="F40" s="13" t="s">
        <v>141</v>
      </c>
      <c r="G40" s="1">
        <v>44926</v>
      </c>
      <c r="H40" t="s">
        <v>16</v>
      </c>
      <c r="I40" s="14">
        <v>969.45342829104754</v>
      </c>
      <c r="J40" t="s">
        <v>124</v>
      </c>
    </row>
    <row r="41" spans="1:10">
      <c r="A41" s="1">
        <v>44926</v>
      </c>
      <c r="B41" t="s">
        <v>12</v>
      </c>
      <c r="C41">
        <v>-1</v>
      </c>
      <c r="D41" t="str">
        <f t="shared" si="0"/>
        <v>2022_KOLAL_GMM_Orient_Educator_Current~Expected claims~44926</v>
      </c>
      <c r="E41" t="s">
        <v>134</v>
      </c>
      <c r="F41" s="13" t="s">
        <v>141</v>
      </c>
      <c r="G41" s="1">
        <v>44926</v>
      </c>
      <c r="H41" t="s">
        <v>16</v>
      </c>
      <c r="I41" s="14">
        <v>1153.7694407308104</v>
      </c>
      <c r="J41" t="s">
        <v>124</v>
      </c>
    </row>
    <row r="42" spans="1:10">
      <c r="A42" s="1">
        <v>44926</v>
      </c>
      <c r="B42" t="s">
        <v>12</v>
      </c>
      <c r="C42">
        <v>-1</v>
      </c>
      <c r="D42" t="str">
        <f t="shared" si="0"/>
        <v>2022_KOLAL_GMM_Orient_Educator_Current~Expected claims~44926</v>
      </c>
      <c r="E42" t="s">
        <v>134</v>
      </c>
      <c r="F42" s="13" t="s">
        <v>141</v>
      </c>
      <c r="G42" s="1">
        <v>44926</v>
      </c>
      <c r="H42" t="s">
        <v>16</v>
      </c>
      <c r="I42" s="14">
        <v>614.73286036019044</v>
      </c>
      <c r="J42" t="s">
        <v>124</v>
      </c>
    </row>
    <row r="43" spans="1:10">
      <c r="A43" s="1">
        <v>44926</v>
      </c>
      <c r="B43" t="s">
        <v>12</v>
      </c>
      <c r="C43">
        <v>-1</v>
      </c>
      <c r="D43" t="str">
        <f t="shared" si="0"/>
        <v>2022_KOLAL_GMM_Orient_Educator_Current~Expected claims~44926</v>
      </c>
      <c r="E43" t="s">
        <v>134</v>
      </c>
      <c r="F43" s="13" t="s">
        <v>141</v>
      </c>
      <c r="G43" s="1">
        <v>44926</v>
      </c>
      <c r="H43" t="s">
        <v>16</v>
      </c>
      <c r="I43" s="14">
        <v>737.32512990398902</v>
      </c>
      <c r="J43" t="s">
        <v>124</v>
      </c>
    </row>
    <row r="44" spans="1:10">
      <c r="A44" s="1">
        <v>44926</v>
      </c>
      <c r="B44" t="s">
        <v>12</v>
      </c>
      <c r="C44">
        <v>-1</v>
      </c>
      <c r="D44" t="str">
        <f t="shared" si="0"/>
        <v>2022_KOLAL_GMM_Orient_Educator_Current~Expected claims~44926</v>
      </c>
      <c r="E44" t="s">
        <v>134</v>
      </c>
      <c r="F44" s="13" t="s">
        <v>141</v>
      </c>
      <c r="G44" s="1">
        <v>44926</v>
      </c>
      <c r="H44" t="s">
        <v>16</v>
      </c>
      <c r="I44" s="14">
        <v>405.7538510869046</v>
      </c>
      <c r="J44" t="s">
        <v>124</v>
      </c>
    </row>
    <row r="45" spans="1:10">
      <c r="A45" s="1">
        <v>44926</v>
      </c>
      <c r="B45" t="s">
        <v>12</v>
      </c>
      <c r="C45">
        <v>-1</v>
      </c>
      <c r="D45" t="str">
        <f t="shared" si="0"/>
        <v>2022_KOLAL_GMM_Orient_Endowment_Current~Expected claims~44926</v>
      </c>
      <c r="E45" t="s">
        <v>138</v>
      </c>
      <c r="F45" s="13" t="s">
        <v>141</v>
      </c>
      <c r="G45" s="1">
        <v>44926</v>
      </c>
      <c r="H45" t="s">
        <v>16</v>
      </c>
      <c r="I45" s="14">
        <v>2339.4564134606585</v>
      </c>
      <c r="J45" t="s">
        <v>125</v>
      </c>
    </row>
    <row r="46" spans="1:10">
      <c r="A46" s="1">
        <v>44926</v>
      </c>
      <c r="B46" t="s">
        <v>12</v>
      </c>
      <c r="C46">
        <v>-1</v>
      </c>
      <c r="D46" t="str">
        <f t="shared" si="0"/>
        <v>2022_KOLAL_GMM_Orient_Endowment_Current~Expected claims~44926</v>
      </c>
      <c r="E46" t="s">
        <v>138</v>
      </c>
      <c r="F46" s="13" t="s">
        <v>141</v>
      </c>
      <c r="G46" s="1">
        <v>44926</v>
      </c>
      <c r="H46" t="s">
        <v>16</v>
      </c>
      <c r="I46" s="14">
        <v>685.18448004245204</v>
      </c>
      <c r="J46" t="s">
        <v>125</v>
      </c>
    </row>
    <row r="47" spans="1:10">
      <c r="A47" s="1">
        <v>44926</v>
      </c>
      <c r="B47" t="s">
        <v>12</v>
      </c>
      <c r="C47">
        <v>-1</v>
      </c>
      <c r="D47" t="str">
        <f t="shared" si="0"/>
        <v>2022_KOLAL_GMM_Orient_4_Life_Current~Expected claims~44926</v>
      </c>
      <c r="E47" t="s">
        <v>139</v>
      </c>
      <c r="F47" s="13" t="s">
        <v>141</v>
      </c>
      <c r="G47" s="1">
        <v>44926</v>
      </c>
      <c r="H47" t="s">
        <v>16</v>
      </c>
      <c r="I47" s="14">
        <v>25506.63898919617</v>
      </c>
      <c r="J47" t="s">
        <v>123</v>
      </c>
    </row>
    <row r="48" spans="1:10">
      <c r="A48" s="1">
        <v>44926</v>
      </c>
      <c r="B48" t="s">
        <v>12</v>
      </c>
      <c r="C48">
        <v>-1</v>
      </c>
      <c r="D48" t="str">
        <f t="shared" si="0"/>
        <v>2022_KOLAL_GMM_Orient_4_Life_Current~Expected claims~44926</v>
      </c>
      <c r="E48" t="s">
        <v>139</v>
      </c>
      <c r="F48" s="13" t="s">
        <v>141</v>
      </c>
      <c r="G48" s="1">
        <v>44926</v>
      </c>
      <c r="H48" t="s">
        <v>16</v>
      </c>
      <c r="I48" s="14">
        <v>25760.857628306341</v>
      </c>
      <c r="J48" t="s">
        <v>123</v>
      </c>
    </row>
    <row r="49" spans="1:10">
      <c r="A49" s="1">
        <v>44926</v>
      </c>
      <c r="B49" t="s">
        <v>12</v>
      </c>
      <c r="C49">
        <v>-1</v>
      </c>
      <c r="D49" t="str">
        <f t="shared" si="0"/>
        <v>2022_KOLAL_GMM_Orient_4_Life_Current~Expected claims~44926</v>
      </c>
      <c r="E49" t="s">
        <v>139</v>
      </c>
      <c r="F49" s="13" t="s">
        <v>141</v>
      </c>
      <c r="G49" s="1">
        <v>44926</v>
      </c>
      <c r="H49" t="s">
        <v>16</v>
      </c>
      <c r="I49" s="14">
        <v>705.83923322337796</v>
      </c>
      <c r="J49" t="s">
        <v>123</v>
      </c>
    </row>
    <row r="50" spans="1:10">
      <c r="A50" s="1">
        <v>44926</v>
      </c>
      <c r="B50" t="s">
        <v>12</v>
      </c>
      <c r="C50">
        <v>-1</v>
      </c>
      <c r="D50" t="str">
        <f t="shared" si="0"/>
        <v>2022_KOLAL_GMM_Orient_4_Life_Current~Expected claims~44926</v>
      </c>
      <c r="E50" t="s">
        <v>139</v>
      </c>
      <c r="F50" s="13" t="s">
        <v>141</v>
      </c>
      <c r="G50" s="1">
        <v>44926</v>
      </c>
      <c r="H50" t="s">
        <v>16</v>
      </c>
      <c r="I50" s="14">
        <v>333.02885733912098</v>
      </c>
      <c r="J50" t="s">
        <v>123</v>
      </c>
    </row>
    <row r="51" spans="1:10">
      <c r="A51" s="1">
        <v>44926</v>
      </c>
      <c r="B51" t="s">
        <v>12</v>
      </c>
      <c r="C51">
        <v>-1</v>
      </c>
      <c r="D51" t="str">
        <f t="shared" si="0"/>
        <v>2022_KOLAL_GMM_Jipange_Smart_Current~Expected claims~44926</v>
      </c>
      <c r="E51" t="s">
        <v>140</v>
      </c>
      <c r="F51" s="13" t="s">
        <v>141</v>
      </c>
      <c r="G51" s="1">
        <v>44926</v>
      </c>
      <c r="H51" t="s">
        <v>16</v>
      </c>
      <c r="I51" s="14">
        <v>0</v>
      </c>
      <c r="J51" t="s">
        <v>122</v>
      </c>
    </row>
    <row r="52" spans="1:10">
      <c r="A52" s="1">
        <v>44926</v>
      </c>
      <c r="B52" t="s">
        <v>12</v>
      </c>
      <c r="C52">
        <v>-1</v>
      </c>
      <c r="D52" t="str">
        <f t="shared" si="0"/>
        <v>2022_KOLAL_GMM_Jipange_Smart_Current~Expected claims~44926</v>
      </c>
      <c r="E52" t="s">
        <v>140</v>
      </c>
      <c r="F52" s="13" t="s">
        <v>141</v>
      </c>
      <c r="G52" s="1">
        <v>44926</v>
      </c>
      <c r="H52" t="s">
        <v>16</v>
      </c>
      <c r="I52" s="14">
        <v>0</v>
      </c>
      <c r="J52" t="s">
        <v>122</v>
      </c>
    </row>
    <row r="53" spans="1:10">
      <c r="A53" s="1">
        <v>44926</v>
      </c>
      <c r="B53" t="s">
        <v>12</v>
      </c>
      <c r="C53">
        <v>-1</v>
      </c>
      <c r="D53" t="str">
        <f t="shared" si="0"/>
        <v>2022_KOLAL_GMM_Orient_4_Life_Current~Expected claims~44926</v>
      </c>
      <c r="E53" t="s">
        <v>139</v>
      </c>
      <c r="F53" s="13" t="s">
        <v>141</v>
      </c>
      <c r="G53" s="1">
        <v>44926</v>
      </c>
      <c r="H53" t="s">
        <v>16</v>
      </c>
      <c r="I53" s="14">
        <v>170.80803076834044</v>
      </c>
      <c r="J53" t="s">
        <v>123</v>
      </c>
    </row>
    <row r="54" spans="1:10">
      <c r="A54" s="1">
        <v>44926</v>
      </c>
      <c r="B54" t="s">
        <v>12</v>
      </c>
      <c r="C54">
        <v>-1</v>
      </c>
      <c r="D54" t="str">
        <f t="shared" si="0"/>
        <v>2022_KOLAL_GMM_Orient_Smart_Educator_Current~Expected claims~44926</v>
      </c>
      <c r="E54" t="s">
        <v>136</v>
      </c>
      <c r="F54" s="13" t="s">
        <v>141</v>
      </c>
      <c r="G54" s="1">
        <v>44926</v>
      </c>
      <c r="H54" t="s">
        <v>16</v>
      </c>
      <c r="I54" s="14">
        <v>365.96364365694632</v>
      </c>
      <c r="J54" t="s">
        <v>128</v>
      </c>
    </row>
    <row r="55" spans="1:10">
      <c r="A55" s="1">
        <v>44926</v>
      </c>
      <c r="B55" t="s">
        <v>12</v>
      </c>
      <c r="C55">
        <v>-1</v>
      </c>
      <c r="D55" t="str">
        <f t="shared" si="0"/>
        <v>2022_KOLAL_GMM_Orient_Smart_Educator_Current~Expected claims~44926</v>
      </c>
      <c r="E55" t="s">
        <v>136</v>
      </c>
      <c r="F55" s="13" t="s">
        <v>141</v>
      </c>
      <c r="G55" s="1">
        <v>44926</v>
      </c>
      <c r="H55" t="s">
        <v>16</v>
      </c>
      <c r="I55" s="14">
        <v>4457.9037194484727</v>
      </c>
      <c r="J55" t="s">
        <v>128</v>
      </c>
    </row>
    <row r="56" spans="1:10">
      <c r="A56" s="1">
        <v>44926</v>
      </c>
      <c r="B56" t="s">
        <v>12</v>
      </c>
      <c r="C56">
        <v>-1</v>
      </c>
      <c r="D56" t="str">
        <f t="shared" si="0"/>
        <v>2022_KOLAL_GMM_Orient_Smart_Educator_Current~Expected claims~44926</v>
      </c>
      <c r="E56" t="s">
        <v>136</v>
      </c>
      <c r="F56" s="13" t="s">
        <v>141</v>
      </c>
      <c r="G56" s="1">
        <v>44926</v>
      </c>
      <c r="H56" t="s">
        <v>16</v>
      </c>
      <c r="I56" s="14">
        <v>300.64963801359107</v>
      </c>
      <c r="J56" t="s">
        <v>128</v>
      </c>
    </row>
    <row r="57" spans="1:10">
      <c r="A57" s="1">
        <v>44926</v>
      </c>
      <c r="B57" t="s">
        <v>12</v>
      </c>
      <c r="C57">
        <v>-1</v>
      </c>
      <c r="D57" t="str">
        <f t="shared" si="0"/>
        <v>2022_KOLAL_GMM_Orient_Smart_Educator_Current~Expected claims~44926</v>
      </c>
      <c r="E57" t="s">
        <v>136</v>
      </c>
      <c r="F57" s="13" t="s">
        <v>141</v>
      </c>
      <c r="G57" s="1">
        <v>44926</v>
      </c>
      <c r="H57" t="s">
        <v>16</v>
      </c>
      <c r="I57" s="14">
        <v>251.22216885182527</v>
      </c>
      <c r="J57" t="s">
        <v>128</v>
      </c>
    </row>
    <row r="58" spans="1:10">
      <c r="A58" s="1">
        <v>44926</v>
      </c>
      <c r="B58" t="s">
        <v>12</v>
      </c>
      <c r="C58">
        <v>-1</v>
      </c>
      <c r="D58" t="str">
        <f t="shared" si="0"/>
        <v>2022_KOLAL_GMM_Orient_Smart_Educator_Current~Expected claims~44926</v>
      </c>
      <c r="E58" t="s">
        <v>136</v>
      </c>
      <c r="F58" s="13" t="s">
        <v>141</v>
      </c>
      <c r="G58" s="1">
        <v>44926</v>
      </c>
      <c r="H58" t="s">
        <v>16</v>
      </c>
      <c r="I58" s="14">
        <v>337.80562030155818</v>
      </c>
      <c r="J58" t="s">
        <v>128</v>
      </c>
    </row>
    <row r="59" spans="1:10">
      <c r="A59" s="1">
        <v>44926</v>
      </c>
      <c r="B59" t="s">
        <v>12</v>
      </c>
      <c r="C59">
        <v>-1</v>
      </c>
      <c r="D59" t="str">
        <f t="shared" si="0"/>
        <v>2022_KOLAL_GMM_Orient_Smart_Educator_Current~Expected claims~44926</v>
      </c>
      <c r="E59" t="s">
        <v>136</v>
      </c>
      <c r="F59" s="13" t="s">
        <v>141</v>
      </c>
      <c r="G59" s="1">
        <v>44926</v>
      </c>
      <c r="H59" t="s">
        <v>16</v>
      </c>
      <c r="I59" s="14">
        <v>320.40716370910764</v>
      </c>
      <c r="J59" t="s">
        <v>128</v>
      </c>
    </row>
    <row r="60" spans="1:10">
      <c r="A60" s="1">
        <v>44926</v>
      </c>
      <c r="B60" t="s">
        <v>12</v>
      </c>
      <c r="C60">
        <v>-1</v>
      </c>
      <c r="D60" t="str">
        <f t="shared" si="0"/>
        <v>2022_KOLAL_GMM_Orient_Smart_Asset_Current~Expected claims~44926</v>
      </c>
      <c r="E60" t="s">
        <v>135</v>
      </c>
      <c r="F60" s="13" t="s">
        <v>141</v>
      </c>
      <c r="G60" s="1">
        <v>44926</v>
      </c>
      <c r="H60" t="s">
        <v>16</v>
      </c>
      <c r="I60" s="14">
        <v>0</v>
      </c>
      <c r="J60" t="s">
        <v>127</v>
      </c>
    </row>
    <row r="61" spans="1:10">
      <c r="A61" s="1">
        <v>44926</v>
      </c>
      <c r="B61" t="s">
        <v>12</v>
      </c>
      <c r="C61">
        <v>-1</v>
      </c>
      <c r="D61" t="str">
        <f t="shared" si="0"/>
        <v>2022_KOLAL_GMM_Orient_Smart_Asset_Current~Expected claims~44926</v>
      </c>
      <c r="E61" t="s">
        <v>135</v>
      </c>
      <c r="F61" s="13" t="s">
        <v>141</v>
      </c>
      <c r="G61" s="1">
        <v>44926</v>
      </c>
      <c r="H61" t="s">
        <v>16</v>
      </c>
      <c r="I61" s="14">
        <v>682.52855621258459</v>
      </c>
      <c r="J61" t="s">
        <v>127</v>
      </c>
    </row>
    <row r="62" spans="1:10">
      <c r="A62" s="1">
        <v>44926</v>
      </c>
      <c r="B62" t="s">
        <v>12</v>
      </c>
      <c r="C62">
        <v>-1</v>
      </c>
      <c r="D62" t="str">
        <f t="shared" si="0"/>
        <v>2022_KOLAL_GMM_Orient_Smart_Educator_Current~Expected claims~44926</v>
      </c>
      <c r="E62" t="s">
        <v>136</v>
      </c>
      <c r="F62" s="13" t="s">
        <v>141</v>
      </c>
      <c r="G62" s="1">
        <v>44926</v>
      </c>
      <c r="H62" t="s">
        <v>16</v>
      </c>
      <c r="I62" s="14">
        <v>418.35617711751939</v>
      </c>
      <c r="J62" t="s">
        <v>128</v>
      </c>
    </row>
    <row r="63" spans="1:10">
      <c r="A63" s="1">
        <v>44926</v>
      </c>
      <c r="B63" t="s">
        <v>12</v>
      </c>
      <c r="C63">
        <v>-1</v>
      </c>
      <c r="D63" t="str">
        <f t="shared" si="0"/>
        <v>2022_KOLAL_GMM_Jipange_Smart_Current~Expected claims~44926</v>
      </c>
      <c r="E63" t="s">
        <v>140</v>
      </c>
      <c r="F63" s="13" t="s">
        <v>141</v>
      </c>
      <c r="G63" s="1">
        <v>44926</v>
      </c>
      <c r="H63" t="s">
        <v>16</v>
      </c>
      <c r="I63" s="14">
        <v>0</v>
      </c>
      <c r="J63" t="s">
        <v>122</v>
      </c>
    </row>
    <row r="64" spans="1:10">
      <c r="A64" s="1">
        <v>44926</v>
      </c>
      <c r="B64" t="s">
        <v>12</v>
      </c>
      <c r="C64">
        <v>-1</v>
      </c>
      <c r="D64" t="str">
        <f t="shared" si="0"/>
        <v>2022_KOLAL_GMM_Jipange_Smart_Current~Expected claims~44926</v>
      </c>
      <c r="E64" t="s">
        <v>140</v>
      </c>
      <c r="F64" s="13" t="s">
        <v>141</v>
      </c>
      <c r="G64" s="1">
        <v>44926</v>
      </c>
      <c r="H64" t="s">
        <v>16</v>
      </c>
      <c r="I64" s="14">
        <v>0</v>
      </c>
      <c r="J64" t="s">
        <v>122</v>
      </c>
    </row>
    <row r="65" spans="1:10">
      <c r="A65" s="1">
        <v>44926</v>
      </c>
      <c r="B65" t="s">
        <v>12</v>
      </c>
      <c r="C65">
        <v>-1</v>
      </c>
      <c r="D65" t="str">
        <f t="shared" si="0"/>
        <v>2022_KOLAL_GMM_Jipange_Smart_Current~Expected claims~44926</v>
      </c>
      <c r="E65" t="s">
        <v>140</v>
      </c>
      <c r="F65" s="13" t="s">
        <v>141</v>
      </c>
      <c r="G65" s="1">
        <v>44926</v>
      </c>
      <c r="H65" t="s">
        <v>16</v>
      </c>
      <c r="I65" s="14">
        <v>0</v>
      </c>
      <c r="J65" t="s">
        <v>122</v>
      </c>
    </row>
    <row r="66" spans="1:10">
      <c r="A66" s="1">
        <v>44926</v>
      </c>
      <c r="B66" t="s">
        <v>12</v>
      </c>
      <c r="C66">
        <v>-1</v>
      </c>
      <c r="D66" t="str">
        <f t="shared" si="0"/>
        <v>2022_KOLAL_GMM_Jipange_Smart_Current~Expected claims~44926</v>
      </c>
      <c r="E66" t="s">
        <v>140</v>
      </c>
      <c r="F66" s="13" t="s">
        <v>141</v>
      </c>
      <c r="G66" s="1">
        <v>44926</v>
      </c>
      <c r="H66" t="s">
        <v>16</v>
      </c>
      <c r="I66" s="14">
        <v>0</v>
      </c>
      <c r="J66" t="s">
        <v>122</v>
      </c>
    </row>
    <row r="67" spans="1:10">
      <c r="A67" s="1">
        <v>44926</v>
      </c>
      <c r="B67" t="s">
        <v>12</v>
      </c>
      <c r="C67">
        <v>-1</v>
      </c>
      <c r="D67" t="str">
        <f t="shared" si="0"/>
        <v>2022_KOLAL_GMM_Jipange_Smart_Current~Expected claims~44926</v>
      </c>
      <c r="E67" t="s">
        <v>140</v>
      </c>
      <c r="F67" s="13" t="s">
        <v>141</v>
      </c>
      <c r="G67" s="1">
        <v>44926</v>
      </c>
      <c r="H67" t="s">
        <v>16</v>
      </c>
      <c r="I67" s="14">
        <v>0</v>
      </c>
      <c r="J67" t="s">
        <v>122</v>
      </c>
    </row>
    <row r="68" spans="1:10">
      <c r="A68" s="1">
        <v>44926</v>
      </c>
      <c r="B68" t="s">
        <v>12</v>
      </c>
      <c r="C68">
        <v>-1</v>
      </c>
      <c r="D68" t="str">
        <f t="shared" ref="D68:D131" si="1">E68&amp;"~"&amp;F68&amp;"~"&amp;G68</f>
        <v>2022_KOLAL_GMM_Jipange_Smart_Current~Expected claims~44926</v>
      </c>
      <c r="E68" t="s">
        <v>140</v>
      </c>
      <c r="F68" s="13" t="s">
        <v>141</v>
      </c>
      <c r="G68" s="1">
        <v>44926</v>
      </c>
      <c r="H68" t="s">
        <v>16</v>
      </c>
      <c r="I68" s="14">
        <v>0</v>
      </c>
      <c r="J68" t="s">
        <v>122</v>
      </c>
    </row>
    <row r="69" spans="1:10">
      <c r="A69" s="1">
        <v>44926</v>
      </c>
      <c r="B69" t="s">
        <v>12</v>
      </c>
      <c r="C69">
        <v>-1</v>
      </c>
      <c r="D69" t="str">
        <f t="shared" si="1"/>
        <v>2022_KOLAL_GMM_Jipange_Smart_Current~Expected claims~44926</v>
      </c>
      <c r="E69" t="s">
        <v>140</v>
      </c>
      <c r="F69" s="13" t="s">
        <v>141</v>
      </c>
      <c r="G69" s="1">
        <v>44926</v>
      </c>
      <c r="H69" t="s">
        <v>16</v>
      </c>
      <c r="I69" s="14">
        <v>0</v>
      </c>
      <c r="J69" t="s">
        <v>122</v>
      </c>
    </row>
    <row r="70" spans="1:10">
      <c r="A70" s="1">
        <v>44926</v>
      </c>
      <c r="B70" t="s">
        <v>12</v>
      </c>
      <c r="C70">
        <v>-1</v>
      </c>
      <c r="D70" t="str">
        <f t="shared" si="1"/>
        <v>2022_KOLAL_GMM_Jipange_Smart_Current~Expected claims~44926</v>
      </c>
      <c r="E70" t="s">
        <v>140</v>
      </c>
      <c r="F70" s="13" t="s">
        <v>141</v>
      </c>
      <c r="G70" s="1">
        <v>44926</v>
      </c>
      <c r="H70" t="s">
        <v>16</v>
      </c>
      <c r="I70" s="14">
        <v>0</v>
      </c>
      <c r="J70" t="s">
        <v>122</v>
      </c>
    </row>
    <row r="71" spans="1:10">
      <c r="A71" s="1">
        <v>44926</v>
      </c>
      <c r="B71" t="s">
        <v>12</v>
      </c>
      <c r="C71">
        <v>-1</v>
      </c>
      <c r="D71" t="str">
        <f t="shared" si="1"/>
        <v>2022_KOLAL_GMM_Jipange_Smart_Current~Expected claims~44926</v>
      </c>
      <c r="E71" t="s">
        <v>140</v>
      </c>
      <c r="F71" s="13" t="s">
        <v>141</v>
      </c>
      <c r="G71" s="1">
        <v>44926</v>
      </c>
      <c r="H71" t="s">
        <v>16</v>
      </c>
      <c r="I71" s="14">
        <v>0</v>
      </c>
      <c r="J71" t="s">
        <v>122</v>
      </c>
    </row>
    <row r="72" spans="1:10">
      <c r="A72" s="1">
        <v>44926</v>
      </c>
      <c r="B72" t="s">
        <v>12</v>
      </c>
      <c r="C72">
        <v>-1</v>
      </c>
      <c r="D72" t="str">
        <f t="shared" si="1"/>
        <v>2022_KOLAL_GMM_Jipange_Smart_Current~Expected claims~44926</v>
      </c>
      <c r="E72" t="s">
        <v>140</v>
      </c>
      <c r="F72" s="13" t="s">
        <v>141</v>
      </c>
      <c r="G72" s="1">
        <v>44926</v>
      </c>
      <c r="H72" t="s">
        <v>16</v>
      </c>
      <c r="I72" s="14">
        <v>0</v>
      </c>
      <c r="J72" t="s">
        <v>122</v>
      </c>
    </row>
    <row r="73" spans="1:10">
      <c r="A73" s="1">
        <v>44926</v>
      </c>
      <c r="B73" t="s">
        <v>12</v>
      </c>
      <c r="C73">
        <v>-1</v>
      </c>
      <c r="D73" t="str">
        <f t="shared" si="1"/>
        <v>2022_KOLAL_GMM_Jipange_Smart_Current~Expected claims~44926</v>
      </c>
      <c r="E73" t="s">
        <v>140</v>
      </c>
      <c r="F73" s="13" t="s">
        <v>141</v>
      </c>
      <c r="G73" s="1">
        <v>44926</v>
      </c>
      <c r="H73" t="s">
        <v>16</v>
      </c>
      <c r="I73" s="14">
        <v>0</v>
      </c>
      <c r="J73" t="s">
        <v>122</v>
      </c>
    </row>
    <row r="74" spans="1:10">
      <c r="A74" s="1">
        <v>44926</v>
      </c>
      <c r="B74" t="s">
        <v>12</v>
      </c>
      <c r="C74">
        <v>-1</v>
      </c>
      <c r="D74" t="str">
        <f t="shared" si="1"/>
        <v>2022_KOLAL_GMM_Orient_Educator_Current~Expected claims~44926</v>
      </c>
      <c r="E74" t="s">
        <v>134</v>
      </c>
      <c r="F74" s="13" t="s">
        <v>141</v>
      </c>
      <c r="G74" s="1">
        <v>44926</v>
      </c>
      <c r="H74" t="s">
        <v>16</v>
      </c>
      <c r="I74" s="14">
        <v>720.76826138663762</v>
      </c>
      <c r="J74" t="s">
        <v>124</v>
      </c>
    </row>
    <row r="75" spans="1:10">
      <c r="A75" s="1">
        <v>44926</v>
      </c>
      <c r="B75" t="s">
        <v>12</v>
      </c>
      <c r="C75">
        <v>-1</v>
      </c>
      <c r="D75" t="str">
        <f t="shared" si="1"/>
        <v>2022_KOLAL_GMM_Orient_Educator_Current~Expected claims~44926</v>
      </c>
      <c r="E75" t="s">
        <v>134</v>
      </c>
      <c r="F75" s="13" t="s">
        <v>141</v>
      </c>
      <c r="G75" s="1">
        <v>44926</v>
      </c>
      <c r="H75" t="s">
        <v>16</v>
      </c>
      <c r="I75" s="14">
        <v>360.88265168305418</v>
      </c>
      <c r="J75" t="s">
        <v>124</v>
      </c>
    </row>
    <row r="76" spans="1:10">
      <c r="A76" s="1">
        <v>44926</v>
      </c>
      <c r="B76" t="s">
        <v>12</v>
      </c>
      <c r="C76">
        <v>-1</v>
      </c>
      <c r="D76" t="str">
        <f t="shared" si="1"/>
        <v>2022_KOLAL_GMM_Orient_Educator_Current~Expected claims~44926</v>
      </c>
      <c r="E76" t="s">
        <v>134</v>
      </c>
      <c r="F76" s="13" t="s">
        <v>141</v>
      </c>
      <c r="G76" s="1">
        <v>44926</v>
      </c>
      <c r="H76" t="s">
        <v>16</v>
      </c>
      <c r="I76" s="14">
        <v>356.9969078269275</v>
      </c>
      <c r="J76" t="s">
        <v>124</v>
      </c>
    </row>
    <row r="77" spans="1:10">
      <c r="A77" s="1">
        <v>44926</v>
      </c>
      <c r="B77" t="s">
        <v>12</v>
      </c>
      <c r="C77">
        <v>-1</v>
      </c>
      <c r="D77" t="str">
        <f t="shared" si="1"/>
        <v>2022_KOLAL_GMM_Jipange_Smart_Current~Expected claims~44926</v>
      </c>
      <c r="E77" t="s">
        <v>140</v>
      </c>
      <c r="F77" s="13" t="s">
        <v>141</v>
      </c>
      <c r="G77" s="1">
        <v>44926</v>
      </c>
      <c r="H77" t="s">
        <v>16</v>
      </c>
      <c r="I77" s="14">
        <v>0</v>
      </c>
      <c r="J77" t="s">
        <v>122</v>
      </c>
    </row>
    <row r="78" spans="1:10">
      <c r="A78" s="1">
        <v>44926</v>
      </c>
      <c r="B78" t="s">
        <v>12</v>
      </c>
      <c r="C78">
        <v>-1</v>
      </c>
      <c r="D78" t="str">
        <f t="shared" si="1"/>
        <v>2022_KOLAL_GMM_Orient_Educator_Current~Expected claims~44926</v>
      </c>
      <c r="E78" t="s">
        <v>134</v>
      </c>
      <c r="F78" s="13" t="s">
        <v>141</v>
      </c>
      <c r="G78" s="1">
        <v>44926</v>
      </c>
      <c r="H78" t="s">
        <v>16</v>
      </c>
      <c r="I78" s="14">
        <v>360.75420834389973</v>
      </c>
      <c r="J78" t="s">
        <v>124</v>
      </c>
    </row>
    <row r="79" spans="1:10">
      <c r="A79" s="1">
        <v>44926</v>
      </c>
      <c r="B79" t="s">
        <v>12</v>
      </c>
      <c r="C79">
        <v>-1</v>
      </c>
      <c r="D79" t="str">
        <f t="shared" si="1"/>
        <v>2022_KOLAL_GMM_Jipange_Smart_Current~Expected claims~44926</v>
      </c>
      <c r="E79" t="s">
        <v>140</v>
      </c>
      <c r="F79" s="13" t="s">
        <v>141</v>
      </c>
      <c r="G79" s="1">
        <v>44926</v>
      </c>
      <c r="H79" t="s">
        <v>16</v>
      </c>
      <c r="I79" s="14">
        <v>0</v>
      </c>
      <c r="J79" t="s">
        <v>122</v>
      </c>
    </row>
    <row r="80" spans="1:10">
      <c r="A80" s="1">
        <v>44926</v>
      </c>
      <c r="B80" t="s">
        <v>12</v>
      </c>
      <c r="C80">
        <v>-1</v>
      </c>
      <c r="D80" t="str">
        <f t="shared" si="1"/>
        <v>2022_KOLAL_GMM_Jipange_Smart_Current~Expected claims~44926</v>
      </c>
      <c r="E80" t="s">
        <v>140</v>
      </c>
      <c r="F80" s="13" t="s">
        <v>141</v>
      </c>
      <c r="G80" s="1">
        <v>44926</v>
      </c>
      <c r="H80" t="s">
        <v>16</v>
      </c>
      <c r="I80" s="14">
        <v>0</v>
      </c>
      <c r="J80" t="s">
        <v>122</v>
      </c>
    </row>
    <row r="81" spans="1:10">
      <c r="A81" s="1">
        <v>44926</v>
      </c>
      <c r="B81" t="s">
        <v>12</v>
      </c>
      <c r="C81">
        <v>-1</v>
      </c>
      <c r="D81" t="str">
        <f t="shared" si="1"/>
        <v>2022_KOLAL_GMM_Orient_Educator_Current~Expected claims~44926</v>
      </c>
      <c r="E81" t="s">
        <v>134</v>
      </c>
      <c r="F81" s="13" t="s">
        <v>141</v>
      </c>
      <c r="G81" s="1">
        <v>44926</v>
      </c>
      <c r="H81" t="s">
        <v>16</v>
      </c>
      <c r="I81" s="14">
        <v>396.86997943096702</v>
      </c>
      <c r="J81" t="s">
        <v>124</v>
      </c>
    </row>
    <row r="82" spans="1:10">
      <c r="A82" s="1">
        <v>44926</v>
      </c>
      <c r="B82" t="s">
        <v>12</v>
      </c>
      <c r="C82">
        <v>-1</v>
      </c>
      <c r="D82" t="str">
        <f t="shared" si="1"/>
        <v>2022_KOLAL_GMM_Orient_Educator_Current~Expected claims~44926</v>
      </c>
      <c r="E82" t="s">
        <v>134</v>
      </c>
      <c r="F82" s="13" t="s">
        <v>141</v>
      </c>
      <c r="G82" s="1">
        <v>44926</v>
      </c>
      <c r="H82" t="s">
        <v>16</v>
      </c>
      <c r="I82" s="14">
        <v>234.08742425269884</v>
      </c>
      <c r="J82" t="s">
        <v>124</v>
      </c>
    </row>
    <row r="83" spans="1:10">
      <c r="A83" s="1">
        <v>44926</v>
      </c>
      <c r="B83" t="s">
        <v>12</v>
      </c>
      <c r="C83">
        <v>-1</v>
      </c>
      <c r="D83" t="str">
        <f t="shared" si="1"/>
        <v>2022_KOLAL_GMM_Jipange_Smart_Current~Expected claims~44926</v>
      </c>
      <c r="E83" t="s">
        <v>140</v>
      </c>
      <c r="F83" s="13" t="s">
        <v>141</v>
      </c>
      <c r="G83" s="1">
        <v>44926</v>
      </c>
      <c r="H83" t="s">
        <v>16</v>
      </c>
      <c r="I83" s="14">
        <v>0</v>
      </c>
      <c r="J83" t="s">
        <v>122</v>
      </c>
    </row>
    <row r="84" spans="1:10">
      <c r="A84" s="1">
        <v>44926</v>
      </c>
      <c r="B84" t="s">
        <v>12</v>
      </c>
      <c r="C84">
        <v>-1</v>
      </c>
      <c r="D84" t="str">
        <f t="shared" si="1"/>
        <v>2022_KOLAL_GMM_Jipange_Smart_Current~Expected claims~44926</v>
      </c>
      <c r="E84" t="s">
        <v>140</v>
      </c>
      <c r="F84" s="13" t="s">
        <v>141</v>
      </c>
      <c r="G84" s="1">
        <v>44926</v>
      </c>
      <c r="H84" t="s">
        <v>16</v>
      </c>
      <c r="I84" s="14">
        <v>0</v>
      </c>
      <c r="J84" t="s">
        <v>122</v>
      </c>
    </row>
    <row r="85" spans="1:10">
      <c r="A85" s="1">
        <v>44926</v>
      </c>
      <c r="B85" t="s">
        <v>12</v>
      </c>
      <c r="C85">
        <v>-1</v>
      </c>
      <c r="D85" t="str">
        <f t="shared" si="1"/>
        <v>2022_KOLAL_GMM_Orient_Smart_Asset_Current~Expected claims~44926</v>
      </c>
      <c r="E85" t="s">
        <v>135</v>
      </c>
      <c r="F85" s="13" t="s">
        <v>141</v>
      </c>
      <c r="G85" s="1">
        <v>44926</v>
      </c>
      <c r="H85" t="s">
        <v>16</v>
      </c>
      <c r="I85" s="14">
        <v>90.995114745551192</v>
      </c>
      <c r="J85" t="s">
        <v>127</v>
      </c>
    </row>
    <row r="86" spans="1:10">
      <c r="A86" s="1">
        <v>44926</v>
      </c>
      <c r="B86" t="s">
        <v>12</v>
      </c>
      <c r="C86">
        <v>-1</v>
      </c>
      <c r="D86" t="str">
        <f t="shared" si="1"/>
        <v>2022_KOLAL_GMM_Jipange_Smart_Current~Expected claims~44926</v>
      </c>
      <c r="E86" t="s">
        <v>140</v>
      </c>
      <c r="F86" s="13" t="s">
        <v>141</v>
      </c>
      <c r="G86" s="1">
        <v>44926</v>
      </c>
      <c r="H86" t="s">
        <v>16</v>
      </c>
      <c r="I86" s="14">
        <v>0</v>
      </c>
      <c r="J86" t="s">
        <v>122</v>
      </c>
    </row>
    <row r="87" spans="1:10">
      <c r="A87" s="1">
        <v>44926</v>
      </c>
      <c r="B87" t="s">
        <v>12</v>
      </c>
      <c r="C87">
        <v>-1</v>
      </c>
      <c r="D87" t="str">
        <f t="shared" si="1"/>
        <v>2022_KOLAL_GMM_Jipange_Smart_Current~Expected claims~44926</v>
      </c>
      <c r="E87" t="s">
        <v>140</v>
      </c>
      <c r="F87" s="13" t="s">
        <v>141</v>
      </c>
      <c r="G87" s="1">
        <v>44926</v>
      </c>
      <c r="H87" t="s">
        <v>16</v>
      </c>
      <c r="I87" s="14">
        <v>0</v>
      </c>
      <c r="J87" t="s">
        <v>122</v>
      </c>
    </row>
    <row r="88" spans="1:10">
      <c r="A88" s="1">
        <v>44926</v>
      </c>
      <c r="B88" t="s">
        <v>12</v>
      </c>
      <c r="C88">
        <v>-1</v>
      </c>
      <c r="D88" t="str">
        <f t="shared" si="1"/>
        <v>2022_KOLAL_GMM_Jipange_Smart_Current~Expected claims~44926</v>
      </c>
      <c r="E88" t="s">
        <v>140</v>
      </c>
      <c r="F88" s="13" t="s">
        <v>141</v>
      </c>
      <c r="G88" s="1">
        <v>44926</v>
      </c>
      <c r="H88" t="s">
        <v>16</v>
      </c>
      <c r="I88" s="14">
        <v>0</v>
      </c>
      <c r="J88" t="s">
        <v>122</v>
      </c>
    </row>
    <row r="89" spans="1:10">
      <c r="A89" s="1">
        <v>44926</v>
      </c>
      <c r="B89" t="s">
        <v>12</v>
      </c>
      <c r="C89">
        <v>-1</v>
      </c>
      <c r="D89" t="str">
        <f t="shared" si="1"/>
        <v>2022_KOLAL_GMM_Jipange_Smart_Current~Expected claims~44926</v>
      </c>
      <c r="E89" t="s">
        <v>140</v>
      </c>
      <c r="F89" s="13" t="s">
        <v>141</v>
      </c>
      <c r="G89" s="1">
        <v>44926</v>
      </c>
      <c r="H89" t="s">
        <v>16</v>
      </c>
      <c r="I89" s="14">
        <v>0</v>
      </c>
      <c r="J89" t="s">
        <v>122</v>
      </c>
    </row>
    <row r="90" spans="1:10">
      <c r="A90" s="1">
        <v>44926</v>
      </c>
      <c r="B90" t="s">
        <v>12</v>
      </c>
      <c r="C90">
        <v>-1</v>
      </c>
      <c r="D90" t="str">
        <f t="shared" si="1"/>
        <v>2022_KOLAL_GMM_Jipange_Smart_Current~Expected claims~44926</v>
      </c>
      <c r="E90" t="s">
        <v>140</v>
      </c>
      <c r="F90" s="13" t="s">
        <v>141</v>
      </c>
      <c r="G90" s="1">
        <v>44926</v>
      </c>
      <c r="H90" t="s">
        <v>16</v>
      </c>
      <c r="I90" s="14">
        <v>0</v>
      </c>
      <c r="J90" t="s">
        <v>122</v>
      </c>
    </row>
    <row r="91" spans="1:10">
      <c r="A91" s="1">
        <v>44926</v>
      </c>
      <c r="B91" t="s">
        <v>12</v>
      </c>
      <c r="C91">
        <v>-1</v>
      </c>
      <c r="D91" t="str">
        <f t="shared" si="1"/>
        <v>2022_KOLAL_GMM_Jipange_Smart_Current~Expected claims~44926</v>
      </c>
      <c r="E91" t="s">
        <v>140</v>
      </c>
      <c r="F91" s="13" t="s">
        <v>141</v>
      </c>
      <c r="G91" s="1">
        <v>44926</v>
      </c>
      <c r="H91" t="s">
        <v>16</v>
      </c>
      <c r="I91" s="14">
        <v>0</v>
      </c>
      <c r="J91" t="s">
        <v>122</v>
      </c>
    </row>
    <row r="92" spans="1:10">
      <c r="A92" s="1">
        <v>44926</v>
      </c>
      <c r="B92" t="s">
        <v>12</v>
      </c>
      <c r="C92">
        <v>-1</v>
      </c>
      <c r="D92" t="str">
        <f t="shared" si="1"/>
        <v>2022_KOLAL_GMM_Orient_Educator_Current~Expected claims~44926</v>
      </c>
      <c r="E92" t="s">
        <v>134</v>
      </c>
      <c r="F92" s="13" t="s">
        <v>141</v>
      </c>
      <c r="G92" s="1">
        <v>44926</v>
      </c>
      <c r="H92" t="s">
        <v>16</v>
      </c>
      <c r="I92" s="14">
        <v>341.62584190969034</v>
      </c>
      <c r="J92" t="s">
        <v>124</v>
      </c>
    </row>
    <row r="93" spans="1:10">
      <c r="A93" s="1">
        <v>44926</v>
      </c>
      <c r="B93" t="s">
        <v>12</v>
      </c>
      <c r="C93">
        <v>-1</v>
      </c>
      <c r="D93" t="str">
        <f t="shared" si="1"/>
        <v>2022_KOLAL_GMM_Orient_Educator_Current~Expected claims~44926</v>
      </c>
      <c r="E93" t="s">
        <v>134</v>
      </c>
      <c r="F93" s="13" t="s">
        <v>141</v>
      </c>
      <c r="G93" s="1">
        <v>44926</v>
      </c>
      <c r="H93" t="s">
        <v>16</v>
      </c>
      <c r="I93" s="14">
        <v>282.53157261670788</v>
      </c>
      <c r="J93" t="s">
        <v>124</v>
      </c>
    </row>
    <row r="94" spans="1:10">
      <c r="A94" s="1">
        <v>44926</v>
      </c>
      <c r="B94" t="s">
        <v>12</v>
      </c>
      <c r="C94">
        <v>-1</v>
      </c>
      <c r="D94" t="str">
        <f t="shared" si="1"/>
        <v>2022_KOLAL_GMM_Orient_Educator_Current~Expected claims~44926</v>
      </c>
      <c r="E94" t="s">
        <v>134</v>
      </c>
      <c r="F94" s="13" t="s">
        <v>141</v>
      </c>
      <c r="G94" s="1">
        <v>44926</v>
      </c>
      <c r="H94" t="s">
        <v>16</v>
      </c>
      <c r="I94" s="14">
        <v>377.30646714996044</v>
      </c>
      <c r="J94" t="s">
        <v>124</v>
      </c>
    </row>
    <row r="95" spans="1:10">
      <c r="A95" s="1">
        <v>44926</v>
      </c>
      <c r="B95" t="s">
        <v>12</v>
      </c>
      <c r="C95">
        <v>-1</v>
      </c>
      <c r="D95" t="str">
        <f t="shared" si="1"/>
        <v>2022_KOLAL_GMM_Orient_Educator_Current~Expected claims~44926</v>
      </c>
      <c r="E95" t="s">
        <v>134</v>
      </c>
      <c r="F95" s="13" t="s">
        <v>141</v>
      </c>
      <c r="G95" s="1">
        <v>44926</v>
      </c>
      <c r="H95" t="s">
        <v>16</v>
      </c>
      <c r="I95" s="14">
        <v>272.45711949945132</v>
      </c>
      <c r="J95" t="s">
        <v>124</v>
      </c>
    </row>
    <row r="96" spans="1:10">
      <c r="A96" s="1">
        <v>44926</v>
      </c>
      <c r="B96" t="s">
        <v>12</v>
      </c>
      <c r="C96">
        <v>-1</v>
      </c>
      <c r="D96" t="str">
        <f t="shared" si="1"/>
        <v>2022_KOLAL_GMM_Orient_Educator_Current~Expected claims~44926</v>
      </c>
      <c r="E96" t="s">
        <v>134</v>
      </c>
      <c r="F96" s="13" t="s">
        <v>141</v>
      </c>
      <c r="G96" s="1">
        <v>44926</v>
      </c>
      <c r="H96" t="s">
        <v>16</v>
      </c>
      <c r="I96" s="14">
        <v>531.70761372719414</v>
      </c>
      <c r="J96" t="s">
        <v>124</v>
      </c>
    </row>
    <row r="97" spans="1:10">
      <c r="A97" s="1">
        <v>44926</v>
      </c>
      <c r="B97" t="s">
        <v>12</v>
      </c>
      <c r="C97">
        <v>-1</v>
      </c>
      <c r="D97" t="str">
        <f t="shared" si="1"/>
        <v>2022_KOLAL_GMM_Orient_Educator_Current~Expected claims~44926</v>
      </c>
      <c r="E97" t="s">
        <v>134</v>
      </c>
      <c r="F97" s="13" t="s">
        <v>141</v>
      </c>
      <c r="G97" s="1">
        <v>44926</v>
      </c>
      <c r="H97" t="s">
        <v>16</v>
      </c>
      <c r="I97" s="14">
        <v>365.06954042621271</v>
      </c>
      <c r="J97" t="s">
        <v>124</v>
      </c>
    </row>
    <row r="98" spans="1:10">
      <c r="A98" s="1">
        <v>44926</v>
      </c>
      <c r="B98" t="s">
        <v>12</v>
      </c>
      <c r="C98">
        <v>-1</v>
      </c>
      <c r="D98" t="str">
        <f t="shared" si="1"/>
        <v>2022_KOLAL_GMM_Orient_Endowment_Current~Expected claims~44926</v>
      </c>
      <c r="E98" t="s">
        <v>138</v>
      </c>
      <c r="F98" s="13" t="s">
        <v>141</v>
      </c>
      <c r="G98" s="1">
        <v>44926</v>
      </c>
      <c r="H98" t="s">
        <v>16</v>
      </c>
      <c r="I98" s="14">
        <v>264.71030230103008</v>
      </c>
      <c r="J98" t="s">
        <v>125</v>
      </c>
    </row>
    <row r="99" spans="1:10">
      <c r="A99" s="1">
        <v>44926</v>
      </c>
      <c r="B99" t="s">
        <v>12</v>
      </c>
      <c r="C99">
        <v>-1</v>
      </c>
      <c r="D99" t="str">
        <f t="shared" si="1"/>
        <v>2022_KOLAL_GMM_Orient_Endowment_Current~Expected claims~44926</v>
      </c>
      <c r="E99" t="s">
        <v>138</v>
      </c>
      <c r="F99" s="13" t="s">
        <v>141</v>
      </c>
      <c r="G99" s="1">
        <v>44926</v>
      </c>
      <c r="H99" t="s">
        <v>16</v>
      </c>
      <c r="I99" s="14">
        <v>128.2904471525695</v>
      </c>
      <c r="J99" t="s">
        <v>125</v>
      </c>
    </row>
    <row r="100" spans="1:10">
      <c r="A100" s="1">
        <v>44926</v>
      </c>
      <c r="B100" t="s">
        <v>12</v>
      </c>
      <c r="C100">
        <v>-1</v>
      </c>
      <c r="D100" t="str">
        <f t="shared" si="1"/>
        <v>2022_KOLAL_GMM_Orient_Smart_Educator_New~Expected claims~44926</v>
      </c>
      <c r="E100" t="s">
        <v>80</v>
      </c>
      <c r="F100" s="13" t="s">
        <v>141</v>
      </c>
      <c r="G100" s="1">
        <v>44926</v>
      </c>
      <c r="H100" t="s">
        <v>16</v>
      </c>
      <c r="I100" s="14">
        <v>364.06315299750889</v>
      </c>
      <c r="J100" t="s">
        <v>128</v>
      </c>
    </row>
    <row r="101" spans="1:10">
      <c r="A101" s="1">
        <v>44926</v>
      </c>
      <c r="B101" t="s">
        <v>12</v>
      </c>
      <c r="C101">
        <v>-1</v>
      </c>
      <c r="D101" t="str">
        <f t="shared" si="1"/>
        <v>2022_KOLAL_GMM_Orient_4_Life_Current~Expected claims~44926</v>
      </c>
      <c r="E101" t="s">
        <v>139</v>
      </c>
      <c r="F101" s="13" t="s">
        <v>141</v>
      </c>
      <c r="G101" s="1">
        <v>44926</v>
      </c>
      <c r="H101" t="s">
        <v>16</v>
      </c>
      <c r="I101" s="14">
        <v>245.38161513142666</v>
      </c>
      <c r="J101" t="s">
        <v>123</v>
      </c>
    </row>
    <row r="102" spans="1:10">
      <c r="A102" s="1">
        <v>44926</v>
      </c>
      <c r="B102" t="s">
        <v>12</v>
      </c>
      <c r="C102">
        <v>-1</v>
      </c>
      <c r="D102" t="str">
        <f t="shared" si="1"/>
        <v>2022_KOLAL_GMM_Orient_Smart_Asset_Current~Expected claims~44926</v>
      </c>
      <c r="E102" t="s">
        <v>135</v>
      </c>
      <c r="F102" s="13" t="s">
        <v>141</v>
      </c>
      <c r="G102" s="1">
        <v>44926</v>
      </c>
      <c r="H102" t="s">
        <v>16</v>
      </c>
      <c r="I102" s="14">
        <v>130.12440017303081</v>
      </c>
      <c r="J102" t="s">
        <v>127</v>
      </c>
    </row>
    <row r="103" spans="1:10">
      <c r="A103" s="1">
        <v>44926</v>
      </c>
      <c r="B103" t="s">
        <v>12</v>
      </c>
      <c r="C103">
        <v>-1</v>
      </c>
      <c r="D103" t="str">
        <f t="shared" si="1"/>
        <v>2022_KOLAL_GMM_Orient_Smart_Asset_New~Expected claims~44926</v>
      </c>
      <c r="E103" t="s">
        <v>129</v>
      </c>
      <c r="F103" s="13" t="s">
        <v>141</v>
      </c>
      <c r="G103" s="1">
        <v>44926</v>
      </c>
      <c r="H103" t="s">
        <v>16</v>
      </c>
      <c r="I103" s="14">
        <v>147.07747781999714</v>
      </c>
      <c r="J103" t="s">
        <v>127</v>
      </c>
    </row>
    <row r="104" spans="1:10">
      <c r="A104" s="1">
        <v>44926</v>
      </c>
      <c r="B104" t="s">
        <v>12</v>
      </c>
      <c r="C104">
        <v>-1</v>
      </c>
      <c r="D104" t="str">
        <f t="shared" si="1"/>
        <v>2022_KOLAL_GMM_Orient_Smart_Asset_New~Expected claims~44926</v>
      </c>
      <c r="E104" t="s">
        <v>129</v>
      </c>
      <c r="F104" s="13" t="s">
        <v>141</v>
      </c>
      <c r="G104" s="1">
        <v>44926</v>
      </c>
      <c r="H104" t="s">
        <v>16</v>
      </c>
      <c r="I104" s="14">
        <v>277.65732339240964</v>
      </c>
      <c r="J104" t="s">
        <v>127</v>
      </c>
    </row>
    <row r="105" spans="1:10">
      <c r="A105" s="1">
        <v>44926</v>
      </c>
      <c r="B105" t="s">
        <v>12</v>
      </c>
      <c r="C105">
        <v>-1</v>
      </c>
      <c r="D105" t="str">
        <f t="shared" si="1"/>
        <v>2022_KOLAL_GMM_Orient_Smart_Educator_Current~Expected claims~44926</v>
      </c>
      <c r="E105" t="s">
        <v>136</v>
      </c>
      <c r="F105" s="13" t="s">
        <v>141</v>
      </c>
      <c r="G105" s="1">
        <v>44926</v>
      </c>
      <c r="H105" t="s">
        <v>16</v>
      </c>
      <c r="I105" s="14">
        <v>106.80238790303589</v>
      </c>
      <c r="J105" t="s">
        <v>128</v>
      </c>
    </row>
    <row r="106" spans="1:10">
      <c r="A106" s="1">
        <v>44926</v>
      </c>
      <c r="B106" t="s">
        <v>12</v>
      </c>
      <c r="C106">
        <v>-1</v>
      </c>
      <c r="D106" t="str">
        <f t="shared" si="1"/>
        <v>2022_KOLAL_GMM_Orient_Smart_Educator_Current~Expected claims~44926</v>
      </c>
      <c r="E106" t="s">
        <v>136</v>
      </c>
      <c r="F106" s="13" t="s">
        <v>141</v>
      </c>
      <c r="G106" s="1">
        <v>44926</v>
      </c>
      <c r="H106" t="s">
        <v>16</v>
      </c>
      <c r="I106" s="14">
        <v>196.07910524673352</v>
      </c>
      <c r="J106" t="s">
        <v>128</v>
      </c>
    </row>
    <row r="107" spans="1:10">
      <c r="A107" s="1">
        <v>44926</v>
      </c>
      <c r="B107" t="s">
        <v>12</v>
      </c>
      <c r="C107">
        <v>-1</v>
      </c>
      <c r="D107" t="str">
        <f t="shared" si="1"/>
        <v>2022_KOLAL_GMM_Orient_Smart_Asset_Current~Expected claims~44926</v>
      </c>
      <c r="E107" t="s">
        <v>135</v>
      </c>
      <c r="F107" s="13" t="s">
        <v>141</v>
      </c>
      <c r="G107" s="1">
        <v>44926</v>
      </c>
      <c r="H107" t="s">
        <v>16</v>
      </c>
      <c r="I107" s="14">
        <v>317.51704786997618</v>
      </c>
      <c r="J107" t="s">
        <v>127</v>
      </c>
    </row>
    <row r="108" spans="1:10">
      <c r="A108" s="1">
        <v>44926</v>
      </c>
      <c r="B108" t="s">
        <v>12</v>
      </c>
      <c r="C108">
        <v>-1</v>
      </c>
      <c r="D108" t="str">
        <f t="shared" si="1"/>
        <v>2022_KOLAL_GMM_Orient_Educator_Current~Expected claims~44926</v>
      </c>
      <c r="E108" t="s">
        <v>134</v>
      </c>
      <c r="F108" s="13" t="s">
        <v>141</v>
      </c>
      <c r="G108" s="1">
        <v>44926</v>
      </c>
      <c r="H108" t="s">
        <v>16</v>
      </c>
      <c r="I108" s="14">
        <v>541.26036455043379</v>
      </c>
      <c r="J108" t="s">
        <v>124</v>
      </c>
    </row>
    <row r="109" spans="1:10">
      <c r="A109" s="1">
        <v>44926</v>
      </c>
      <c r="B109" t="s">
        <v>12</v>
      </c>
      <c r="C109">
        <v>-1</v>
      </c>
      <c r="D109" t="str">
        <f t="shared" si="1"/>
        <v>2022_KOLAL_GMM_Orient_Endowment_Current~Expected claims~44926</v>
      </c>
      <c r="E109" t="s">
        <v>138</v>
      </c>
      <c r="F109" s="13" t="s">
        <v>141</v>
      </c>
      <c r="G109" s="1">
        <v>44926</v>
      </c>
      <c r="H109" t="s">
        <v>16</v>
      </c>
      <c r="I109" s="14">
        <v>1212.1155409608464</v>
      </c>
      <c r="J109" t="s">
        <v>125</v>
      </c>
    </row>
    <row r="110" spans="1:10">
      <c r="A110" s="1">
        <v>44926</v>
      </c>
      <c r="B110" t="s">
        <v>12</v>
      </c>
      <c r="C110">
        <v>-1</v>
      </c>
      <c r="D110" t="str">
        <f t="shared" si="1"/>
        <v>2022_KOLAL_GMM_Orient_Endowment_Current~Expected claims~44926</v>
      </c>
      <c r="E110" t="s">
        <v>138</v>
      </c>
      <c r="F110" s="13" t="s">
        <v>141</v>
      </c>
      <c r="G110" s="1">
        <v>44926</v>
      </c>
      <c r="H110" t="s">
        <v>16</v>
      </c>
      <c r="I110" s="14">
        <v>479.415330647053</v>
      </c>
      <c r="J110" t="s">
        <v>125</v>
      </c>
    </row>
    <row r="111" spans="1:10">
      <c r="A111" s="1">
        <v>44926</v>
      </c>
      <c r="B111" t="s">
        <v>12</v>
      </c>
      <c r="C111">
        <v>-1</v>
      </c>
      <c r="D111" t="str">
        <f t="shared" si="1"/>
        <v>2022_KOLAL_GMM_Jipange_Smart_Current~Expected claims~44926</v>
      </c>
      <c r="E111" t="s">
        <v>140</v>
      </c>
      <c r="F111" s="13" t="s">
        <v>141</v>
      </c>
      <c r="G111" s="1">
        <v>44926</v>
      </c>
      <c r="H111" t="s">
        <v>16</v>
      </c>
      <c r="I111" s="14">
        <v>0</v>
      </c>
      <c r="J111" t="s">
        <v>122</v>
      </c>
    </row>
    <row r="112" spans="1:10">
      <c r="A112" s="1">
        <v>44926</v>
      </c>
      <c r="B112" t="s">
        <v>12</v>
      </c>
      <c r="C112">
        <v>-1</v>
      </c>
      <c r="D112" t="str">
        <f t="shared" si="1"/>
        <v>2022_KOLAL_GMM_Jipange_Smart_Current~Expected claims~44926</v>
      </c>
      <c r="E112" t="s">
        <v>140</v>
      </c>
      <c r="F112" s="13" t="s">
        <v>141</v>
      </c>
      <c r="G112" s="1">
        <v>44926</v>
      </c>
      <c r="H112" t="s">
        <v>16</v>
      </c>
      <c r="I112" s="14">
        <v>0</v>
      </c>
      <c r="J112" t="s">
        <v>122</v>
      </c>
    </row>
    <row r="113" spans="1:10">
      <c r="A113" s="1">
        <v>44926</v>
      </c>
      <c r="B113" t="s">
        <v>12</v>
      </c>
      <c r="C113">
        <v>-1</v>
      </c>
      <c r="D113" t="str">
        <f t="shared" si="1"/>
        <v>2022_KOLAL_GMM_Jipange_Smart_Current~Expected claims~44926</v>
      </c>
      <c r="E113" t="s">
        <v>140</v>
      </c>
      <c r="F113" s="13" t="s">
        <v>141</v>
      </c>
      <c r="G113" s="1">
        <v>44926</v>
      </c>
      <c r="H113" t="s">
        <v>16</v>
      </c>
      <c r="I113" s="14">
        <v>0</v>
      </c>
      <c r="J113" t="s">
        <v>122</v>
      </c>
    </row>
    <row r="114" spans="1:10">
      <c r="A114" s="1">
        <v>44926</v>
      </c>
      <c r="B114" t="s">
        <v>12</v>
      </c>
      <c r="C114">
        <v>-1</v>
      </c>
      <c r="D114" t="str">
        <f t="shared" si="1"/>
        <v>2022_KOLAL_GMM_Jipange_Smart_Current~Expected claims~44926</v>
      </c>
      <c r="E114" t="s">
        <v>140</v>
      </c>
      <c r="F114" s="13" t="s">
        <v>141</v>
      </c>
      <c r="G114" s="1">
        <v>44926</v>
      </c>
      <c r="H114" t="s">
        <v>16</v>
      </c>
      <c r="I114" s="14">
        <v>0</v>
      </c>
      <c r="J114" t="s">
        <v>122</v>
      </c>
    </row>
    <row r="115" spans="1:10">
      <c r="A115" s="1">
        <v>44926</v>
      </c>
      <c r="B115" t="s">
        <v>12</v>
      </c>
      <c r="C115">
        <v>-1</v>
      </c>
      <c r="D115" t="str">
        <f t="shared" si="1"/>
        <v>2022_KOLAL_GMM_Jipange_Smart_Current~Expected claims~44926</v>
      </c>
      <c r="E115" t="s">
        <v>140</v>
      </c>
      <c r="F115" s="13" t="s">
        <v>141</v>
      </c>
      <c r="G115" s="1">
        <v>44926</v>
      </c>
      <c r="H115" t="s">
        <v>16</v>
      </c>
      <c r="I115" s="14">
        <v>0</v>
      </c>
      <c r="J115" t="s">
        <v>122</v>
      </c>
    </row>
    <row r="116" spans="1:10">
      <c r="A116" s="1">
        <v>44926</v>
      </c>
      <c r="B116" t="s">
        <v>12</v>
      </c>
      <c r="C116">
        <v>-1</v>
      </c>
      <c r="D116" t="str">
        <f t="shared" si="1"/>
        <v>2022_KOLAL_GMM_Jipange_Smart_Current~Expected claims~44926</v>
      </c>
      <c r="E116" t="s">
        <v>140</v>
      </c>
      <c r="F116" s="13" t="s">
        <v>141</v>
      </c>
      <c r="G116" s="1">
        <v>44926</v>
      </c>
      <c r="H116" t="s">
        <v>16</v>
      </c>
      <c r="I116" s="14">
        <v>0</v>
      </c>
      <c r="J116" t="s">
        <v>122</v>
      </c>
    </row>
    <row r="117" spans="1:10">
      <c r="A117" s="1">
        <v>44926</v>
      </c>
      <c r="B117" t="s">
        <v>12</v>
      </c>
      <c r="C117">
        <v>-1</v>
      </c>
      <c r="D117" t="str">
        <f t="shared" si="1"/>
        <v>2022_KOLAL_GMM_Jipange_Smart_Current~Expected claims~44926</v>
      </c>
      <c r="E117" t="s">
        <v>140</v>
      </c>
      <c r="F117" s="13" t="s">
        <v>141</v>
      </c>
      <c r="G117" s="1">
        <v>44926</v>
      </c>
      <c r="H117" t="s">
        <v>16</v>
      </c>
      <c r="I117" s="14">
        <v>0</v>
      </c>
      <c r="J117" t="s">
        <v>122</v>
      </c>
    </row>
    <row r="118" spans="1:10">
      <c r="A118" s="1">
        <v>44926</v>
      </c>
      <c r="B118" t="s">
        <v>12</v>
      </c>
      <c r="C118">
        <v>-1</v>
      </c>
      <c r="D118" t="str">
        <f t="shared" si="1"/>
        <v>2022_KOLAL_GMM_Jipange_Smart_Current~Expected claims~44926</v>
      </c>
      <c r="E118" t="s">
        <v>140</v>
      </c>
      <c r="F118" s="13" t="s">
        <v>141</v>
      </c>
      <c r="G118" s="1">
        <v>44926</v>
      </c>
      <c r="H118" t="s">
        <v>16</v>
      </c>
      <c r="I118" s="14">
        <v>0</v>
      </c>
      <c r="J118" t="s">
        <v>122</v>
      </c>
    </row>
    <row r="119" spans="1:10">
      <c r="A119" s="1">
        <v>44926</v>
      </c>
      <c r="B119" t="s">
        <v>12</v>
      </c>
      <c r="C119">
        <v>-1</v>
      </c>
      <c r="D119" t="str">
        <f t="shared" si="1"/>
        <v>2022_KOLAL_GMM_Jipange_Smart_Current~Expected claims~44926</v>
      </c>
      <c r="E119" t="s">
        <v>140</v>
      </c>
      <c r="F119" s="13" t="s">
        <v>141</v>
      </c>
      <c r="G119" s="1">
        <v>44926</v>
      </c>
      <c r="H119" t="s">
        <v>16</v>
      </c>
      <c r="I119" s="14">
        <v>0</v>
      </c>
      <c r="J119" t="s">
        <v>122</v>
      </c>
    </row>
    <row r="120" spans="1:10">
      <c r="A120" s="1">
        <v>44926</v>
      </c>
      <c r="B120" t="s">
        <v>12</v>
      </c>
      <c r="C120">
        <v>-1</v>
      </c>
      <c r="D120" t="str">
        <f t="shared" si="1"/>
        <v>2022_KOLAL_GMM_Jipange_Smart_New~Expected claims~44926</v>
      </c>
      <c r="E120" t="s">
        <v>131</v>
      </c>
      <c r="F120" s="13" t="s">
        <v>141</v>
      </c>
      <c r="G120" s="1">
        <v>44926</v>
      </c>
      <c r="H120" t="s">
        <v>16</v>
      </c>
      <c r="I120" s="14">
        <v>64.915499999998389</v>
      </c>
      <c r="J120" t="s">
        <v>122</v>
      </c>
    </row>
    <row r="121" spans="1:10">
      <c r="A121" s="1">
        <v>44926</v>
      </c>
      <c r="B121" t="s">
        <v>12</v>
      </c>
      <c r="C121">
        <v>-1</v>
      </c>
      <c r="D121" t="str">
        <f t="shared" si="1"/>
        <v>2022_KOLAL_GMM_Orient_Educator_Current~Expected claims~44926</v>
      </c>
      <c r="E121" t="s">
        <v>134</v>
      </c>
      <c r="F121" s="13" t="s">
        <v>141</v>
      </c>
      <c r="G121" s="1">
        <v>44926</v>
      </c>
      <c r="H121" t="s">
        <v>16</v>
      </c>
      <c r="I121" s="14">
        <v>39819.578607700976</v>
      </c>
      <c r="J121" t="s">
        <v>124</v>
      </c>
    </row>
    <row r="122" spans="1:10">
      <c r="A122" s="1">
        <v>44926</v>
      </c>
      <c r="B122" t="s">
        <v>12</v>
      </c>
      <c r="C122">
        <v>-1</v>
      </c>
      <c r="D122" t="str">
        <f t="shared" si="1"/>
        <v>2022_KOLAL_GMM_Orient_Educator_Current~Expected claims~44926</v>
      </c>
      <c r="E122" t="s">
        <v>134</v>
      </c>
      <c r="F122" s="13" t="s">
        <v>141</v>
      </c>
      <c r="G122" s="1">
        <v>44926</v>
      </c>
      <c r="H122" t="s">
        <v>16</v>
      </c>
      <c r="I122" s="14">
        <v>20024.216177292405</v>
      </c>
      <c r="J122" t="s">
        <v>124</v>
      </c>
    </row>
    <row r="123" spans="1:10">
      <c r="A123" s="1">
        <v>44926</v>
      </c>
      <c r="B123" t="s">
        <v>12</v>
      </c>
      <c r="C123">
        <v>-1</v>
      </c>
      <c r="D123" t="str">
        <f t="shared" si="1"/>
        <v>2022_KOLAL_GMM_Jipange_Smart_Current~Expected claims~44926</v>
      </c>
      <c r="E123" t="s">
        <v>140</v>
      </c>
      <c r="F123" s="13" t="s">
        <v>141</v>
      </c>
      <c r="G123" s="1">
        <v>44926</v>
      </c>
      <c r="H123" t="s">
        <v>16</v>
      </c>
      <c r="I123" s="14">
        <v>0</v>
      </c>
      <c r="J123" t="s">
        <v>122</v>
      </c>
    </row>
    <row r="124" spans="1:10">
      <c r="A124" s="1">
        <v>44926</v>
      </c>
      <c r="B124" t="s">
        <v>12</v>
      </c>
      <c r="C124">
        <v>-1</v>
      </c>
      <c r="D124" t="str">
        <f t="shared" si="1"/>
        <v>2022_KOLAL_GMM_Orient_Educator_Current~Expected claims~44926</v>
      </c>
      <c r="E124" t="s">
        <v>134</v>
      </c>
      <c r="F124" s="13" t="s">
        <v>141</v>
      </c>
      <c r="G124" s="1">
        <v>44926</v>
      </c>
      <c r="H124" t="s">
        <v>16</v>
      </c>
      <c r="I124" s="14">
        <v>1447.8969372138599</v>
      </c>
      <c r="J124" t="s">
        <v>124</v>
      </c>
    </row>
    <row r="125" spans="1:10">
      <c r="A125" s="1">
        <v>44926</v>
      </c>
      <c r="B125" t="s">
        <v>12</v>
      </c>
      <c r="C125">
        <v>-1</v>
      </c>
      <c r="D125" t="str">
        <f t="shared" si="1"/>
        <v>2022_KOLAL_GMM_Orient_Educator_Current~Expected claims~44926</v>
      </c>
      <c r="E125" t="s">
        <v>134</v>
      </c>
      <c r="F125" s="13" t="s">
        <v>141</v>
      </c>
      <c r="G125" s="1">
        <v>44926</v>
      </c>
      <c r="H125" t="s">
        <v>16</v>
      </c>
      <c r="I125" s="14">
        <v>39427.614851358252</v>
      </c>
      <c r="J125" t="s">
        <v>124</v>
      </c>
    </row>
    <row r="126" spans="1:10">
      <c r="A126" s="1">
        <v>44926</v>
      </c>
      <c r="B126" t="s">
        <v>12</v>
      </c>
      <c r="C126">
        <v>-1</v>
      </c>
      <c r="D126" t="str">
        <f t="shared" si="1"/>
        <v>2022_KOLAL_GMM_Orient_Educator_Current~Expected claims~44926</v>
      </c>
      <c r="E126" t="s">
        <v>134</v>
      </c>
      <c r="F126" s="13" t="s">
        <v>141</v>
      </c>
      <c r="G126" s="1">
        <v>44926</v>
      </c>
      <c r="H126" t="s">
        <v>16</v>
      </c>
      <c r="I126" s="14">
        <v>598.10975464991384</v>
      </c>
      <c r="J126" t="s">
        <v>124</v>
      </c>
    </row>
    <row r="127" spans="1:10">
      <c r="A127" s="1">
        <v>44926</v>
      </c>
      <c r="B127" t="s">
        <v>12</v>
      </c>
      <c r="C127">
        <v>-1</v>
      </c>
      <c r="D127" t="str">
        <f t="shared" si="1"/>
        <v>2022_KOLAL_GMM_Orient_Educator_Current~Expected claims~44926</v>
      </c>
      <c r="E127" t="s">
        <v>134</v>
      </c>
      <c r="F127" s="13" t="s">
        <v>141</v>
      </c>
      <c r="G127" s="1">
        <v>44926</v>
      </c>
      <c r="H127" t="s">
        <v>16</v>
      </c>
      <c r="I127" s="14">
        <v>833.6745457146352</v>
      </c>
      <c r="J127" t="s">
        <v>124</v>
      </c>
    </row>
    <row r="128" spans="1:10">
      <c r="A128" s="1">
        <v>44926</v>
      </c>
      <c r="B128" t="s">
        <v>12</v>
      </c>
      <c r="C128">
        <v>-1</v>
      </c>
      <c r="D128" t="str">
        <f t="shared" si="1"/>
        <v>2022_KOLAL_GMM_Orient_Educator_Current~Expected claims~44926</v>
      </c>
      <c r="E128" t="s">
        <v>134</v>
      </c>
      <c r="F128" s="13" t="s">
        <v>141</v>
      </c>
      <c r="G128" s="1">
        <v>44926</v>
      </c>
      <c r="H128" t="s">
        <v>16</v>
      </c>
      <c r="I128" s="14">
        <v>22041.196210534727</v>
      </c>
      <c r="J128" t="s">
        <v>124</v>
      </c>
    </row>
    <row r="129" spans="1:10">
      <c r="A129" s="1">
        <v>44926</v>
      </c>
      <c r="B129" t="s">
        <v>12</v>
      </c>
      <c r="C129">
        <v>-1</v>
      </c>
      <c r="D129" t="str">
        <f t="shared" si="1"/>
        <v>2022_KOLAL_GMM_Jipange_Smart_Current~Expected claims~44926</v>
      </c>
      <c r="E129" t="s">
        <v>140</v>
      </c>
      <c r="F129" s="13" t="s">
        <v>141</v>
      </c>
      <c r="G129" s="1">
        <v>44926</v>
      </c>
      <c r="H129" t="s">
        <v>16</v>
      </c>
      <c r="I129" s="14">
        <v>0</v>
      </c>
      <c r="J129" t="s">
        <v>122</v>
      </c>
    </row>
    <row r="130" spans="1:10">
      <c r="A130" s="1">
        <v>44926</v>
      </c>
      <c r="B130" t="s">
        <v>12</v>
      </c>
      <c r="C130">
        <v>-1</v>
      </c>
      <c r="D130" t="str">
        <f t="shared" si="1"/>
        <v>2022_KOLAL_GMM_Orient_Smart_Asset_Current~Expected claims~44926</v>
      </c>
      <c r="E130" t="s">
        <v>135</v>
      </c>
      <c r="F130" s="13" t="s">
        <v>141</v>
      </c>
      <c r="G130" s="1">
        <v>44926</v>
      </c>
      <c r="H130" t="s">
        <v>16</v>
      </c>
      <c r="I130" s="14">
        <v>292.50718980663112</v>
      </c>
      <c r="J130" t="s">
        <v>127</v>
      </c>
    </row>
    <row r="131" spans="1:10">
      <c r="A131" s="1">
        <v>44926</v>
      </c>
      <c r="B131" t="s">
        <v>12</v>
      </c>
      <c r="C131">
        <v>-1</v>
      </c>
      <c r="D131" t="str">
        <f t="shared" si="1"/>
        <v>2022_KOLAL_GMM_Jipange_Smart_Current~Expected claims~44926</v>
      </c>
      <c r="E131" t="s">
        <v>140</v>
      </c>
      <c r="F131" s="13" t="s">
        <v>141</v>
      </c>
      <c r="G131" s="1">
        <v>44926</v>
      </c>
      <c r="H131" t="s">
        <v>16</v>
      </c>
      <c r="I131" s="14">
        <v>0</v>
      </c>
      <c r="J131" t="s">
        <v>122</v>
      </c>
    </row>
    <row r="132" spans="1:10">
      <c r="A132" s="1">
        <v>44926</v>
      </c>
      <c r="B132" t="s">
        <v>12</v>
      </c>
      <c r="C132">
        <v>-1</v>
      </c>
      <c r="D132" t="str">
        <f t="shared" ref="D132:D195" si="2">E132&amp;"~"&amp;F132&amp;"~"&amp;G132</f>
        <v>2022_KOLAL_GMM_Orient_Smart_Educator_New~Expected claims~44926</v>
      </c>
      <c r="E132" t="s">
        <v>80</v>
      </c>
      <c r="F132" s="13" t="s">
        <v>141</v>
      </c>
      <c r="G132" s="1">
        <v>44926</v>
      </c>
      <c r="H132" t="s">
        <v>16</v>
      </c>
      <c r="I132" s="14">
        <v>308.2916836944047</v>
      </c>
      <c r="J132" t="s">
        <v>128</v>
      </c>
    </row>
    <row r="133" spans="1:10">
      <c r="A133" s="1">
        <v>44926</v>
      </c>
      <c r="B133" t="s">
        <v>12</v>
      </c>
      <c r="C133">
        <v>-1</v>
      </c>
      <c r="D133" t="str">
        <f t="shared" si="2"/>
        <v>2022_KOLAL_GMM_Orient_Educator_Current~Expected claims~44926</v>
      </c>
      <c r="E133" t="s">
        <v>134</v>
      </c>
      <c r="F133" s="13" t="s">
        <v>141</v>
      </c>
      <c r="G133" s="1">
        <v>44926</v>
      </c>
      <c r="H133" t="s">
        <v>16</v>
      </c>
      <c r="I133" s="14">
        <v>343.31644430068832</v>
      </c>
      <c r="J133" t="s">
        <v>124</v>
      </c>
    </row>
    <row r="134" spans="1:10">
      <c r="A134" s="1">
        <v>44926</v>
      </c>
      <c r="B134" t="s">
        <v>12</v>
      </c>
      <c r="C134">
        <v>-1</v>
      </c>
      <c r="D134" t="str">
        <f t="shared" si="2"/>
        <v>2022_KOLAL_GMM_Orient_Educator_Current~Expected claims~44926</v>
      </c>
      <c r="E134" t="s">
        <v>134</v>
      </c>
      <c r="F134" s="13" t="s">
        <v>141</v>
      </c>
      <c r="G134" s="1">
        <v>44926</v>
      </c>
      <c r="H134" t="s">
        <v>16</v>
      </c>
      <c r="I134" s="14">
        <v>833.17595301179051</v>
      </c>
      <c r="J134" t="s">
        <v>124</v>
      </c>
    </row>
    <row r="135" spans="1:10">
      <c r="A135" s="1">
        <v>44926</v>
      </c>
      <c r="B135" t="s">
        <v>12</v>
      </c>
      <c r="C135">
        <v>-1</v>
      </c>
      <c r="D135" t="str">
        <f t="shared" si="2"/>
        <v>2022_KOLAL_GMM_Orient_Educator_Current~Expected claims~44926</v>
      </c>
      <c r="E135" t="s">
        <v>134</v>
      </c>
      <c r="F135" s="13" t="s">
        <v>141</v>
      </c>
      <c r="G135" s="1">
        <v>44926</v>
      </c>
      <c r="H135" t="s">
        <v>16</v>
      </c>
      <c r="I135" s="14">
        <v>673.4759082653087</v>
      </c>
      <c r="J135" t="s">
        <v>124</v>
      </c>
    </row>
    <row r="136" spans="1:10">
      <c r="A136" s="1">
        <v>44926</v>
      </c>
      <c r="B136" t="s">
        <v>12</v>
      </c>
      <c r="C136">
        <v>-1</v>
      </c>
      <c r="D136" t="str">
        <f t="shared" si="2"/>
        <v>2022_KOLAL_GMM_Jipange_Smart_Current~Expected claims~44926</v>
      </c>
      <c r="E136" t="s">
        <v>140</v>
      </c>
      <c r="F136" s="13" t="s">
        <v>141</v>
      </c>
      <c r="G136" s="1">
        <v>44926</v>
      </c>
      <c r="H136" t="s">
        <v>16</v>
      </c>
      <c r="I136" s="14">
        <v>0</v>
      </c>
      <c r="J136" t="s">
        <v>122</v>
      </c>
    </row>
    <row r="137" spans="1:10">
      <c r="A137" s="1">
        <v>44926</v>
      </c>
      <c r="B137" t="s">
        <v>12</v>
      </c>
      <c r="C137">
        <v>-1</v>
      </c>
      <c r="D137" t="str">
        <f t="shared" si="2"/>
        <v>2022_KOLAL_GMM_Orient_Educator_Current~Expected claims~44926</v>
      </c>
      <c r="E137" t="s">
        <v>134</v>
      </c>
      <c r="F137" s="13" t="s">
        <v>141</v>
      </c>
      <c r="G137" s="1">
        <v>44926</v>
      </c>
      <c r="H137" t="s">
        <v>16</v>
      </c>
      <c r="I137" s="14">
        <v>77122.340407967873</v>
      </c>
      <c r="J137" t="s">
        <v>124</v>
      </c>
    </row>
    <row r="138" spans="1:10">
      <c r="A138" s="1">
        <v>44926</v>
      </c>
      <c r="B138" t="s">
        <v>12</v>
      </c>
      <c r="C138">
        <v>-1</v>
      </c>
      <c r="D138" t="str">
        <f t="shared" si="2"/>
        <v>2022_KOLAL_GMM_Orient_Educator_Current~Expected claims~44926</v>
      </c>
      <c r="E138" t="s">
        <v>134</v>
      </c>
      <c r="F138" s="13" t="s">
        <v>141</v>
      </c>
      <c r="G138" s="1">
        <v>44926</v>
      </c>
      <c r="H138" t="s">
        <v>16</v>
      </c>
      <c r="I138" s="14">
        <v>227.06703386997953</v>
      </c>
      <c r="J138" t="s">
        <v>124</v>
      </c>
    </row>
    <row r="139" spans="1:10">
      <c r="A139" s="1">
        <v>44926</v>
      </c>
      <c r="B139" t="s">
        <v>12</v>
      </c>
      <c r="C139">
        <v>-1</v>
      </c>
      <c r="D139" t="str">
        <f t="shared" si="2"/>
        <v>2022_KOLAL_GMM_Orient_Educator_Current~Expected claims~44926</v>
      </c>
      <c r="E139" t="s">
        <v>134</v>
      </c>
      <c r="F139" s="13" t="s">
        <v>141</v>
      </c>
      <c r="G139" s="1">
        <v>44926</v>
      </c>
      <c r="H139" t="s">
        <v>16</v>
      </c>
      <c r="I139" s="14">
        <v>35071.163982305407</v>
      </c>
      <c r="J139" t="s">
        <v>124</v>
      </c>
    </row>
    <row r="140" spans="1:10">
      <c r="A140" s="1">
        <v>44926</v>
      </c>
      <c r="B140" t="s">
        <v>12</v>
      </c>
      <c r="C140">
        <v>-1</v>
      </c>
      <c r="D140" t="str">
        <f t="shared" si="2"/>
        <v>2022_KOLAL_GMM_Orient_Educator_Current~Expected claims~44926</v>
      </c>
      <c r="E140" t="s">
        <v>134</v>
      </c>
      <c r="F140" s="13" t="s">
        <v>141</v>
      </c>
      <c r="G140" s="1">
        <v>44926</v>
      </c>
      <c r="H140" t="s">
        <v>16</v>
      </c>
      <c r="I140" s="14">
        <v>29161.568631845803</v>
      </c>
      <c r="J140" t="s">
        <v>124</v>
      </c>
    </row>
    <row r="141" spans="1:10">
      <c r="A141" s="1">
        <v>44926</v>
      </c>
      <c r="B141" t="s">
        <v>12</v>
      </c>
      <c r="C141">
        <v>-1</v>
      </c>
      <c r="D141" t="str">
        <f t="shared" si="2"/>
        <v>2022_KOLAL_GMM_Orient_Educator_Current~Expected claims~44926</v>
      </c>
      <c r="E141" t="s">
        <v>134</v>
      </c>
      <c r="F141" s="13" t="s">
        <v>141</v>
      </c>
      <c r="G141" s="1">
        <v>44926</v>
      </c>
      <c r="H141" t="s">
        <v>16</v>
      </c>
      <c r="I141" s="14">
        <v>9098.412082179022</v>
      </c>
      <c r="J141" t="s">
        <v>124</v>
      </c>
    </row>
    <row r="142" spans="1:10">
      <c r="A142" s="1">
        <v>44926</v>
      </c>
      <c r="B142" t="s">
        <v>12</v>
      </c>
      <c r="C142">
        <v>-1</v>
      </c>
      <c r="D142" t="str">
        <f t="shared" si="2"/>
        <v>2022_KOLAL_GMM_Orient_Educator_Current~Expected claims~44926</v>
      </c>
      <c r="E142" t="s">
        <v>134</v>
      </c>
      <c r="F142" s="13" t="s">
        <v>141</v>
      </c>
      <c r="G142" s="1">
        <v>44926</v>
      </c>
      <c r="H142" t="s">
        <v>16</v>
      </c>
      <c r="I142" s="14">
        <v>360.67699485745641</v>
      </c>
      <c r="J142" t="s">
        <v>124</v>
      </c>
    </row>
    <row r="143" spans="1:10">
      <c r="A143" s="1">
        <v>44926</v>
      </c>
      <c r="B143" t="s">
        <v>12</v>
      </c>
      <c r="C143">
        <v>-1</v>
      </c>
      <c r="D143" t="str">
        <f t="shared" si="2"/>
        <v>2022_KOLAL_GMM_Orient_Educator_Current~Expected claims~44926</v>
      </c>
      <c r="E143" t="s">
        <v>134</v>
      </c>
      <c r="F143" s="13" t="s">
        <v>141</v>
      </c>
      <c r="G143" s="1">
        <v>44926</v>
      </c>
      <c r="H143" t="s">
        <v>16</v>
      </c>
      <c r="I143" s="14">
        <v>347.22144350930017</v>
      </c>
      <c r="J143" t="s">
        <v>124</v>
      </c>
    </row>
    <row r="144" spans="1:10">
      <c r="A144" s="1">
        <v>44926</v>
      </c>
      <c r="B144" t="s">
        <v>12</v>
      </c>
      <c r="C144">
        <v>-1</v>
      </c>
      <c r="D144" t="str">
        <f t="shared" si="2"/>
        <v>2022_KOLAL_GMM_Orient_Educator_Current~Expected claims~44926</v>
      </c>
      <c r="E144" t="s">
        <v>134</v>
      </c>
      <c r="F144" s="13" t="s">
        <v>141</v>
      </c>
      <c r="G144" s="1">
        <v>44926</v>
      </c>
      <c r="H144" t="s">
        <v>16</v>
      </c>
      <c r="I144" s="14">
        <v>327.59262682976902</v>
      </c>
      <c r="J144" t="s">
        <v>124</v>
      </c>
    </row>
    <row r="145" spans="1:10">
      <c r="A145" s="1">
        <v>44926</v>
      </c>
      <c r="B145" t="s">
        <v>12</v>
      </c>
      <c r="C145">
        <v>-1</v>
      </c>
      <c r="D145" t="str">
        <f t="shared" si="2"/>
        <v>2022_KOLAL_GMM_Orient_Educator_Current~Expected claims~44926</v>
      </c>
      <c r="E145" t="s">
        <v>134</v>
      </c>
      <c r="F145" s="13" t="s">
        <v>141</v>
      </c>
      <c r="G145" s="1">
        <v>44926</v>
      </c>
      <c r="H145" t="s">
        <v>16</v>
      </c>
      <c r="I145" s="14">
        <v>214.41233979459881</v>
      </c>
      <c r="J145" t="s">
        <v>124</v>
      </c>
    </row>
    <row r="146" spans="1:10">
      <c r="A146" s="1">
        <v>44926</v>
      </c>
      <c r="B146" t="s">
        <v>12</v>
      </c>
      <c r="C146">
        <v>-1</v>
      </c>
      <c r="D146" t="str">
        <f t="shared" si="2"/>
        <v>2022_KOLAL_GMM_Orient_4_Life_Current~Expected claims~44926</v>
      </c>
      <c r="E146" t="s">
        <v>139</v>
      </c>
      <c r="F146" s="13" t="s">
        <v>141</v>
      </c>
      <c r="G146" s="1">
        <v>44926</v>
      </c>
      <c r="H146" t="s">
        <v>16</v>
      </c>
      <c r="I146" s="14">
        <v>109.5154927869895</v>
      </c>
      <c r="J146" t="s">
        <v>123</v>
      </c>
    </row>
    <row r="147" spans="1:10">
      <c r="A147" s="1">
        <v>44926</v>
      </c>
      <c r="B147" t="s">
        <v>12</v>
      </c>
      <c r="C147">
        <v>-1</v>
      </c>
      <c r="D147" t="str">
        <f t="shared" si="2"/>
        <v>2022_KOLAL_GMM_Orient_Smart_Asset_Current~Expected claims~44926</v>
      </c>
      <c r="E147" t="s">
        <v>135</v>
      </c>
      <c r="F147" s="13" t="s">
        <v>141</v>
      </c>
      <c r="G147" s="1">
        <v>44926</v>
      </c>
      <c r="H147" t="s">
        <v>16</v>
      </c>
      <c r="I147" s="14">
        <v>289.85705786482038</v>
      </c>
      <c r="J147" t="s">
        <v>127</v>
      </c>
    </row>
    <row r="148" spans="1:10">
      <c r="A148" s="1">
        <v>44926</v>
      </c>
      <c r="B148" t="s">
        <v>12</v>
      </c>
      <c r="C148">
        <v>-1</v>
      </c>
      <c r="D148" t="str">
        <f t="shared" si="2"/>
        <v>2022_KOLAL_GMM_Orient_Smart_Asset_Current~Expected claims~44926</v>
      </c>
      <c r="E148" t="s">
        <v>135</v>
      </c>
      <c r="F148" s="13" t="s">
        <v>141</v>
      </c>
      <c r="G148" s="1">
        <v>44926</v>
      </c>
      <c r="H148" t="s">
        <v>16</v>
      </c>
      <c r="I148" s="14">
        <v>349.63901924630528</v>
      </c>
      <c r="J148" t="s">
        <v>127</v>
      </c>
    </row>
    <row r="149" spans="1:10">
      <c r="A149" s="1">
        <v>44926</v>
      </c>
      <c r="B149" t="s">
        <v>12</v>
      </c>
      <c r="C149">
        <v>-1</v>
      </c>
      <c r="D149" t="str">
        <f t="shared" si="2"/>
        <v>2022_KOLAL_GMM_Orient_Smart_Educator_Current~Expected claims~44926</v>
      </c>
      <c r="E149" t="s">
        <v>136</v>
      </c>
      <c r="F149" s="13" t="s">
        <v>141</v>
      </c>
      <c r="G149" s="1">
        <v>44926</v>
      </c>
      <c r="H149" t="s">
        <v>16</v>
      </c>
      <c r="I149" s="14">
        <v>417.67804772337109</v>
      </c>
      <c r="J149" t="s">
        <v>128</v>
      </c>
    </row>
    <row r="150" spans="1:10">
      <c r="A150" s="1">
        <v>44926</v>
      </c>
      <c r="B150" t="s">
        <v>12</v>
      </c>
      <c r="C150">
        <v>-1</v>
      </c>
      <c r="D150" t="str">
        <f t="shared" si="2"/>
        <v>2022_KOLAL_GMM_Orient_Smart_Educator_Current~Expected claims~44926</v>
      </c>
      <c r="E150" t="s">
        <v>136</v>
      </c>
      <c r="F150" s="13" t="s">
        <v>141</v>
      </c>
      <c r="G150" s="1">
        <v>44926</v>
      </c>
      <c r="H150" t="s">
        <v>16</v>
      </c>
      <c r="I150" s="14">
        <v>16780.226910174315</v>
      </c>
      <c r="J150" t="s">
        <v>128</v>
      </c>
    </row>
    <row r="151" spans="1:10">
      <c r="A151" s="1">
        <v>44926</v>
      </c>
      <c r="B151" t="s">
        <v>12</v>
      </c>
      <c r="C151">
        <v>-1</v>
      </c>
      <c r="D151" t="str">
        <f t="shared" si="2"/>
        <v>2022_KOLAL_GMM_Orient_Smart_Educator_Current~Expected claims~44926</v>
      </c>
      <c r="E151" t="s">
        <v>136</v>
      </c>
      <c r="F151" s="13" t="s">
        <v>141</v>
      </c>
      <c r="G151" s="1">
        <v>44926</v>
      </c>
      <c r="H151" t="s">
        <v>16</v>
      </c>
      <c r="I151" s="14">
        <v>23546.591841311194</v>
      </c>
      <c r="J151" t="s">
        <v>128</v>
      </c>
    </row>
    <row r="152" spans="1:10">
      <c r="A152" s="1">
        <v>44926</v>
      </c>
      <c r="B152" t="s">
        <v>12</v>
      </c>
      <c r="C152">
        <v>-1</v>
      </c>
      <c r="D152" t="str">
        <f t="shared" si="2"/>
        <v>2022_KOLAL_GMM_Orient_Smart_Educator_Current~Expected claims~44926</v>
      </c>
      <c r="E152" t="s">
        <v>136</v>
      </c>
      <c r="F152" s="13" t="s">
        <v>141</v>
      </c>
      <c r="G152" s="1">
        <v>44926</v>
      </c>
      <c r="H152" t="s">
        <v>16</v>
      </c>
      <c r="I152" s="14">
        <v>24638.685345511942</v>
      </c>
      <c r="J152" t="s">
        <v>128</v>
      </c>
    </row>
    <row r="153" spans="1:10">
      <c r="A153" s="1">
        <v>44926</v>
      </c>
      <c r="B153" t="s">
        <v>12</v>
      </c>
      <c r="C153">
        <v>-1</v>
      </c>
      <c r="D153" t="str">
        <f t="shared" si="2"/>
        <v>2022_KOLAL_GMM_Orient_Smart_Educator_Current~Expected claims~44926</v>
      </c>
      <c r="E153" t="s">
        <v>136</v>
      </c>
      <c r="F153" s="13" t="s">
        <v>141</v>
      </c>
      <c r="G153" s="1">
        <v>44926</v>
      </c>
      <c r="H153" t="s">
        <v>16</v>
      </c>
      <c r="I153" s="14">
        <v>24660.609094941989</v>
      </c>
      <c r="J153" t="s">
        <v>128</v>
      </c>
    </row>
    <row r="154" spans="1:10">
      <c r="A154" s="1">
        <v>44926</v>
      </c>
      <c r="B154" t="s">
        <v>12</v>
      </c>
      <c r="C154">
        <v>-1</v>
      </c>
      <c r="D154" t="str">
        <f t="shared" si="2"/>
        <v>2022_KOLAL_GMM_Orient_Smart_Educator_New~Expected claims~44926</v>
      </c>
      <c r="E154" t="s">
        <v>80</v>
      </c>
      <c r="F154" s="13" t="s">
        <v>141</v>
      </c>
      <c r="G154" s="1">
        <v>44926</v>
      </c>
      <c r="H154" t="s">
        <v>16</v>
      </c>
      <c r="I154" s="14">
        <v>364.16328860341338</v>
      </c>
      <c r="J154" t="s">
        <v>128</v>
      </c>
    </row>
    <row r="155" spans="1:10">
      <c r="A155" s="1">
        <v>44926</v>
      </c>
      <c r="B155" t="s">
        <v>12</v>
      </c>
      <c r="C155">
        <v>-1</v>
      </c>
      <c r="D155" t="str">
        <f t="shared" si="2"/>
        <v>2022_KOLAL_GMM_Orient_Smart_Asset_Current~Expected claims~44926</v>
      </c>
      <c r="E155" t="s">
        <v>135</v>
      </c>
      <c r="F155" s="13" t="s">
        <v>141</v>
      </c>
      <c r="G155" s="1">
        <v>44926</v>
      </c>
      <c r="H155" t="s">
        <v>16</v>
      </c>
      <c r="I155" s="14">
        <v>496.78563660765064</v>
      </c>
      <c r="J155" t="s">
        <v>127</v>
      </c>
    </row>
    <row r="156" spans="1:10">
      <c r="A156" s="1">
        <v>44926</v>
      </c>
      <c r="B156" t="s">
        <v>12</v>
      </c>
      <c r="C156">
        <v>-1</v>
      </c>
      <c r="D156" t="str">
        <f t="shared" si="2"/>
        <v>2022_KOLAL_GMM_Jipange_Smart_Current~Expected claims~44926</v>
      </c>
      <c r="E156" t="s">
        <v>140</v>
      </c>
      <c r="F156" s="13" t="s">
        <v>141</v>
      </c>
      <c r="G156" s="1">
        <v>44926</v>
      </c>
      <c r="H156" t="s">
        <v>16</v>
      </c>
      <c r="I156" s="14">
        <v>0</v>
      </c>
      <c r="J156" t="s">
        <v>122</v>
      </c>
    </row>
    <row r="157" spans="1:10">
      <c r="A157" s="1">
        <v>44926</v>
      </c>
      <c r="B157" t="s">
        <v>12</v>
      </c>
      <c r="C157">
        <v>-1</v>
      </c>
      <c r="D157" t="str">
        <f t="shared" si="2"/>
        <v>2022_KOLAL_GMM_Jipange_Smart_Current~Expected claims~44926</v>
      </c>
      <c r="E157" t="s">
        <v>140</v>
      </c>
      <c r="F157" s="13" t="s">
        <v>141</v>
      </c>
      <c r="G157" s="1">
        <v>44926</v>
      </c>
      <c r="H157" t="s">
        <v>16</v>
      </c>
      <c r="I157" s="14">
        <v>0</v>
      </c>
      <c r="J157" t="s">
        <v>122</v>
      </c>
    </row>
    <row r="158" spans="1:10">
      <c r="A158" s="1">
        <v>44926</v>
      </c>
      <c r="B158" t="s">
        <v>12</v>
      </c>
      <c r="C158">
        <v>-1</v>
      </c>
      <c r="D158" t="str">
        <f t="shared" si="2"/>
        <v>2022_KOLAL_GMM_Jipange_Smart_Current~Expected claims~44926</v>
      </c>
      <c r="E158" t="s">
        <v>140</v>
      </c>
      <c r="F158" s="13" t="s">
        <v>141</v>
      </c>
      <c r="G158" s="1">
        <v>44926</v>
      </c>
      <c r="H158" t="s">
        <v>16</v>
      </c>
      <c r="I158" s="14">
        <v>0</v>
      </c>
      <c r="J158" t="s">
        <v>122</v>
      </c>
    </row>
    <row r="159" spans="1:10">
      <c r="A159" s="1">
        <v>44926</v>
      </c>
      <c r="B159" t="s">
        <v>12</v>
      </c>
      <c r="C159">
        <v>-1</v>
      </c>
      <c r="D159" t="str">
        <f t="shared" si="2"/>
        <v>2022_KOLAL_GMM_Orient_Smart_Educator_Current~Expected claims~44926</v>
      </c>
      <c r="E159" t="s">
        <v>136</v>
      </c>
      <c r="F159" s="13" t="s">
        <v>141</v>
      </c>
      <c r="G159" s="1">
        <v>44926</v>
      </c>
      <c r="H159" t="s">
        <v>16</v>
      </c>
      <c r="I159" s="14">
        <v>344.72196609001912</v>
      </c>
      <c r="J159" t="s">
        <v>128</v>
      </c>
    </row>
    <row r="160" spans="1:10">
      <c r="A160" s="1">
        <v>44926</v>
      </c>
      <c r="B160" t="s">
        <v>12</v>
      </c>
      <c r="C160">
        <v>-1</v>
      </c>
      <c r="D160" t="str">
        <f t="shared" si="2"/>
        <v>2022_KOLAL_GMM_Orient_Educator_Current~Expected claims~44926</v>
      </c>
      <c r="E160" t="s">
        <v>134</v>
      </c>
      <c r="F160" s="13" t="s">
        <v>141</v>
      </c>
      <c r="G160" s="1">
        <v>44926</v>
      </c>
      <c r="H160" t="s">
        <v>16</v>
      </c>
      <c r="I160" s="14">
        <v>940.51492999927746</v>
      </c>
      <c r="J160" t="s">
        <v>124</v>
      </c>
    </row>
    <row r="161" spans="1:10">
      <c r="A161" s="1">
        <v>44926</v>
      </c>
      <c r="B161" t="s">
        <v>12</v>
      </c>
      <c r="C161">
        <v>-1</v>
      </c>
      <c r="D161" t="str">
        <f t="shared" si="2"/>
        <v>2022_KOLAL_GMM_Jipange_Smart_Current~Expected claims~44926</v>
      </c>
      <c r="E161" t="s">
        <v>140</v>
      </c>
      <c r="F161" s="13" t="s">
        <v>141</v>
      </c>
      <c r="G161" s="1">
        <v>44926</v>
      </c>
      <c r="H161" t="s">
        <v>16</v>
      </c>
      <c r="I161" s="14">
        <v>0</v>
      </c>
      <c r="J161" t="s">
        <v>122</v>
      </c>
    </row>
    <row r="162" spans="1:10">
      <c r="A162" s="1">
        <v>44926</v>
      </c>
      <c r="B162" t="s">
        <v>12</v>
      </c>
      <c r="C162">
        <v>-1</v>
      </c>
      <c r="D162" t="str">
        <f t="shared" si="2"/>
        <v>2022_KOLAL_GMM_Orient_Smart_Educator_Current~Expected claims~44926</v>
      </c>
      <c r="E162" t="s">
        <v>136</v>
      </c>
      <c r="F162" s="13" t="s">
        <v>141</v>
      </c>
      <c r="G162" s="1">
        <v>44926</v>
      </c>
      <c r="H162" t="s">
        <v>16</v>
      </c>
      <c r="I162" s="14">
        <v>324.83584316868729</v>
      </c>
      <c r="J162" t="s">
        <v>128</v>
      </c>
    </row>
    <row r="163" spans="1:10">
      <c r="A163" s="1">
        <v>44926</v>
      </c>
      <c r="B163" t="s">
        <v>12</v>
      </c>
      <c r="C163">
        <v>-1</v>
      </c>
      <c r="D163" t="str">
        <f t="shared" si="2"/>
        <v>2022_KOLAL_GMM_Orient_Endowment_Current~Expected claims~44926</v>
      </c>
      <c r="E163" t="s">
        <v>138</v>
      </c>
      <c r="F163" s="13" t="s">
        <v>141</v>
      </c>
      <c r="G163" s="1">
        <v>44926</v>
      </c>
      <c r="H163" t="s">
        <v>16</v>
      </c>
      <c r="I163" s="14">
        <v>1091.3260658606714</v>
      </c>
      <c r="J163" t="s">
        <v>125</v>
      </c>
    </row>
    <row r="164" spans="1:10">
      <c r="A164" s="1">
        <v>44926</v>
      </c>
      <c r="B164" t="s">
        <v>12</v>
      </c>
      <c r="C164">
        <v>-1</v>
      </c>
      <c r="D164" t="str">
        <f t="shared" si="2"/>
        <v>2022_KOLAL_GMM_Orient_Educator_Current~Expected claims~44926</v>
      </c>
      <c r="E164" t="s">
        <v>134</v>
      </c>
      <c r="F164" s="13" t="s">
        <v>141</v>
      </c>
      <c r="G164" s="1">
        <v>44926</v>
      </c>
      <c r="H164" t="s">
        <v>16</v>
      </c>
      <c r="I164" s="14">
        <v>934.80349475549724</v>
      </c>
      <c r="J164" t="s">
        <v>124</v>
      </c>
    </row>
    <row r="165" spans="1:10">
      <c r="A165" s="1">
        <v>44926</v>
      </c>
      <c r="B165" t="s">
        <v>12</v>
      </c>
      <c r="C165">
        <v>-1</v>
      </c>
      <c r="D165" t="str">
        <f t="shared" si="2"/>
        <v>2022_KOLAL_GMM_Orient_Educator_Current~Expected claims~44926</v>
      </c>
      <c r="E165" t="s">
        <v>134</v>
      </c>
      <c r="F165" s="13" t="s">
        <v>141</v>
      </c>
      <c r="G165" s="1">
        <v>44926</v>
      </c>
      <c r="H165" t="s">
        <v>16</v>
      </c>
      <c r="I165" s="14">
        <v>728.64560707687701</v>
      </c>
      <c r="J165" t="s">
        <v>124</v>
      </c>
    </row>
    <row r="166" spans="1:10">
      <c r="A166" s="1">
        <v>44926</v>
      </c>
      <c r="B166" t="s">
        <v>12</v>
      </c>
      <c r="C166">
        <v>-1</v>
      </c>
      <c r="D166" t="str">
        <f t="shared" si="2"/>
        <v>2022_KOLAL_GMM_Orient_Endowment_Current~Expected claims~44926</v>
      </c>
      <c r="E166" t="s">
        <v>138</v>
      </c>
      <c r="F166" s="13" t="s">
        <v>141</v>
      </c>
      <c r="G166" s="1">
        <v>44926</v>
      </c>
      <c r="H166" t="s">
        <v>16</v>
      </c>
      <c r="I166" s="14">
        <v>983.28874567841683</v>
      </c>
      <c r="J166" t="s">
        <v>125</v>
      </c>
    </row>
    <row r="167" spans="1:10">
      <c r="A167" s="1">
        <v>44926</v>
      </c>
      <c r="B167" t="s">
        <v>12</v>
      </c>
      <c r="C167">
        <v>-1</v>
      </c>
      <c r="D167" t="str">
        <f t="shared" si="2"/>
        <v>2022_KOLAL_GMM_Orient_Educator_Current~Expected claims~44926</v>
      </c>
      <c r="E167" t="s">
        <v>134</v>
      </c>
      <c r="F167" s="13" t="s">
        <v>141</v>
      </c>
      <c r="G167" s="1">
        <v>44926</v>
      </c>
      <c r="H167" t="s">
        <v>16</v>
      </c>
      <c r="I167" s="14">
        <v>3821.0832359929855</v>
      </c>
      <c r="J167" t="s">
        <v>124</v>
      </c>
    </row>
    <row r="168" spans="1:10">
      <c r="A168" s="1">
        <v>44926</v>
      </c>
      <c r="B168" t="s">
        <v>12</v>
      </c>
      <c r="C168">
        <v>-1</v>
      </c>
      <c r="D168" t="str">
        <f t="shared" si="2"/>
        <v>2022_KOLAL_GMM_Orient_Endowment_Current~Expected claims~44926</v>
      </c>
      <c r="E168" t="s">
        <v>138</v>
      </c>
      <c r="F168" s="13" t="s">
        <v>141</v>
      </c>
      <c r="G168" s="1">
        <v>44926</v>
      </c>
      <c r="H168" t="s">
        <v>16</v>
      </c>
      <c r="I168" s="14">
        <v>834.27989849077028</v>
      </c>
      <c r="J168" t="s">
        <v>125</v>
      </c>
    </row>
    <row r="169" spans="1:10">
      <c r="A169" s="1">
        <v>44926</v>
      </c>
      <c r="B169" t="s">
        <v>12</v>
      </c>
      <c r="C169">
        <v>-1</v>
      </c>
      <c r="D169" t="str">
        <f t="shared" si="2"/>
        <v>2022_KOLAL_GMM_Jipange_Smart_Current~Expected claims~44926</v>
      </c>
      <c r="E169" t="s">
        <v>140</v>
      </c>
      <c r="F169" s="13" t="s">
        <v>141</v>
      </c>
      <c r="G169" s="1">
        <v>44926</v>
      </c>
      <c r="H169" t="s">
        <v>16</v>
      </c>
      <c r="I169" s="14">
        <v>0</v>
      </c>
      <c r="J169" t="s">
        <v>122</v>
      </c>
    </row>
    <row r="170" spans="1:10">
      <c r="A170" s="1">
        <v>44926</v>
      </c>
      <c r="B170" t="s">
        <v>12</v>
      </c>
      <c r="C170">
        <v>-1</v>
      </c>
      <c r="D170" t="str">
        <f t="shared" si="2"/>
        <v>2022_KOLAL_GMM_Jipange_Smart_Current~Expected claims~44926</v>
      </c>
      <c r="E170" t="s">
        <v>140</v>
      </c>
      <c r="F170" s="13" t="s">
        <v>141</v>
      </c>
      <c r="G170" s="1">
        <v>44926</v>
      </c>
      <c r="H170" t="s">
        <v>16</v>
      </c>
      <c r="I170" s="14">
        <v>0</v>
      </c>
      <c r="J170" t="s">
        <v>122</v>
      </c>
    </row>
    <row r="171" spans="1:10">
      <c r="A171" s="1">
        <v>44926</v>
      </c>
      <c r="B171" t="s">
        <v>12</v>
      </c>
      <c r="C171">
        <v>-1</v>
      </c>
      <c r="D171" t="str">
        <f t="shared" si="2"/>
        <v>2022_KOLAL_GMM_Jipange_Smart_Current~Expected claims~44926</v>
      </c>
      <c r="E171" t="s">
        <v>140</v>
      </c>
      <c r="F171" s="13" t="s">
        <v>141</v>
      </c>
      <c r="G171" s="1">
        <v>44926</v>
      </c>
      <c r="H171" t="s">
        <v>16</v>
      </c>
      <c r="I171" s="14">
        <v>0</v>
      </c>
      <c r="J171" t="s">
        <v>122</v>
      </c>
    </row>
    <row r="172" spans="1:10">
      <c r="A172" s="1">
        <v>44926</v>
      </c>
      <c r="B172" t="s">
        <v>12</v>
      </c>
      <c r="C172">
        <v>-1</v>
      </c>
      <c r="D172" t="str">
        <f t="shared" si="2"/>
        <v>2022_KOLAL_GMM_Jipange_Smart_Current~Expected claims~44926</v>
      </c>
      <c r="E172" t="s">
        <v>140</v>
      </c>
      <c r="F172" s="13" t="s">
        <v>141</v>
      </c>
      <c r="G172" s="1">
        <v>44926</v>
      </c>
      <c r="H172" t="s">
        <v>16</v>
      </c>
      <c r="I172" s="14">
        <v>0</v>
      </c>
      <c r="J172" t="s">
        <v>122</v>
      </c>
    </row>
    <row r="173" spans="1:10">
      <c r="A173" s="1">
        <v>44926</v>
      </c>
      <c r="B173" t="s">
        <v>12</v>
      </c>
      <c r="C173">
        <v>-1</v>
      </c>
      <c r="D173" t="str">
        <f t="shared" si="2"/>
        <v>2022_KOLAL_GMM_Orient_Smart_Educator_Current~Expected claims~44926</v>
      </c>
      <c r="E173" t="s">
        <v>136</v>
      </c>
      <c r="F173" s="13" t="s">
        <v>141</v>
      </c>
      <c r="G173" s="1">
        <v>44926</v>
      </c>
      <c r="H173" t="s">
        <v>16</v>
      </c>
      <c r="I173" s="14">
        <v>10556.670217286195</v>
      </c>
      <c r="J173" t="s">
        <v>128</v>
      </c>
    </row>
    <row r="174" spans="1:10">
      <c r="A174" s="1">
        <v>44926</v>
      </c>
      <c r="B174" t="s">
        <v>12</v>
      </c>
      <c r="C174">
        <v>-1</v>
      </c>
      <c r="D174" t="str">
        <f t="shared" si="2"/>
        <v>2022_KOLAL_GMM_Orient_Educator_Current~Expected claims~44926</v>
      </c>
      <c r="E174" t="s">
        <v>134</v>
      </c>
      <c r="F174" s="13" t="s">
        <v>141</v>
      </c>
      <c r="G174" s="1">
        <v>44926</v>
      </c>
      <c r="H174" t="s">
        <v>16</v>
      </c>
      <c r="I174" s="14">
        <v>399.72610824023417</v>
      </c>
      <c r="J174" t="s">
        <v>124</v>
      </c>
    </row>
    <row r="175" spans="1:10">
      <c r="A175" s="1">
        <v>44926</v>
      </c>
      <c r="B175" t="s">
        <v>12</v>
      </c>
      <c r="C175">
        <v>-1</v>
      </c>
      <c r="D175" t="str">
        <f t="shared" si="2"/>
        <v>2022_KOLAL_GMM_Jipange_Smart_New~Expected claims~44926</v>
      </c>
      <c r="E175" t="s">
        <v>131</v>
      </c>
      <c r="F175" s="13" t="s">
        <v>141</v>
      </c>
      <c r="G175" s="1">
        <v>44926</v>
      </c>
      <c r="H175" t="s">
        <v>16</v>
      </c>
      <c r="I175" s="14">
        <v>114.23779500000072</v>
      </c>
      <c r="J175" t="s">
        <v>122</v>
      </c>
    </row>
    <row r="176" spans="1:10">
      <c r="A176" s="1">
        <v>44926</v>
      </c>
      <c r="B176" t="s">
        <v>12</v>
      </c>
      <c r="C176">
        <v>-1</v>
      </c>
      <c r="D176" t="str">
        <f t="shared" si="2"/>
        <v>2022_KOLAL_GMM_Orient_Educator_Current~Expected claims~44926</v>
      </c>
      <c r="E176" t="s">
        <v>134</v>
      </c>
      <c r="F176" s="13" t="s">
        <v>141</v>
      </c>
      <c r="G176" s="1">
        <v>44926</v>
      </c>
      <c r="H176" t="s">
        <v>16</v>
      </c>
      <c r="I176" s="14">
        <v>605.99376969859406</v>
      </c>
      <c r="J176" t="s">
        <v>124</v>
      </c>
    </row>
    <row r="177" spans="1:10">
      <c r="A177" s="1">
        <v>44926</v>
      </c>
      <c r="B177" t="s">
        <v>12</v>
      </c>
      <c r="C177">
        <v>-1</v>
      </c>
      <c r="D177" t="str">
        <f t="shared" si="2"/>
        <v>2022_KOLAL_GMM_Orient_Educator_Current~Expected claims~44926</v>
      </c>
      <c r="E177" t="s">
        <v>134</v>
      </c>
      <c r="F177" s="13" t="s">
        <v>141</v>
      </c>
      <c r="G177" s="1">
        <v>44926</v>
      </c>
      <c r="H177" t="s">
        <v>16</v>
      </c>
      <c r="I177" s="14">
        <v>1245.3380749857399</v>
      </c>
      <c r="J177" t="s">
        <v>124</v>
      </c>
    </row>
    <row r="178" spans="1:10">
      <c r="A178" s="1">
        <v>44926</v>
      </c>
      <c r="B178" t="s">
        <v>12</v>
      </c>
      <c r="C178">
        <v>-1</v>
      </c>
      <c r="D178" t="str">
        <f t="shared" si="2"/>
        <v>2022_KOLAL_GMM_Orient_Educator_Current~Expected claims~44926</v>
      </c>
      <c r="E178" t="s">
        <v>134</v>
      </c>
      <c r="F178" s="13" t="s">
        <v>141</v>
      </c>
      <c r="G178" s="1">
        <v>44926</v>
      </c>
      <c r="H178" t="s">
        <v>16</v>
      </c>
      <c r="I178" s="14">
        <v>1453.7425960380438</v>
      </c>
      <c r="J178" t="s">
        <v>124</v>
      </c>
    </row>
    <row r="179" spans="1:10">
      <c r="A179" s="1">
        <v>44926</v>
      </c>
      <c r="B179" t="s">
        <v>12</v>
      </c>
      <c r="C179">
        <v>-1</v>
      </c>
      <c r="D179" t="str">
        <f t="shared" si="2"/>
        <v>2022_KOLAL_GMM_Orient_Educator_Current~Expected claims~44926</v>
      </c>
      <c r="E179" t="s">
        <v>134</v>
      </c>
      <c r="F179" s="13" t="s">
        <v>141</v>
      </c>
      <c r="G179" s="1">
        <v>44926</v>
      </c>
      <c r="H179" t="s">
        <v>16</v>
      </c>
      <c r="I179" s="14">
        <v>9121.5012119892363</v>
      </c>
      <c r="J179" t="s">
        <v>124</v>
      </c>
    </row>
    <row r="180" spans="1:10">
      <c r="A180" s="1">
        <v>44926</v>
      </c>
      <c r="B180" t="s">
        <v>12</v>
      </c>
      <c r="C180">
        <v>-1</v>
      </c>
      <c r="D180" t="str">
        <f t="shared" si="2"/>
        <v>2022_KOLAL_GMM_Orient_Educator_Current~Expected claims~44926</v>
      </c>
      <c r="E180" t="s">
        <v>134</v>
      </c>
      <c r="F180" s="13" t="s">
        <v>141</v>
      </c>
      <c r="G180" s="1">
        <v>44926</v>
      </c>
      <c r="H180" t="s">
        <v>16</v>
      </c>
      <c r="I180" s="14">
        <v>142.57379551918262</v>
      </c>
      <c r="J180" t="s">
        <v>124</v>
      </c>
    </row>
    <row r="181" spans="1:10">
      <c r="A181" s="1">
        <v>44926</v>
      </c>
      <c r="B181" t="s">
        <v>12</v>
      </c>
      <c r="C181">
        <v>-1</v>
      </c>
      <c r="D181" t="str">
        <f t="shared" si="2"/>
        <v>2022_KOLAL_GMM_Orient_Educator_Current~Expected claims~44926</v>
      </c>
      <c r="E181" t="s">
        <v>134</v>
      </c>
      <c r="F181" s="13" t="s">
        <v>141</v>
      </c>
      <c r="G181" s="1">
        <v>44926</v>
      </c>
      <c r="H181" t="s">
        <v>16</v>
      </c>
      <c r="I181" s="14">
        <v>652.41284495595676</v>
      </c>
      <c r="J181" t="s">
        <v>124</v>
      </c>
    </row>
    <row r="182" spans="1:10">
      <c r="A182" s="1">
        <v>44926</v>
      </c>
      <c r="B182" t="s">
        <v>12</v>
      </c>
      <c r="C182">
        <v>-1</v>
      </c>
      <c r="D182" t="str">
        <f t="shared" si="2"/>
        <v>2022_KOLAL_GMM_Orient_4_Life_Current~Expected claims~44926</v>
      </c>
      <c r="E182" t="s">
        <v>139</v>
      </c>
      <c r="F182" s="13" t="s">
        <v>141</v>
      </c>
      <c r="G182" s="1">
        <v>44926</v>
      </c>
      <c r="H182" t="s">
        <v>16</v>
      </c>
      <c r="I182" s="14">
        <v>1042.0319668487953</v>
      </c>
      <c r="J182" t="s">
        <v>123</v>
      </c>
    </row>
    <row r="183" spans="1:10">
      <c r="A183" s="1">
        <v>44926</v>
      </c>
      <c r="B183" t="s">
        <v>12</v>
      </c>
      <c r="C183">
        <v>-1</v>
      </c>
      <c r="D183" t="str">
        <f t="shared" si="2"/>
        <v>2022_KOLAL_GMM_Orient_Smart_Asset_Current~Expected claims~44926</v>
      </c>
      <c r="E183" t="s">
        <v>135</v>
      </c>
      <c r="F183" s="13" t="s">
        <v>141</v>
      </c>
      <c r="G183" s="1">
        <v>44926</v>
      </c>
      <c r="H183" t="s">
        <v>16</v>
      </c>
      <c r="I183" s="14">
        <v>238.2069024101377</v>
      </c>
      <c r="J183" t="s">
        <v>127</v>
      </c>
    </row>
    <row r="184" spans="1:10">
      <c r="A184" s="1">
        <v>44926</v>
      </c>
      <c r="B184" t="s">
        <v>12</v>
      </c>
      <c r="C184">
        <v>-1</v>
      </c>
      <c r="D184" t="str">
        <f t="shared" si="2"/>
        <v>2022_KOLAL_GMM_Orient_Smart_Educator_Current~Expected claims~44926</v>
      </c>
      <c r="E184" t="s">
        <v>136</v>
      </c>
      <c r="F184" s="13" t="s">
        <v>141</v>
      </c>
      <c r="G184" s="1">
        <v>44926</v>
      </c>
      <c r="H184" t="s">
        <v>16</v>
      </c>
      <c r="I184" s="14">
        <v>445.75014031068105</v>
      </c>
      <c r="J184" t="s">
        <v>128</v>
      </c>
    </row>
    <row r="185" spans="1:10">
      <c r="A185" s="1">
        <v>44926</v>
      </c>
      <c r="B185" t="s">
        <v>12</v>
      </c>
      <c r="C185">
        <v>-1</v>
      </c>
      <c r="D185" t="str">
        <f t="shared" si="2"/>
        <v>2022_KOLAL_GMM_Orient_Smart_Educator_Current~Expected claims~44926</v>
      </c>
      <c r="E185" t="s">
        <v>136</v>
      </c>
      <c r="F185" s="13" t="s">
        <v>141</v>
      </c>
      <c r="G185" s="1">
        <v>44926</v>
      </c>
      <c r="H185" t="s">
        <v>16</v>
      </c>
      <c r="I185" s="14">
        <v>558.43688998245568</v>
      </c>
      <c r="J185" t="s">
        <v>128</v>
      </c>
    </row>
    <row r="186" spans="1:10">
      <c r="A186" s="1">
        <v>44926</v>
      </c>
      <c r="B186" t="s">
        <v>12</v>
      </c>
      <c r="C186">
        <v>-1</v>
      </c>
      <c r="D186" t="str">
        <f t="shared" si="2"/>
        <v>2022_KOLAL_GMM_Orient_Smart_Educator_Current~Expected claims~44926</v>
      </c>
      <c r="E186" t="s">
        <v>136</v>
      </c>
      <c r="F186" s="13" t="s">
        <v>141</v>
      </c>
      <c r="G186" s="1">
        <v>44926</v>
      </c>
      <c r="H186" t="s">
        <v>16</v>
      </c>
      <c r="I186" s="14">
        <v>15624.226026267079</v>
      </c>
      <c r="J186" t="s">
        <v>128</v>
      </c>
    </row>
    <row r="187" spans="1:10">
      <c r="A187" s="1">
        <v>44926</v>
      </c>
      <c r="B187" t="s">
        <v>12</v>
      </c>
      <c r="C187">
        <v>-1</v>
      </c>
      <c r="D187" t="str">
        <f t="shared" si="2"/>
        <v>2022_KOLAL_GMM_Orient_Smart_Asset_Current~Expected claims~44926</v>
      </c>
      <c r="E187" t="s">
        <v>135</v>
      </c>
      <c r="F187" s="13" t="s">
        <v>141</v>
      </c>
      <c r="G187" s="1">
        <v>44926</v>
      </c>
      <c r="H187" t="s">
        <v>16</v>
      </c>
      <c r="I187" s="14">
        <v>0</v>
      </c>
      <c r="J187" t="s">
        <v>127</v>
      </c>
    </row>
    <row r="188" spans="1:10">
      <c r="A188" s="1">
        <v>44926</v>
      </c>
      <c r="B188" t="s">
        <v>12</v>
      </c>
      <c r="C188">
        <v>-1</v>
      </c>
      <c r="D188" t="str">
        <f t="shared" si="2"/>
        <v>2022_KOLAL_GMM_Orient_Smart_Asset_Current~Expected claims~44926</v>
      </c>
      <c r="E188" t="s">
        <v>135</v>
      </c>
      <c r="F188" s="13" t="s">
        <v>141</v>
      </c>
      <c r="G188" s="1">
        <v>44926</v>
      </c>
      <c r="H188" t="s">
        <v>16</v>
      </c>
      <c r="I188" s="14">
        <v>197724.40435271003</v>
      </c>
      <c r="J188" t="s">
        <v>127</v>
      </c>
    </row>
    <row r="189" spans="1:10">
      <c r="A189" s="1">
        <v>44926</v>
      </c>
      <c r="B189" t="s">
        <v>12</v>
      </c>
      <c r="C189">
        <v>-1</v>
      </c>
      <c r="D189" t="str">
        <f t="shared" si="2"/>
        <v>2022_KOLAL_GMM_Orient_Smart_Asset_Current~Expected claims~44926</v>
      </c>
      <c r="E189" t="s">
        <v>135</v>
      </c>
      <c r="F189" s="13" t="s">
        <v>141</v>
      </c>
      <c r="G189" s="1">
        <v>44926</v>
      </c>
      <c r="H189" t="s">
        <v>16</v>
      </c>
      <c r="I189" s="14">
        <v>0</v>
      </c>
      <c r="J189" t="s">
        <v>127</v>
      </c>
    </row>
    <row r="190" spans="1:10">
      <c r="A190" s="1">
        <v>44926</v>
      </c>
      <c r="B190" t="s">
        <v>12</v>
      </c>
      <c r="C190">
        <v>-1</v>
      </c>
      <c r="D190" t="str">
        <f t="shared" si="2"/>
        <v>2022_KOLAL_GMM_Orient_Educator_Current~Expected claims~44926</v>
      </c>
      <c r="E190" t="s">
        <v>134</v>
      </c>
      <c r="F190" s="13" t="s">
        <v>141</v>
      </c>
      <c r="G190" s="1">
        <v>44926</v>
      </c>
      <c r="H190" t="s">
        <v>16</v>
      </c>
      <c r="I190" s="14">
        <v>1758.2315578887901</v>
      </c>
      <c r="J190" t="s">
        <v>124</v>
      </c>
    </row>
    <row r="191" spans="1:10">
      <c r="A191" s="1">
        <v>44926</v>
      </c>
      <c r="B191" t="s">
        <v>12</v>
      </c>
      <c r="C191">
        <v>-1</v>
      </c>
      <c r="D191" t="str">
        <f t="shared" si="2"/>
        <v>2022_KOLAL_GMM_Orient_Educator_Current~Expected claims~44926</v>
      </c>
      <c r="E191" t="s">
        <v>134</v>
      </c>
      <c r="F191" s="13" t="s">
        <v>141</v>
      </c>
      <c r="G191" s="1">
        <v>44926</v>
      </c>
      <c r="H191" t="s">
        <v>16</v>
      </c>
      <c r="I191" s="14">
        <v>663.64747551597191</v>
      </c>
      <c r="J191" t="s">
        <v>124</v>
      </c>
    </row>
    <row r="192" spans="1:10">
      <c r="A192" s="1">
        <v>44926</v>
      </c>
      <c r="B192" t="s">
        <v>12</v>
      </c>
      <c r="C192">
        <v>-1</v>
      </c>
      <c r="D192" t="str">
        <f t="shared" si="2"/>
        <v>2022_KOLAL_GMM_Orient_Endowment_Current~Expected claims~44926</v>
      </c>
      <c r="E192" t="s">
        <v>138</v>
      </c>
      <c r="F192" s="13" t="s">
        <v>141</v>
      </c>
      <c r="G192" s="1">
        <v>44926</v>
      </c>
      <c r="H192" t="s">
        <v>16</v>
      </c>
      <c r="I192" s="14">
        <v>311.85557222160668</v>
      </c>
      <c r="J192" t="s">
        <v>125</v>
      </c>
    </row>
    <row r="193" spans="1:10">
      <c r="A193" s="1">
        <v>44926</v>
      </c>
      <c r="B193" t="s">
        <v>12</v>
      </c>
      <c r="C193">
        <v>-1</v>
      </c>
      <c r="D193" t="str">
        <f t="shared" si="2"/>
        <v>2022_KOLAL_GMM_Orient_Smart_Educator_Current~Expected claims~44926</v>
      </c>
      <c r="E193" t="s">
        <v>136</v>
      </c>
      <c r="F193" s="13" t="s">
        <v>141</v>
      </c>
      <c r="G193" s="1">
        <v>44926</v>
      </c>
      <c r="H193" t="s">
        <v>16</v>
      </c>
      <c r="I193" s="14">
        <v>488.10848280595252</v>
      </c>
      <c r="J193" t="s">
        <v>128</v>
      </c>
    </row>
    <row r="194" spans="1:10">
      <c r="A194" s="1">
        <v>44926</v>
      </c>
      <c r="B194" t="s">
        <v>12</v>
      </c>
      <c r="C194">
        <v>-1</v>
      </c>
      <c r="D194" t="str">
        <f t="shared" si="2"/>
        <v>2022_KOLAL_GMM_Jipange_Smart_Current~Expected claims~44926</v>
      </c>
      <c r="E194" t="s">
        <v>140</v>
      </c>
      <c r="F194" s="13" t="s">
        <v>141</v>
      </c>
      <c r="G194" s="1">
        <v>44926</v>
      </c>
      <c r="H194" t="s">
        <v>16</v>
      </c>
      <c r="I194" s="14">
        <v>0</v>
      </c>
      <c r="J194" t="s">
        <v>122</v>
      </c>
    </row>
    <row r="195" spans="1:10">
      <c r="A195" s="1">
        <v>44926</v>
      </c>
      <c r="B195" t="s">
        <v>12</v>
      </c>
      <c r="C195">
        <v>-1</v>
      </c>
      <c r="D195" t="str">
        <f t="shared" si="2"/>
        <v>2022_KOLAL_GMM_Orient_Smart_Educator_New~Expected claims~44926</v>
      </c>
      <c r="E195" t="s">
        <v>80</v>
      </c>
      <c r="F195" s="13" t="s">
        <v>141</v>
      </c>
      <c r="G195" s="1">
        <v>44926</v>
      </c>
      <c r="H195" t="s">
        <v>16</v>
      </c>
      <c r="I195" s="14">
        <v>224.23034472959793</v>
      </c>
      <c r="J195" t="s">
        <v>128</v>
      </c>
    </row>
    <row r="196" spans="1:10">
      <c r="A196" s="1">
        <v>44926</v>
      </c>
      <c r="B196" t="s">
        <v>12</v>
      </c>
      <c r="C196">
        <v>-1</v>
      </c>
      <c r="D196" t="str">
        <f t="shared" ref="D196:D259" si="3">E196&amp;"~"&amp;F196&amp;"~"&amp;G196</f>
        <v>2022_KOLAL_GMM_Orient_Educator_Current~Expected claims~44926</v>
      </c>
      <c r="E196" t="s">
        <v>134</v>
      </c>
      <c r="F196" s="13" t="s">
        <v>141</v>
      </c>
      <c r="G196" s="1">
        <v>44926</v>
      </c>
      <c r="H196" t="s">
        <v>16</v>
      </c>
      <c r="I196" s="14">
        <v>20024.216177292405</v>
      </c>
      <c r="J196" t="s">
        <v>124</v>
      </c>
    </row>
    <row r="197" spans="1:10">
      <c r="A197" s="1">
        <v>44926</v>
      </c>
      <c r="B197" t="s">
        <v>12</v>
      </c>
      <c r="C197">
        <v>-1</v>
      </c>
      <c r="D197" t="str">
        <f t="shared" si="3"/>
        <v>2022_KOLAL_GMM_Jipange_Smart_Current~Expected claims~44926</v>
      </c>
      <c r="E197" t="s">
        <v>140</v>
      </c>
      <c r="F197" s="13" t="s">
        <v>141</v>
      </c>
      <c r="G197" s="1">
        <v>44926</v>
      </c>
      <c r="H197" t="s">
        <v>16</v>
      </c>
      <c r="I197" s="14">
        <v>0</v>
      </c>
      <c r="J197" t="s">
        <v>122</v>
      </c>
    </row>
    <row r="198" spans="1:10">
      <c r="A198" s="1">
        <v>44926</v>
      </c>
      <c r="B198" t="s">
        <v>12</v>
      </c>
      <c r="C198">
        <v>-1</v>
      </c>
      <c r="D198" t="str">
        <f t="shared" si="3"/>
        <v>2022_KOLAL_GMM_Jipange_Smart_Current~Expected claims~44926</v>
      </c>
      <c r="E198" t="s">
        <v>140</v>
      </c>
      <c r="F198" s="13" t="s">
        <v>141</v>
      </c>
      <c r="G198" s="1">
        <v>44926</v>
      </c>
      <c r="H198" t="s">
        <v>16</v>
      </c>
      <c r="I198" s="14">
        <v>0</v>
      </c>
      <c r="J198" t="s">
        <v>122</v>
      </c>
    </row>
    <row r="199" spans="1:10">
      <c r="A199" s="1">
        <v>44926</v>
      </c>
      <c r="B199" t="s">
        <v>12</v>
      </c>
      <c r="C199">
        <v>-1</v>
      </c>
      <c r="D199" t="str">
        <f t="shared" si="3"/>
        <v>2022_KOLAL_GMM_Jipange_Smart_Current~Expected claims~44926</v>
      </c>
      <c r="E199" t="s">
        <v>140</v>
      </c>
      <c r="F199" s="13" t="s">
        <v>141</v>
      </c>
      <c r="G199" s="1">
        <v>44926</v>
      </c>
      <c r="H199" t="s">
        <v>16</v>
      </c>
      <c r="I199" s="14">
        <v>0</v>
      </c>
      <c r="J199" t="s">
        <v>122</v>
      </c>
    </row>
    <row r="200" spans="1:10">
      <c r="A200" s="1">
        <v>44926</v>
      </c>
      <c r="B200" t="s">
        <v>12</v>
      </c>
      <c r="C200">
        <v>-1</v>
      </c>
      <c r="D200" t="str">
        <f t="shared" si="3"/>
        <v>2022_KOLAL_GMM_Jipange_Smart_Current~Expected claims~44926</v>
      </c>
      <c r="E200" t="s">
        <v>140</v>
      </c>
      <c r="F200" s="13" t="s">
        <v>141</v>
      </c>
      <c r="G200" s="1">
        <v>44926</v>
      </c>
      <c r="H200" t="s">
        <v>16</v>
      </c>
      <c r="I200" s="14">
        <v>0</v>
      </c>
      <c r="J200" t="s">
        <v>122</v>
      </c>
    </row>
    <row r="201" spans="1:10">
      <c r="A201" s="1">
        <v>44926</v>
      </c>
      <c r="B201" t="s">
        <v>12</v>
      </c>
      <c r="C201">
        <v>-1</v>
      </c>
      <c r="D201" t="str">
        <f t="shared" si="3"/>
        <v>2022_KOLAL_GMM_Orient_Educator_Current~Expected claims~44926</v>
      </c>
      <c r="E201" t="s">
        <v>134</v>
      </c>
      <c r="F201" s="13" t="s">
        <v>141</v>
      </c>
      <c r="G201" s="1">
        <v>44926</v>
      </c>
      <c r="H201" t="s">
        <v>16</v>
      </c>
      <c r="I201" s="14">
        <v>39590.295670920612</v>
      </c>
      <c r="J201" t="s">
        <v>124</v>
      </c>
    </row>
    <row r="202" spans="1:10">
      <c r="A202" s="1">
        <v>44926</v>
      </c>
      <c r="B202" t="s">
        <v>12</v>
      </c>
      <c r="C202">
        <v>-1</v>
      </c>
      <c r="D202" t="str">
        <f t="shared" si="3"/>
        <v>2022_KOLAL_GMM_Orient_Educator_Current~Expected claims~44926</v>
      </c>
      <c r="E202" t="s">
        <v>134</v>
      </c>
      <c r="F202" s="13" t="s">
        <v>141</v>
      </c>
      <c r="G202" s="1">
        <v>44926</v>
      </c>
      <c r="H202" t="s">
        <v>16</v>
      </c>
      <c r="I202" s="14">
        <v>20016.775665601501</v>
      </c>
      <c r="J202" t="s">
        <v>124</v>
      </c>
    </row>
    <row r="203" spans="1:10">
      <c r="A203" s="1">
        <v>44926</v>
      </c>
      <c r="B203" t="s">
        <v>12</v>
      </c>
      <c r="C203">
        <v>-1</v>
      </c>
      <c r="D203" t="str">
        <f t="shared" si="3"/>
        <v>2022_KOLAL_GMM_Orient_Educator_Current~Expected claims~44926</v>
      </c>
      <c r="E203" t="s">
        <v>134</v>
      </c>
      <c r="F203" s="13" t="s">
        <v>141</v>
      </c>
      <c r="G203" s="1">
        <v>44926</v>
      </c>
      <c r="H203" t="s">
        <v>16</v>
      </c>
      <c r="I203" s="14">
        <v>294.35810355781103</v>
      </c>
      <c r="J203" t="s">
        <v>124</v>
      </c>
    </row>
    <row r="204" spans="1:10">
      <c r="A204" s="1">
        <v>44926</v>
      </c>
      <c r="B204" t="s">
        <v>12</v>
      </c>
      <c r="C204">
        <v>-1</v>
      </c>
      <c r="D204" t="str">
        <f t="shared" si="3"/>
        <v>2022_KOLAL_GMM_Orient_Smart_Asset_Current~Expected claims~44926</v>
      </c>
      <c r="E204" t="s">
        <v>135</v>
      </c>
      <c r="F204" s="13" t="s">
        <v>141</v>
      </c>
      <c r="G204" s="1">
        <v>44926</v>
      </c>
      <c r="H204" t="s">
        <v>16</v>
      </c>
      <c r="I204" s="14">
        <v>90.246703209022101</v>
      </c>
      <c r="J204" t="s">
        <v>127</v>
      </c>
    </row>
    <row r="205" spans="1:10">
      <c r="A205" s="1">
        <v>44926</v>
      </c>
      <c r="B205" t="s">
        <v>12</v>
      </c>
      <c r="C205">
        <v>-1</v>
      </c>
      <c r="D205" t="str">
        <f t="shared" si="3"/>
        <v>2022_KOLAL_GMM_Orient_Educator_Current~Expected claims~44926</v>
      </c>
      <c r="E205" t="s">
        <v>134</v>
      </c>
      <c r="F205" s="13" t="s">
        <v>141</v>
      </c>
      <c r="G205" s="1">
        <v>44926</v>
      </c>
      <c r="H205" t="s">
        <v>16</v>
      </c>
      <c r="I205" s="14">
        <v>1166.0423490982073</v>
      </c>
      <c r="J205" t="s">
        <v>124</v>
      </c>
    </row>
    <row r="206" spans="1:10">
      <c r="A206" s="1">
        <v>44926</v>
      </c>
      <c r="B206" t="s">
        <v>12</v>
      </c>
      <c r="C206">
        <v>-1</v>
      </c>
      <c r="D206" t="str">
        <f t="shared" si="3"/>
        <v>2022_KOLAL_GMM_Orient_Educator_Current~Expected claims~44926</v>
      </c>
      <c r="E206" t="s">
        <v>134</v>
      </c>
      <c r="F206" s="13" t="s">
        <v>141</v>
      </c>
      <c r="G206" s="1">
        <v>44926</v>
      </c>
      <c r="H206" t="s">
        <v>16</v>
      </c>
      <c r="I206" s="14">
        <v>37642.088904391763</v>
      </c>
      <c r="J206" t="s">
        <v>124</v>
      </c>
    </row>
    <row r="207" spans="1:10">
      <c r="A207" s="1">
        <v>44926</v>
      </c>
      <c r="B207" t="s">
        <v>12</v>
      </c>
      <c r="C207">
        <v>-1</v>
      </c>
      <c r="D207" t="str">
        <f t="shared" si="3"/>
        <v>2022_KOLAL_GMM_Orient_Educator_Current~Expected claims~44926</v>
      </c>
      <c r="E207" t="s">
        <v>134</v>
      </c>
      <c r="F207" s="13" t="s">
        <v>141</v>
      </c>
      <c r="G207" s="1">
        <v>44926</v>
      </c>
      <c r="H207" t="s">
        <v>16</v>
      </c>
      <c r="I207" s="14">
        <v>292.91364841199459</v>
      </c>
      <c r="J207" t="s">
        <v>124</v>
      </c>
    </row>
    <row r="208" spans="1:10">
      <c r="A208" s="1">
        <v>44926</v>
      </c>
      <c r="B208" t="s">
        <v>12</v>
      </c>
      <c r="C208">
        <v>-1</v>
      </c>
      <c r="D208" t="str">
        <f t="shared" si="3"/>
        <v>2022_KOLAL_GMM_Jipange_Smart_Current~Expected claims~44926</v>
      </c>
      <c r="E208" t="s">
        <v>140</v>
      </c>
      <c r="F208" s="13" t="s">
        <v>141</v>
      </c>
      <c r="G208" s="1">
        <v>44926</v>
      </c>
      <c r="H208" t="s">
        <v>16</v>
      </c>
      <c r="I208" s="14">
        <v>0</v>
      </c>
      <c r="J208" t="s">
        <v>122</v>
      </c>
    </row>
    <row r="209" spans="1:10">
      <c r="A209" s="1">
        <v>44926</v>
      </c>
      <c r="B209" t="s">
        <v>12</v>
      </c>
      <c r="C209">
        <v>-1</v>
      </c>
      <c r="D209" t="str">
        <f t="shared" si="3"/>
        <v>2022_KOLAL_GMM_Jipange_Smart_New~Expected claims~44926</v>
      </c>
      <c r="E209" t="s">
        <v>131</v>
      </c>
      <c r="F209" s="13" t="s">
        <v>141</v>
      </c>
      <c r="G209" s="1">
        <v>44926</v>
      </c>
      <c r="H209" t="s">
        <v>16</v>
      </c>
      <c r="I209" s="14">
        <v>70.89917999999885</v>
      </c>
      <c r="J209" t="s">
        <v>122</v>
      </c>
    </row>
    <row r="210" spans="1:10">
      <c r="A210" s="1">
        <v>44926</v>
      </c>
      <c r="B210" t="s">
        <v>12</v>
      </c>
      <c r="C210">
        <v>-1</v>
      </c>
      <c r="D210" t="str">
        <f t="shared" si="3"/>
        <v>2022_KOLAL_GMM_Jipange_Smart_Current~Expected claims~44926</v>
      </c>
      <c r="E210" t="s">
        <v>140</v>
      </c>
      <c r="F210" s="13" t="s">
        <v>141</v>
      </c>
      <c r="G210" s="1">
        <v>44926</v>
      </c>
      <c r="H210" t="s">
        <v>16</v>
      </c>
      <c r="I210" s="14">
        <v>0</v>
      </c>
      <c r="J210" t="s">
        <v>122</v>
      </c>
    </row>
    <row r="211" spans="1:10">
      <c r="A211" s="1">
        <v>44926</v>
      </c>
      <c r="B211" t="s">
        <v>12</v>
      </c>
      <c r="C211">
        <v>-1</v>
      </c>
      <c r="D211" t="str">
        <f t="shared" si="3"/>
        <v>2022_KOLAL_GMM_Orient_Smart_Educator_Current~Expected claims~44926</v>
      </c>
      <c r="E211" t="s">
        <v>136</v>
      </c>
      <c r="F211" s="13" t="s">
        <v>141</v>
      </c>
      <c r="G211" s="1">
        <v>44926</v>
      </c>
      <c r="H211" t="s">
        <v>16</v>
      </c>
      <c r="I211" s="14">
        <v>794.87020529553467</v>
      </c>
      <c r="J211" t="s">
        <v>128</v>
      </c>
    </row>
    <row r="212" spans="1:10">
      <c r="A212" s="1">
        <v>44926</v>
      </c>
      <c r="B212" t="s">
        <v>12</v>
      </c>
      <c r="C212">
        <v>-1</v>
      </c>
      <c r="D212" t="str">
        <f t="shared" si="3"/>
        <v>2022_KOLAL_GMM_Orient_Educator_Current~Expected claims~44926</v>
      </c>
      <c r="E212" t="s">
        <v>134</v>
      </c>
      <c r="F212" s="13" t="s">
        <v>141</v>
      </c>
      <c r="G212" s="1">
        <v>44926</v>
      </c>
      <c r="H212" t="s">
        <v>16</v>
      </c>
      <c r="I212" s="14">
        <v>1169.6366976710506</v>
      </c>
      <c r="J212" t="s">
        <v>124</v>
      </c>
    </row>
    <row r="213" spans="1:10">
      <c r="A213" s="1">
        <v>44926</v>
      </c>
      <c r="B213" t="s">
        <v>12</v>
      </c>
      <c r="C213">
        <v>-1</v>
      </c>
      <c r="D213" t="str">
        <f t="shared" si="3"/>
        <v>2022_KOLAL_GMM_Orient_Educator_Current~Expected claims~44926</v>
      </c>
      <c r="E213" t="s">
        <v>134</v>
      </c>
      <c r="F213" s="13" t="s">
        <v>141</v>
      </c>
      <c r="G213" s="1">
        <v>44926</v>
      </c>
      <c r="H213" t="s">
        <v>16</v>
      </c>
      <c r="I213" s="14">
        <v>1348.9944933307515</v>
      </c>
      <c r="J213" t="s">
        <v>124</v>
      </c>
    </row>
    <row r="214" spans="1:10">
      <c r="A214" s="1">
        <v>44926</v>
      </c>
      <c r="B214" t="s">
        <v>12</v>
      </c>
      <c r="C214">
        <v>-1</v>
      </c>
      <c r="D214" t="str">
        <f t="shared" si="3"/>
        <v>2022_KOLAL_GMM_Orient_Educator_Current~Expected claims~44926</v>
      </c>
      <c r="E214" t="s">
        <v>134</v>
      </c>
      <c r="F214" s="13" t="s">
        <v>141</v>
      </c>
      <c r="G214" s="1">
        <v>44926</v>
      </c>
      <c r="H214" t="s">
        <v>16</v>
      </c>
      <c r="I214" s="14">
        <v>812.90133252014709</v>
      </c>
      <c r="J214" t="s">
        <v>124</v>
      </c>
    </row>
    <row r="215" spans="1:10">
      <c r="A215" s="1">
        <v>44926</v>
      </c>
      <c r="B215" t="s">
        <v>12</v>
      </c>
      <c r="C215">
        <v>-1</v>
      </c>
      <c r="D215" t="str">
        <f t="shared" si="3"/>
        <v>2022_KOLAL_GMM_Orient_Educator_Current~Expected claims~44926</v>
      </c>
      <c r="E215" t="s">
        <v>134</v>
      </c>
      <c r="F215" s="13" t="s">
        <v>141</v>
      </c>
      <c r="G215" s="1">
        <v>44926</v>
      </c>
      <c r="H215" t="s">
        <v>16</v>
      </c>
      <c r="I215" s="14">
        <v>20196.8006927227</v>
      </c>
      <c r="J215" t="s">
        <v>124</v>
      </c>
    </row>
    <row r="216" spans="1:10">
      <c r="A216" s="1">
        <v>44926</v>
      </c>
      <c r="B216" t="s">
        <v>12</v>
      </c>
      <c r="C216">
        <v>-1</v>
      </c>
      <c r="D216" t="str">
        <f t="shared" si="3"/>
        <v>2022_KOLAL_GMM_Orient_Educator_Current~Expected claims~44926</v>
      </c>
      <c r="E216" t="s">
        <v>134</v>
      </c>
      <c r="F216" s="13" t="s">
        <v>141</v>
      </c>
      <c r="G216" s="1">
        <v>44926</v>
      </c>
      <c r="H216" t="s">
        <v>16</v>
      </c>
      <c r="I216" s="14">
        <v>711.47855332764664</v>
      </c>
      <c r="J216" t="s">
        <v>124</v>
      </c>
    </row>
    <row r="217" spans="1:10">
      <c r="A217" s="1">
        <v>44926</v>
      </c>
      <c r="B217" t="s">
        <v>12</v>
      </c>
      <c r="C217">
        <v>-1</v>
      </c>
      <c r="D217" t="str">
        <f t="shared" si="3"/>
        <v>2022_KOLAL_GMM_Orient_Endowment_Current~Expected claims~44926</v>
      </c>
      <c r="E217" t="s">
        <v>138</v>
      </c>
      <c r="F217" s="13" t="s">
        <v>141</v>
      </c>
      <c r="G217" s="1">
        <v>44926</v>
      </c>
      <c r="H217" t="s">
        <v>16</v>
      </c>
      <c r="I217" s="14">
        <v>638.08130885731134</v>
      </c>
      <c r="J217" t="s">
        <v>125</v>
      </c>
    </row>
    <row r="218" spans="1:10">
      <c r="A218" s="1">
        <v>44926</v>
      </c>
      <c r="B218" t="s">
        <v>12</v>
      </c>
      <c r="C218">
        <v>-1</v>
      </c>
      <c r="D218" t="str">
        <f t="shared" si="3"/>
        <v>2022_KOLAL_GMM_Orient_4_Life_Current~Expected claims~44926</v>
      </c>
      <c r="E218" t="s">
        <v>139</v>
      </c>
      <c r="F218" s="13" t="s">
        <v>141</v>
      </c>
      <c r="G218" s="1">
        <v>44926</v>
      </c>
      <c r="H218" t="s">
        <v>16</v>
      </c>
      <c r="I218" s="14">
        <v>696.36484016580107</v>
      </c>
      <c r="J218" t="s">
        <v>123</v>
      </c>
    </row>
    <row r="219" spans="1:10">
      <c r="A219" s="1">
        <v>44926</v>
      </c>
      <c r="B219" t="s">
        <v>12</v>
      </c>
      <c r="C219">
        <v>-1</v>
      </c>
      <c r="D219" t="str">
        <f t="shared" si="3"/>
        <v>2022_KOLAL_GMM_Orient_Endowment_New~Expected claims~44926</v>
      </c>
      <c r="E219" t="s">
        <v>132</v>
      </c>
      <c r="F219" s="13" t="s">
        <v>141</v>
      </c>
      <c r="G219" s="1">
        <v>44926</v>
      </c>
      <c r="H219" t="s">
        <v>16</v>
      </c>
      <c r="I219" s="14">
        <v>1111.5816292580869</v>
      </c>
      <c r="J219" t="s">
        <v>125</v>
      </c>
    </row>
    <row r="220" spans="1:10">
      <c r="A220" s="1">
        <v>44926</v>
      </c>
      <c r="B220" t="s">
        <v>12</v>
      </c>
      <c r="C220">
        <v>-1</v>
      </c>
      <c r="D220" t="str">
        <f t="shared" si="3"/>
        <v>2022_KOLAL_GMM_Orient_4_Life_Current~Expected claims~44926</v>
      </c>
      <c r="E220" t="s">
        <v>139</v>
      </c>
      <c r="F220" s="13" t="s">
        <v>141</v>
      </c>
      <c r="G220" s="1">
        <v>44926</v>
      </c>
      <c r="H220" t="s">
        <v>16</v>
      </c>
      <c r="I220" s="14">
        <v>1344.37489288034</v>
      </c>
      <c r="J220" t="s">
        <v>123</v>
      </c>
    </row>
    <row r="221" spans="1:10">
      <c r="A221" s="1">
        <v>44926</v>
      </c>
      <c r="B221" t="s">
        <v>12</v>
      </c>
      <c r="C221">
        <v>-1</v>
      </c>
      <c r="D221" t="str">
        <f t="shared" si="3"/>
        <v>2022_KOLAL_GMM_Orient_Smart_Asset_Current~Expected claims~44926</v>
      </c>
      <c r="E221" t="s">
        <v>135</v>
      </c>
      <c r="F221" s="13" t="s">
        <v>141</v>
      </c>
      <c r="G221" s="1">
        <v>44926</v>
      </c>
      <c r="H221" t="s">
        <v>16</v>
      </c>
      <c r="I221" s="14">
        <v>302.00795579382032</v>
      </c>
      <c r="J221" t="s">
        <v>127</v>
      </c>
    </row>
    <row r="222" spans="1:10">
      <c r="A222" s="1">
        <v>44926</v>
      </c>
      <c r="B222" t="s">
        <v>12</v>
      </c>
      <c r="C222">
        <v>-1</v>
      </c>
      <c r="D222" t="str">
        <f t="shared" si="3"/>
        <v>2022_KOLAL_GMM_Orient_Smart_Asset_Current~Expected claims~44926</v>
      </c>
      <c r="E222" t="s">
        <v>135</v>
      </c>
      <c r="F222" s="13" t="s">
        <v>141</v>
      </c>
      <c r="G222" s="1">
        <v>44926</v>
      </c>
      <c r="H222" t="s">
        <v>16</v>
      </c>
      <c r="I222" s="14">
        <v>314.10499528983109</v>
      </c>
      <c r="J222" t="s">
        <v>127</v>
      </c>
    </row>
    <row r="223" spans="1:10">
      <c r="A223" s="1">
        <v>44926</v>
      </c>
      <c r="B223" t="s">
        <v>12</v>
      </c>
      <c r="C223">
        <v>-1</v>
      </c>
      <c r="D223" t="str">
        <f t="shared" si="3"/>
        <v>2022_KOLAL_GMM_Orient_Smart_Asset_New~Expected claims~44926</v>
      </c>
      <c r="E223" t="s">
        <v>129</v>
      </c>
      <c r="F223" s="13" t="s">
        <v>141</v>
      </c>
      <c r="G223" s="1">
        <v>44926</v>
      </c>
      <c r="H223" t="s">
        <v>16</v>
      </c>
      <c r="I223" s="14">
        <v>480.9436983399944</v>
      </c>
      <c r="J223" t="s">
        <v>127</v>
      </c>
    </row>
    <row r="224" spans="1:10">
      <c r="A224" s="1">
        <v>44926</v>
      </c>
      <c r="B224" t="s">
        <v>12</v>
      </c>
      <c r="C224">
        <v>-1</v>
      </c>
      <c r="D224" t="str">
        <f t="shared" si="3"/>
        <v>2022_KOLAL_GMM_Orient_Smart_Educator_Current~Expected claims~44926</v>
      </c>
      <c r="E224" t="s">
        <v>136</v>
      </c>
      <c r="F224" s="13" t="s">
        <v>141</v>
      </c>
      <c r="G224" s="1">
        <v>44926</v>
      </c>
      <c r="H224" t="s">
        <v>16</v>
      </c>
      <c r="I224" s="14">
        <v>52817.391274546375</v>
      </c>
      <c r="J224" t="s">
        <v>128</v>
      </c>
    </row>
    <row r="225" spans="1:10">
      <c r="A225" s="1">
        <v>44926</v>
      </c>
      <c r="B225" t="s">
        <v>12</v>
      </c>
      <c r="C225">
        <v>-1</v>
      </c>
      <c r="D225" t="str">
        <f t="shared" si="3"/>
        <v>2022_KOLAL_GMM_Orient_Smart_Educator_New~Expected claims~44926</v>
      </c>
      <c r="E225" t="s">
        <v>80</v>
      </c>
      <c r="F225" s="13" t="s">
        <v>141</v>
      </c>
      <c r="G225" s="1">
        <v>44926</v>
      </c>
      <c r="H225" t="s">
        <v>16</v>
      </c>
      <c r="I225" s="14">
        <v>700.39263711688636</v>
      </c>
      <c r="J225" t="s">
        <v>128</v>
      </c>
    </row>
    <row r="226" spans="1:10">
      <c r="A226" s="1">
        <v>44926</v>
      </c>
      <c r="B226" t="s">
        <v>12</v>
      </c>
      <c r="C226">
        <v>-1</v>
      </c>
      <c r="D226" t="str">
        <f t="shared" si="3"/>
        <v>2022_KOLAL_GMM_Orient_Educator_Current~Expected claims~44926</v>
      </c>
      <c r="E226" t="s">
        <v>134</v>
      </c>
      <c r="F226" s="13" t="s">
        <v>141</v>
      </c>
      <c r="G226" s="1">
        <v>44926</v>
      </c>
      <c r="H226" t="s">
        <v>16</v>
      </c>
      <c r="I226" s="14">
        <v>1824.7556145699498</v>
      </c>
      <c r="J226" t="s">
        <v>124</v>
      </c>
    </row>
    <row r="227" spans="1:10">
      <c r="A227" s="1">
        <v>44926</v>
      </c>
      <c r="B227" t="s">
        <v>12</v>
      </c>
      <c r="C227">
        <v>-1</v>
      </c>
      <c r="D227" t="str">
        <f t="shared" si="3"/>
        <v>2022_KOLAL_GMM_Orient_Endowment_Current~Expected claims~44926</v>
      </c>
      <c r="E227" t="s">
        <v>138</v>
      </c>
      <c r="F227" s="13" t="s">
        <v>141</v>
      </c>
      <c r="G227" s="1">
        <v>44926</v>
      </c>
      <c r="H227" t="s">
        <v>16</v>
      </c>
      <c r="I227" s="14">
        <v>1205.3477063456505</v>
      </c>
      <c r="J227" t="s">
        <v>125</v>
      </c>
    </row>
    <row r="228" spans="1:10">
      <c r="A228" s="1">
        <v>44926</v>
      </c>
      <c r="B228" t="s">
        <v>12</v>
      </c>
      <c r="C228">
        <v>-1</v>
      </c>
      <c r="D228" t="str">
        <f t="shared" si="3"/>
        <v>2022_KOLAL_GMM_Orient_Educator_Current~Expected claims~44926</v>
      </c>
      <c r="E228" t="s">
        <v>134</v>
      </c>
      <c r="F228" s="13" t="s">
        <v>141</v>
      </c>
      <c r="G228" s="1">
        <v>44926</v>
      </c>
      <c r="H228" t="s">
        <v>16</v>
      </c>
      <c r="I228" s="14">
        <v>691.6010692043302</v>
      </c>
      <c r="J228" t="s">
        <v>124</v>
      </c>
    </row>
    <row r="229" spans="1:10">
      <c r="A229" s="1">
        <v>44926</v>
      </c>
      <c r="B229" t="s">
        <v>12</v>
      </c>
      <c r="C229">
        <v>-1</v>
      </c>
      <c r="D229" t="str">
        <f t="shared" si="3"/>
        <v>2022_KOLAL_GMM_Orient_Endowment_Current~Expected claims~44926</v>
      </c>
      <c r="E229" t="s">
        <v>138</v>
      </c>
      <c r="F229" s="13" t="s">
        <v>141</v>
      </c>
      <c r="G229" s="1">
        <v>44926</v>
      </c>
      <c r="H229" t="s">
        <v>16</v>
      </c>
      <c r="I229" s="14">
        <v>1271.4068864599974</v>
      </c>
      <c r="J229" t="s">
        <v>125</v>
      </c>
    </row>
    <row r="230" spans="1:10">
      <c r="A230" s="1">
        <v>44926</v>
      </c>
      <c r="B230" t="s">
        <v>12</v>
      </c>
      <c r="C230">
        <v>-1</v>
      </c>
      <c r="D230" t="str">
        <f t="shared" si="3"/>
        <v>2022_KOLAL_GMM_Orient_Endowment_Current~Expected claims~44926</v>
      </c>
      <c r="E230" t="s">
        <v>138</v>
      </c>
      <c r="F230" s="13" t="s">
        <v>141</v>
      </c>
      <c r="G230" s="1">
        <v>44926</v>
      </c>
      <c r="H230" t="s">
        <v>16</v>
      </c>
      <c r="I230" s="14">
        <v>617.87195807545606</v>
      </c>
      <c r="J230" t="s">
        <v>125</v>
      </c>
    </row>
    <row r="231" spans="1:10">
      <c r="A231" s="1">
        <v>44926</v>
      </c>
      <c r="B231" t="s">
        <v>12</v>
      </c>
      <c r="C231">
        <v>-1</v>
      </c>
      <c r="D231" t="str">
        <f t="shared" si="3"/>
        <v>2022_KOLAL_GMM_Orient_Educator_Current~Expected claims~44926</v>
      </c>
      <c r="E231" t="s">
        <v>134</v>
      </c>
      <c r="F231" s="13" t="s">
        <v>141</v>
      </c>
      <c r="G231" s="1">
        <v>44926</v>
      </c>
      <c r="H231" t="s">
        <v>16</v>
      </c>
      <c r="I231" s="14">
        <v>729.08493657497513</v>
      </c>
      <c r="J231" t="s">
        <v>124</v>
      </c>
    </row>
    <row r="232" spans="1:10">
      <c r="A232" s="1">
        <v>44926</v>
      </c>
      <c r="B232" t="s">
        <v>12</v>
      </c>
      <c r="C232">
        <v>-1</v>
      </c>
      <c r="D232" t="str">
        <f t="shared" si="3"/>
        <v>2022_KOLAL_GMM_Orient_Educator_Current~Expected claims~44926</v>
      </c>
      <c r="E232" t="s">
        <v>134</v>
      </c>
      <c r="F232" s="13" t="s">
        <v>141</v>
      </c>
      <c r="G232" s="1">
        <v>44926</v>
      </c>
      <c r="H232" t="s">
        <v>16</v>
      </c>
      <c r="I232" s="14">
        <v>9860.7030291616993</v>
      </c>
      <c r="J232" t="s">
        <v>124</v>
      </c>
    </row>
    <row r="233" spans="1:10">
      <c r="A233" s="1">
        <v>44926</v>
      </c>
      <c r="B233" t="s">
        <v>12</v>
      </c>
      <c r="C233">
        <v>-1</v>
      </c>
      <c r="D233" t="str">
        <f t="shared" si="3"/>
        <v>2022_KOLAL_GMM_Jipange_Smart_Current~Expected claims~44926</v>
      </c>
      <c r="E233" t="s">
        <v>140</v>
      </c>
      <c r="F233" s="13" t="s">
        <v>141</v>
      </c>
      <c r="G233" s="1">
        <v>44926</v>
      </c>
      <c r="H233" t="s">
        <v>16</v>
      </c>
      <c r="I233" s="14">
        <v>0</v>
      </c>
      <c r="J233" t="s">
        <v>122</v>
      </c>
    </row>
    <row r="234" spans="1:10">
      <c r="A234" s="1">
        <v>44926</v>
      </c>
      <c r="B234" t="s">
        <v>12</v>
      </c>
      <c r="C234">
        <v>-1</v>
      </c>
      <c r="D234" t="str">
        <f t="shared" si="3"/>
        <v>2022_KOLAL_GMM_Jipange_Smart_Current~Expected claims~44926</v>
      </c>
      <c r="E234" t="s">
        <v>140</v>
      </c>
      <c r="F234" s="13" t="s">
        <v>141</v>
      </c>
      <c r="G234" s="1">
        <v>44926</v>
      </c>
      <c r="H234" t="s">
        <v>16</v>
      </c>
      <c r="I234" s="14">
        <v>0</v>
      </c>
      <c r="J234" t="s">
        <v>122</v>
      </c>
    </row>
    <row r="235" spans="1:10">
      <c r="A235" s="1">
        <v>44926</v>
      </c>
      <c r="B235" t="s">
        <v>12</v>
      </c>
      <c r="C235">
        <v>-1</v>
      </c>
      <c r="D235" t="str">
        <f t="shared" si="3"/>
        <v>2022_KOLAL_GMM_Jipange_Smart_Current~Expected claims~44926</v>
      </c>
      <c r="E235" t="s">
        <v>140</v>
      </c>
      <c r="F235" s="13" t="s">
        <v>141</v>
      </c>
      <c r="G235" s="1">
        <v>44926</v>
      </c>
      <c r="H235" t="s">
        <v>16</v>
      </c>
      <c r="I235" s="14">
        <v>0</v>
      </c>
      <c r="J235" t="s">
        <v>122</v>
      </c>
    </row>
    <row r="236" spans="1:10">
      <c r="A236" s="1">
        <v>44926</v>
      </c>
      <c r="B236" t="s">
        <v>12</v>
      </c>
      <c r="C236">
        <v>-1</v>
      </c>
      <c r="D236" t="str">
        <f t="shared" si="3"/>
        <v>2022_KOLAL_GMM_Jipange_Smart_Current~Expected claims~44926</v>
      </c>
      <c r="E236" t="s">
        <v>140</v>
      </c>
      <c r="F236" s="13" t="s">
        <v>141</v>
      </c>
      <c r="G236" s="1">
        <v>44926</v>
      </c>
      <c r="H236" t="s">
        <v>16</v>
      </c>
      <c r="I236" s="14">
        <v>0</v>
      </c>
      <c r="J236" t="s">
        <v>122</v>
      </c>
    </row>
    <row r="237" spans="1:10">
      <c r="A237" s="1">
        <v>44926</v>
      </c>
      <c r="B237" t="s">
        <v>12</v>
      </c>
      <c r="C237">
        <v>-1</v>
      </c>
      <c r="D237" t="str">
        <f t="shared" si="3"/>
        <v>2022_KOLAL_GMM_Orient_Educator_Current~Expected claims~44926</v>
      </c>
      <c r="E237" t="s">
        <v>134</v>
      </c>
      <c r="F237" s="13" t="s">
        <v>141</v>
      </c>
      <c r="G237" s="1">
        <v>44926</v>
      </c>
      <c r="H237" t="s">
        <v>16</v>
      </c>
      <c r="I237" s="14">
        <v>20013.223654502548</v>
      </c>
      <c r="J237" t="s">
        <v>124</v>
      </c>
    </row>
    <row r="238" spans="1:10">
      <c r="A238" s="1">
        <v>44926</v>
      </c>
      <c r="B238" t="s">
        <v>12</v>
      </c>
      <c r="C238">
        <v>-1</v>
      </c>
      <c r="D238" t="str">
        <f t="shared" si="3"/>
        <v>2022_KOLAL_GMM_Orient_4_Life_Current~Expected claims~44926</v>
      </c>
      <c r="E238" t="s">
        <v>139</v>
      </c>
      <c r="F238" s="13" t="s">
        <v>141</v>
      </c>
      <c r="G238" s="1">
        <v>44926</v>
      </c>
      <c r="H238" t="s">
        <v>16</v>
      </c>
      <c r="I238" s="14">
        <v>761.04439343531931</v>
      </c>
      <c r="J238" t="s">
        <v>123</v>
      </c>
    </row>
    <row r="239" spans="1:10">
      <c r="A239" s="1">
        <v>44926</v>
      </c>
      <c r="B239" t="s">
        <v>12</v>
      </c>
      <c r="C239">
        <v>-1</v>
      </c>
      <c r="D239" t="str">
        <f t="shared" si="3"/>
        <v>2022_KOLAL_GMM_Orient_Educator_Current~Expected claims~44926</v>
      </c>
      <c r="E239" t="s">
        <v>134</v>
      </c>
      <c r="F239" s="13" t="s">
        <v>141</v>
      </c>
      <c r="G239" s="1">
        <v>44926</v>
      </c>
      <c r="H239" t="s">
        <v>16</v>
      </c>
      <c r="I239" s="14">
        <v>13694.437317778045</v>
      </c>
      <c r="J239" t="s">
        <v>124</v>
      </c>
    </row>
    <row r="240" spans="1:10">
      <c r="A240" s="1">
        <v>44926</v>
      </c>
      <c r="B240" t="s">
        <v>12</v>
      </c>
      <c r="C240">
        <v>-1</v>
      </c>
      <c r="D240" t="str">
        <f t="shared" si="3"/>
        <v>2022_KOLAL_GMM_Orient_Educator_Current~Expected claims~44926</v>
      </c>
      <c r="E240" t="s">
        <v>134</v>
      </c>
      <c r="F240" s="13" t="s">
        <v>141</v>
      </c>
      <c r="G240" s="1">
        <v>44926</v>
      </c>
      <c r="H240" t="s">
        <v>16</v>
      </c>
      <c r="I240" s="14">
        <v>370.07337671642557</v>
      </c>
      <c r="J240" t="s">
        <v>124</v>
      </c>
    </row>
    <row r="241" spans="1:10">
      <c r="A241" s="1">
        <v>44926</v>
      </c>
      <c r="B241" t="s">
        <v>12</v>
      </c>
      <c r="C241">
        <v>-1</v>
      </c>
      <c r="D241" t="str">
        <f t="shared" si="3"/>
        <v>2022_KOLAL_GMM_Orient_Educator_Current~Expected claims~44926</v>
      </c>
      <c r="E241" t="s">
        <v>134</v>
      </c>
      <c r="F241" s="13" t="s">
        <v>141</v>
      </c>
      <c r="G241" s="1">
        <v>44926</v>
      </c>
      <c r="H241" t="s">
        <v>16</v>
      </c>
      <c r="I241" s="14">
        <v>222.58584640275862</v>
      </c>
      <c r="J241" t="s">
        <v>124</v>
      </c>
    </row>
    <row r="242" spans="1:10">
      <c r="A242" s="1">
        <v>44926</v>
      </c>
      <c r="B242" t="s">
        <v>12</v>
      </c>
      <c r="C242">
        <v>-1</v>
      </c>
      <c r="D242" t="str">
        <f t="shared" si="3"/>
        <v>2022_KOLAL_GMM_Orient_Educator_Current~Expected claims~44926</v>
      </c>
      <c r="E242" t="s">
        <v>134</v>
      </c>
      <c r="F242" s="13" t="s">
        <v>141</v>
      </c>
      <c r="G242" s="1">
        <v>44926</v>
      </c>
      <c r="H242" t="s">
        <v>16</v>
      </c>
      <c r="I242" s="14">
        <v>292.85457529103678</v>
      </c>
      <c r="J242" t="s">
        <v>124</v>
      </c>
    </row>
    <row r="243" spans="1:10">
      <c r="A243" s="1">
        <v>44926</v>
      </c>
      <c r="B243" t="s">
        <v>12</v>
      </c>
      <c r="C243">
        <v>-1</v>
      </c>
      <c r="D243" t="str">
        <f t="shared" si="3"/>
        <v>2022_KOLAL_GMM_Orient_Educator_Current~Expected claims~44926</v>
      </c>
      <c r="E243" t="s">
        <v>134</v>
      </c>
      <c r="F243" s="13" t="s">
        <v>141</v>
      </c>
      <c r="G243" s="1">
        <v>44926</v>
      </c>
      <c r="H243" t="s">
        <v>16</v>
      </c>
      <c r="I243" s="14">
        <v>232.779787145169</v>
      </c>
      <c r="J243" t="s">
        <v>124</v>
      </c>
    </row>
    <row r="244" spans="1:10">
      <c r="A244" s="1">
        <v>44926</v>
      </c>
      <c r="B244" t="s">
        <v>12</v>
      </c>
      <c r="C244">
        <v>-1</v>
      </c>
      <c r="D244" t="str">
        <f t="shared" si="3"/>
        <v>2022_KOLAL_GMM_Orient_Educator_Current~Expected claims~44926</v>
      </c>
      <c r="E244" t="s">
        <v>134</v>
      </c>
      <c r="F244" s="13" t="s">
        <v>141</v>
      </c>
      <c r="G244" s="1">
        <v>44926</v>
      </c>
      <c r="H244" t="s">
        <v>16</v>
      </c>
      <c r="I244" s="14">
        <v>544.76294714094377</v>
      </c>
      <c r="J244" t="s">
        <v>124</v>
      </c>
    </row>
    <row r="245" spans="1:10">
      <c r="A245" s="1">
        <v>44926</v>
      </c>
      <c r="B245" t="s">
        <v>12</v>
      </c>
      <c r="C245">
        <v>-1</v>
      </c>
      <c r="D245" t="str">
        <f t="shared" si="3"/>
        <v>2022_KOLAL_GMM_Jipange_Smart_Current~Expected claims~44926</v>
      </c>
      <c r="E245" t="s">
        <v>140</v>
      </c>
      <c r="F245" s="13" t="s">
        <v>141</v>
      </c>
      <c r="G245" s="1">
        <v>44926</v>
      </c>
      <c r="H245" t="s">
        <v>16</v>
      </c>
      <c r="I245" s="14">
        <v>0</v>
      </c>
      <c r="J245" t="s">
        <v>122</v>
      </c>
    </row>
    <row r="246" spans="1:10">
      <c r="A246" s="1">
        <v>44926</v>
      </c>
      <c r="B246" t="s">
        <v>12</v>
      </c>
      <c r="C246">
        <v>-1</v>
      </c>
      <c r="D246" t="str">
        <f t="shared" si="3"/>
        <v>2022_KOLAL_GMM_Orient_4_Life_Current~Expected claims~44926</v>
      </c>
      <c r="E246" t="s">
        <v>139</v>
      </c>
      <c r="F246" s="13" t="s">
        <v>141</v>
      </c>
      <c r="G246" s="1">
        <v>44926</v>
      </c>
      <c r="H246" t="s">
        <v>16</v>
      </c>
      <c r="I246" s="14">
        <v>345.7828112588931</v>
      </c>
      <c r="J246" t="s">
        <v>123</v>
      </c>
    </row>
    <row r="247" spans="1:10">
      <c r="A247" s="1">
        <v>44926</v>
      </c>
      <c r="B247" t="s">
        <v>12</v>
      </c>
      <c r="C247">
        <v>-1</v>
      </c>
      <c r="D247" t="str">
        <f t="shared" si="3"/>
        <v>2022_KOLAL_GMM_Orient_Smart_Asset_Current~Expected claims~44926</v>
      </c>
      <c r="E247" t="s">
        <v>135</v>
      </c>
      <c r="F247" s="13" t="s">
        <v>141</v>
      </c>
      <c r="G247" s="1">
        <v>44926</v>
      </c>
      <c r="H247" t="s">
        <v>16</v>
      </c>
      <c r="I247" s="14">
        <v>756.02642640126646</v>
      </c>
      <c r="J247" t="s">
        <v>127</v>
      </c>
    </row>
    <row r="248" spans="1:10">
      <c r="A248" s="1">
        <v>44926</v>
      </c>
      <c r="B248" t="s">
        <v>12</v>
      </c>
      <c r="C248">
        <v>-1</v>
      </c>
      <c r="D248" t="str">
        <f t="shared" si="3"/>
        <v>2022_KOLAL_GMM_Orient_Smart_Asset_New~Expected claims~44926</v>
      </c>
      <c r="E248" t="s">
        <v>129</v>
      </c>
      <c r="F248" s="13" t="s">
        <v>141</v>
      </c>
      <c r="G248" s="1">
        <v>44926</v>
      </c>
      <c r="H248" t="s">
        <v>16</v>
      </c>
      <c r="I248" s="14">
        <v>177.74242757639325</v>
      </c>
      <c r="J248" t="s">
        <v>127</v>
      </c>
    </row>
    <row r="249" spans="1:10">
      <c r="A249" s="1">
        <v>44926</v>
      </c>
      <c r="B249" t="s">
        <v>12</v>
      </c>
      <c r="C249">
        <v>-1</v>
      </c>
      <c r="D249" t="str">
        <f t="shared" si="3"/>
        <v>2022_KOLAL_GMM_Orient_Smart_Educator_Current~Expected claims~44926</v>
      </c>
      <c r="E249" t="s">
        <v>136</v>
      </c>
      <c r="F249" s="13" t="s">
        <v>141</v>
      </c>
      <c r="G249" s="1">
        <v>44926</v>
      </c>
      <c r="H249" t="s">
        <v>16</v>
      </c>
      <c r="I249" s="14">
        <v>417.67804772337109</v>
      </c>
      <c r="J249" t="s">
        <v>128</v>
      </c>
    </row>
    <row r="250" spans="1:10">
      <c r="A250" s="1">
        <v>44926</v>
      </c>
      <c r="B250" t="s">
        <v>12</v>
      </c>
      <c r="C250">
        <v>-1</v>
      </c>
      <c r="D250" t="str">
        <f t="shared" si="3"/>
        <v>2022_KOLAL_GMM_Orient_Smart_Educator_Current~Expected claims~44926</v>
      </c>
      <c r="E250" t="s">
        <v>136</v>
      </c>
      <c r="F250" s="13" t="s">
        <v>141</v>
      </c>
      <c r="G250" s="1">
        <v>44926</v>
      </c>
      <c r="H250" t="s">
        <v>16</v>
      </c>
      <c r="I250" s="14">
        <v>685.44296740781829</v>
      </c>
      <c r="J250" t="s">
        <v>128</v>
      </c>
    </row>
    <row r="251" spans="1:10">
      <c r="A251" s="1">
        <v>44926</v>
      </c>
      <c r="B251" t="s">
        <v>12</v>
      </c>
      <c r="C251">
        <v>-1</v>
      </c>
      <c r="D251" t="str">
        <f t="shared" si="3"/>
        <v>2022_KOLAL_GMM_Orient_Smart_Educator_Current~Expected claims~44926</v>
      </c>
      <c r="E251" t="s">
        <v>136</v>
      </c>
      <c r="F251" s="13" t="s">
        <v>141</v>
      </c>
      <c r="G251" s="1">
        <v>44926</v>
      </c>
      <c r="H251" t="s">
        <v>16</v>
      </c>
      <c r="I251" s="14">
        <v>509.42552001541821</v>
      </c>
      <c r="J251" t="s">
        <v>128</v>
      </c>
    </row>
    <row r="252" spans="1:10">
      <c r="A252" s="1">
        <v>44926</v>
      </c>
      <c r="B252" t="s">
        <v>12</v>
      </c>
      <c r="C252">
        <v>-1</v>
      </c>
      <c r="D252" t="str">
        <f t="shared" si="3"/>
        <v>2022_KOLAL_GMM_Jipange_Smart_Current~Expected claims~44926</v>
      </c>
      <c r="E252" t="s">
        <v>140</v>
      </c>
      <c r="F252" s="13" t="s">
        <v>141</v>
      </c>
      <c r="G252" s="1">
        <v>44926</v>
      </c>
      <c r="H252" t="s">
        <v>16</v>
      </c>
      <c r="I252" s="14">
        <v>0</v>
      </c>
      <c r="J252" t="s">
        <v>122</v>
      </c>
    </row>
    <row r="253" spans="1:10">
      <c r="A253" s="1">
        <v>44926</v>
      </c>
      <c r="B253" t="s">
        <v>12</v>
      </c>
      <c r="C253">
        <v>-1</v>
      </c>
      <c r="D253" t="str">
        <f t="shared" si="3"/>
        <v>2022_KOLAL_GMM_Jipange_Smart_Current~Expected claims~44926</v>
      </c>
      <c r="E253" t="s">
        <v>140</v>
      </c>
      <c r="F253" s="13" t="s">
        <v>141</v>
      </c>
      <c r="G253" s="1">
        <v>44926</v>
      </c>
      <c r="H253" t="s">
        <v>16</v>
      </c>
      <c r="I253" s="14">
        <v>0</v>
      </c>
      <c r="J253" t="s">
        <v>122</v>
      </c>
    </row>
    <row r="254" spans="1:10">
      <c r="A254" s="1">
        <v>44926</v>
      </c>
      <c r="B254" t="s">
        <v>12</v>
      </c>
      <c r="C254">
        <v>-1</v>
      </c>
      <c r="D254" t="str">
        <f t="shared" si="3"/>
        <v>2022_KOLAL_GMM_Jipange_Smart_Current~Expected claims~44926</v>
      </c>
      <c r="E254" t="s">
        <v>140</v>
      </c>
      <c r="F254" s="13" t="s">
        <v>141</v>
      </c>
      <c r="G254" s="1">
        <v>44926</v>
      </c>
      <c r="H254" t="s">
        <v>16</v>
      </c>
      <c r="I254" s="14">
        <v>0</v>
      </c>
      <c r="J254" t="s">
        <v>122</v>
      </c>
    </row>
    <row r="255" spans="1:10">
      <c r="A255" s="1">
        <v>44926</v>
      </c>
      <c r="B255" t="s">
        <v>12</v>
      </c>
      <c r="C255">
        <v>-1</v>
      </c>
      <c r="D255" t="str">
        <f t="shared" si="3"/>
        <v>2022_KOLAL_GMM_Orient_Educator_Current~Expected claims~44926</v>
      </c>
      <c r="E255" t="s">
        <v>134</v>
      </c>
      <c r="F255" s="13" t="s">
        <v>141</v>
      </c>
      <c r="G255" s="1">
        <v>44926</v>
      </c>
      <c r="H255" t="s">
        <v>16</v>
      </c>
      <c r="I255" s="14">
        <v>37655.538130439614</v>
      </c>
      <c r="J255" t="s">
        <v>124</v>
      </c>
    </row>
    <row r="256" spans="1:10">
      <c r="A256" s="1">
        <v>44926</v>
      </c>
      <c r="B256" t="s">
        <v>12</v>
      </c>
      <c r="C256">
        <v>-1</v>
      </c>
      <c r="D256" t="str">
        <f t="shared" si="3"/>
        <v>2022_KOLAL_GMM_Orient_Educator_Current~Expected claims~44926</v>
      </c>
      <c r="E256" t="s">
        <v>134</v>
      </c>
      <c r="F256" s="13" t="s">
        <v>141</v>
      </c>
      <c r="G256" s="1">
        <v>44926</v>
      </c>
      <c r="H256" t="s">
        <v>16</v>
      </c>
      <c r="I256" s="14">
        <v>674.82075041569908</v>
      </c>
      <c r="J256" t="s">
        <v>124</v>
      </c>
    </row>
    <row r="257" spans="1:10">
      <c r="A257" s="1">
        <v>44926</v>
      </c>
      <c r="B257" t="s">
        <v>12</v>
      </c>
      <c r="C257">
        <v>-1</v>
      </c>
      <c r="D257" t="str">
        <f t="shared" si="3"/>
        <v>2022_KOLAL_GMM_Jipange_Smart_Current~Expected claims~44926</v>
      </c>
      <c r="E257" t="s">
        <v>140</v>
      </c>
      <c r="F257" s="13" t="s">
        <v>141</v>
      </c>
      <c r="G257" s="1">
        <v>44926</v>
      </c>
      <c r="H257" t="s">
        <v>16</v>
      </c>
      <c r="I257" s="14">
        <v>0</v>
      </c>
      <c r="J257" t="s">
        <v>122</v>
      </c>
    </row>
    <row r="258" spans="1:10">
      <c r="A258" s="1">
        <v>44926</v>
      </c>
      <c r="B258" t="s">
        <v>12</v>
      </c>
      <c r="C258">
        <v>-1</v>
      </c>
      <c r="D258" t="str">
        <f t="shared" si="3"/>
        <v>2022_KOLAL_GMM_Jipange_Smart_Current~Expected claims~44926</v>
      </c>
      <c r="E258" t="s">
        <v>140</v>
      </c>
      <c r="F258" s="13" t="s">
        <v>141</v>
      </c>
      <c r="G258" s="1">
        <v>44926</v>
      </c>
      <c r="H258" t="s">
        <v>16</v>
      </c>
      <c r="I258" s="14">
        <v>0</v>
      </c>
      <c r="J258" t="s">
        <v>122</v>
      </c>
    </row>
    <row r="259" spans="1:10">
      <c r="A259" s="1">
        <v>44926</v>
      </c>
      <c r="B259" t="s">
        <v>12</v>
      </c>
      <c r="C259">
        <v>-1</v>
      </c>
      <c r="D259" t="str">
        <f t="shared" si="3"/>
        <v>2022_KOLAL_GMM_Jipange_Smart_Current~Expected claims~44926</v>
      </c>
      <c r="E259" t="s">
        <v>140</v>
      </c>
      <c r="F259" s="13" t="s">
        <v>141</v>
      </c>
      <c r="G259" s="1">
        <v>44926</v>
      </c>
      <c r="H259" t="s">
        <v>16</v>
      </c>
      <c r="I259" s="14">
        <v>0</v>
      </c>
      <c r="J259" t="s">
        <v>122</v>
      </c>
    </row>
    <row r="260" spans="1:10">
      <c r="A260" s="1">
        <v>44926</v>
      </c>
      <c r="B260" t="s">
        <v>12</v>
      </c>
      <c r="C260">
        <v>-1</v>
      </c>
      <c r="D260" t="str">
        <f t="shared" ref="D260:D323" si="4">E260&amp;"~"&amp;F260&amp;"~"&amp;G260</f>
        <v>2022_KOLAL_GMM_Jipange_Smart_Current~Expected claims~44926</v>
      </c>
      <c r="E260" t="s">
        <v>140</v>
      </c>
      <c r="F260" s="13" t="s">
        <v>141</v>
      </c>
      <c r="G260" s="1">
        <v>44926</v>
      </c>
      <c r="H260" t="s">
        <v>16</v>
      </c>
      <c r="I260" s="14">
        <v>0</v>
      </c>
      <c r="J260" t="s">
        <v>122</v>
      </c>
    </row>
    <row r="261" spans="1:10">
      <c r="A261" s="1">
        <v>44926</v>
      </c>
      <c r="B261" t="s">
        <v>12</v>
      </c>
      <c r="C261">
        <v>-1</v>
      </c>
      <c r="D261" t="str">
        <f t="shared" si="4"/>
        <v>2022_KOLAL_GMM_Orient_Educator_Current~Expected claims~44926</v>
      </c>
      <c r="E261" t="s">
        <v>134</v>
      </c>
      <c r="F261" s="13" t="s">
        <v>141</v>
      </c>
      <c r="G261" s="1">
        <v>44926</v>
      </c>
      <c r="H261" t="s">
        <v>16</v>
      </c>
      <c r="I261" s="14">
        <v>20103.048184460542</v>
      </c>
      <c r="J261" t="s">
        <v>124</v>
      </c>
    </row>
    <row r="262" spans="1:10">
      <c r="A262" s="1">
        <v>44926</v>
      </c>
      <c r="B262" t="s">
        <v>12</v>
      </c>
      <c r="C262">
        <v>-1</v>
      </c>
      <c r="D262" t="str">
        <f t="shared" si="4"/>
        <v>2022_KOLAL_GMM_Orient_Educator_Current~Expected claims~44926</v>
      </c>
      <c r="E262" t="s">
        <v>134</v>
      </c>
      <c r="F262" s="13" t="s">
        <v>141</v>
      </c>
      <c r="G262" s="1">
        <v>44926</v>
      </c>
      <c r="H262" t="s">
        <v>16</v>
      </c>
      <c r="I262" s="14">
        <v>635.41893942121044</v>
      </c>
      <c r="J262" t="s">
        <v>124</v>
      </c>
    </row>
    <row r="263" spans="1:10">
      <c r="A263" s="1">
        <v>44926</v>
      </c>
      <c r="B263" t="s">
        <v>12</v>
      </c>
      <c r="C263">
        <v>-1</v>
      </c>
      <c r="D263" t="str">
        <f t="shared" si="4"/>
        <v>2022_KOLAL_GMM_Orient_Educator_Current~Expected claims~44926</v>
      </c>
      <c r="E263" t="s">
        <v>134</v>
      </c>
      <c r="F263" s="13" t="s">
        <v>141</v>
      </c>
      <c r="G263" s="1">
        <v>44926</v>
      </c>
      <c r="H263" t="s">
        <v>16</v>
      </c>
      <c r="I263" s="14">
        <v>634.9889346801142</v>
      </c>
      <c r="J263" t="s">
        <v>124</v>
      </c>
    </row>
    <row r="264" spans="1:10">
      <c r="A264" s="1">
        <v>44926</v>
      </c>
      <c r="B264" t="s">
        <v>12</v>
      </c>
      <c r="C264">
        <v>-1</v>
      </c>
      <c r="D264" t="str">
        <f t="shared" si="4"/>
        <v>2022_KOLAL_GMM_Orient_Educator_Current~Expected claims~44926</v>
      </c>
      <c r="E264" t="s">
        <v>134</v>
      </c>
      <c r="F264" s="13" t="s">
        <v>141</v>
      </c>
      <c r="G264" s="1">
        <v>44926</v>
      </c>
      <c r="H264" t="s">
        <v>16</v>
      </c>
      <c r="I264" s="14">
        <v>9672.5961398354993</v>
      </c>
      <c r="J264" t="s">
        <v>124</v>
      </c>
    </row>
    <row r="265" spans="1:10">
      <c r="A265" s="1">
        <v>44926</v>
      </c>
      <c r="B265" t="s">
        <v>12</v>
      </c>
      <c r="C265">
        <v>-1</v>
      </c>
      <c r="D265" t="str">
        <f t="shared" si="4"/>
        <v>2022_KOLAL_GMM_Orient_Educator_Current~Expected claims~44926</v>
      </c>
      <c r="E265" t="s">
        <v>134</v>
      </c>
      <c r="F265" s="13" t="s">
        <v>141</v>
      </c>
      <c r="G265" s="1">
        <v>44926</v>
      </c>
      <c r="H265" t="s">
        <v>16</v>
      </c>
      <c r="I265" s="14">
        <v>341.63774756033121</v>
      </c>
      <c r="J265" t="s">
        <v>124</v>
      </c>
    </row>
    <row r="266" spans="1:10">
      <c r="A266" s="1">
        <v>44926</v>
      </c>
      <c r="B266" t="s">
        <v>12</v>
      </c>
      <c r="C266">
        <v>-1</v>
      </c>
      <c r="D266" t="str">
        <f t="shared" si="4"/>
        <v>2022_KOLAL_GMM_Orient_Educator_Current~Expected claims~44926</v>
      </c>
      <c r="E266" t="s">
        <v>134</v>
      </c>
      <c r="F266" s="13" t="s">
        <v>141</v>
      </c>
      <c r="G266" s="1">
        <v>44926</v>
      </c>
      <c r="H266" t="s">
        <v>16</v>
      </c>
      <c r="I266" s="14">
        <v>317.17839501920378</v>
      </c>
      <c r="J266" t="s">
        <v>124</v>
      </c>
    </row>
    <row r="267" spans="1:10">
      <c r="A267" s="1">
        <v>44926</v>
      </c>
      <c r="B267" t="s">
        <v>12</v>
      </c>
      <c r="C267">
        <v>-1</v>
      </c>
      <c r="D267" t="str">
        <f t="shared" si="4"/>
        <v>2022_KOLAL_GMM_Orient_Educator_Current~Expected claims~44926</v>
      </c>
      <c r="E267" t="s">
        <v>134</v>
      </c>
      <c r="F267" s="13" t="s">
        <v>141</v>
      </c>
      <c r="G267" s="1">
        <v>44926</v>
      </c>
      <c r="H267" t="s">
        <v>16</v>
      </c>
      <c r="I267" s="14">
        <v>227.67137637297967</v>
      </c>
      <c r="J267" t="s">
        <v>124</v>
      </c>
    </row>
    <row r="268" spans="1:10">
      <c r="A268" s="1">
        <v>44926</v>
      </c>
      <c r="B268" t="s">
        <v>12</v>
      </c>
      <c r="C268">
        <v>-1</v>
      </c>
      <c r="D268" t="str">
        <f t="shared" si="4"/>
        <v>2022_KOLAL_GMM_Jipange_Smart_Current~Expected claims~44926</v>
      </c>
      <c r="E268" t="s">
        <v>140</v>
      </c>
      <c r="F268" s="13" t="s">
        <v>141</v>
      </c>
      <c r="G268" s="1">
        <v>44926</v>
      </c>
      <c r="H268" t="s">
        <v>16</v>
      </c>
      <c r="I268" s="14">
        <v>0</v>
      </c>
      <c r="J268" t="s">
        <v>122</v>
      </c>
    </row>
    <row r="269" spans="1:10">
      <c r="A269" s="1">
        <v>44926</v>
      </c>
      <c r="B269" t="s">
        <v>12</v>
      </c>
      <c r="C269">
        <v>-1</v>
      </c>
      <c r="D269" t="str">
        <f t="shared" si="4"/>
        <v>2022_KOLAL_GMM_Jipange_Smart_Current~Expected claims~44926</v>
      </c>
      <c r="E269" t="s">
        <v>140</v>
      </c>
      <c r="F269" s="13" t="s">
        <v>141</v>
      </c>
      <c r="G269" s="1">
        <v>44926</v>
      </c>
      <c r="H269" t="s">
        <v>16</v>
      </c>
      <c r="I269" s="14">
        <v>0</v>
      </c>
      <c r="J269" t="s">
        <v>122</v>
      </c>
    </row>
    <row r="270" spans="1:10">
      <c r="A270" s="1">
        <v>44926</v>
      </c>
      <c r="B270" t="s">
        <v>12</v>
      </c>
      <c r="C270">
        <v>-1</v>
      </c>
      <c r="D270" t="str">
        <f t="shared" si="4"/>
        <v>2022_KOLAL_GMM_Jipange_Smart_Current~Expected claims~44926</v>
      </c>
      <c r="E270" t="s">
        <v>140</v>
      </c>
      <c r="F270" s="13" t="s">
        <v>141</v>
      </c>
      <c r="G270" s="1">
        <v>44926</v>
      </c>
      <c r="H270" t="s">
        <v>16</v>
      </c>
      <c r="I270" s="14">
        <v>0</v>
      </c>
      <c r="J270" t="s">
        <v>122</v>
      </c>
    </row>
    <row r="271" spans="1:10">
      <c r="A271" s="1">
        <v>44926</v>
      </c>
      <c r="B271" t="s">
        <v>12</v>
      </c>
      <c r="C271">
        <v>-1</v>
      </c>
      <c r="D271" t="str">
        <f t="shared" si="4"/>
        <v>2022_KOLAL_GMM_Jipange_Smart_Current~Expected claims~44926</v>
      </c>
      <c r="E271" t="s">
        <v>140</v>
      </c>
      <c r="F271" s="13" t="s">
        <v>141</v>
      </c>
      <c r="G271" s="1">
        <v>44926</v>
      </c>
      <c r="H271" t="s">
        <v>16</v>
      </c>
      <c r="I271" s="14">
        <v>0</v>
      </c>
      <c r="J271" t="s">
        <v>122</v>
      </c>
    </row>
    <row r="272" spans="1:10">
      <c r="A272" s="1">
        <v>44926</v>
      </c>
      <c r="B272" t="s">
        <v>12</v>
      </c>
      <c r="C272">
        <v>-1</v>
      </c>
      <c r="D272" t="str">
        <f t="shared" si="4"/>
        <v>2022_KOLAL_GMM_Jipange_Smart_Current~Expected claims~44926</v>
      </c>
      <c r="E272" t="s">
        <v>140</v>
      </c>
      <c r="F272" s="13" t="s">
        <v>141</v>
      </c>
      <c r="G272" s="1">
        <v>44926</v>
      </c>
      <c r="H272" t="s">
        <v>16</v>
      </c>
      <c r="I272" s="14">
        <v>0</v>
      </c>
      <c r="J272" t="s">
        <v>122</v>
      </c>
    </row>
    <row r="273" spans="1:10">
      <c r="A273" s="1">
        <v>44926</v>
      </c>
      <c r="B273" t="s">
        <v>12</v>
      </c>
      <c r="C273">
        <v>-1</v>
      </c>
      <c r="D273" t="str">
        <f t="shared" si="4"/>
        <v>2022_KOLAL_GMM_Orient_Educator_Current~Expected claims~44926</v>
      </c>
      <c r="E273" t="s">
        <v>134</v>
      </c>
      <c r="F273" s="13" t="s">
        <v>141</v>
      </c>
      <c r="G273" s="1">
        <v>44926</v>
      </c>
      <c r="H273" t="s">
        <v>16</v>
      </c>
      <c r="I273" s="14">
        <v>719.53403360631989</v>
      </c>
      <c r="J273" t="s">
        <v>124</v>
      </c>
    </row>
    <row r="274" spans="1:10">
      <c r="A274" s="1">
        <v>44926</v>
      </c>
      <c r="B274" t="s">
        <v>12</v>
      </c>
      <c r="C274">
        <v>-1</v>
      </c>
      <c r="D274" t="str">
        <f t="shared" si="4"/>
        <v>2022_KOLAL_GMM_Orient_Educator_Current~Expected claims~44926</v>
      </c>
      <c r="E274" t="s">
        <v>134</v>
      </c>
      <c r="F274" s="13" t="s">
        <v>141</v>
      </c>
      <c r="G274" s="1">
        <v>44926</v>
      </c>
      <c r="H274" t="s">
        <v>16</v>
      </c>
      <c r="I274" s="14">
        <v>718.33016581333914</v>
      </c>
      <c r="J274" t="s">
        <v>124</v>
      </c>
    </row>
    <row r="275" spans="1:10">
      <c r="A275" s="1">
        <v>44926</v>
      </c>
      <c r="B275" t="s">
        <v>12</v>
      </c>
      <c r="C275">
        <v>-1</v>
      </c>
      <c r="D275" t="str">
        <f t="shared" si="4"/>
        <v>2022_KOLAL_GMM_Jipange_Smart_Current~Expected claims~44926</v>
      </c>
      <c r="E275" t="s">
        <v>140</v>
      </c>
      <c r="F275" s="13" t="s">
        <v>141</v>
      </c>
      <c r="G275" s="1">
        <v>44926</v>
      </c>
      <c r="H275" t="s">
        <v>16</v>
      </c>
      <c r="I275" s="14">
        <v>0</v>
      </c>
      <c r="J275" t="s">
        <v>122</v>
      </c>
    </row>
    <row r="276" spans="1:10">
      <c r="A276" s="1">
        <v>44926</v>
      </c>
      <c r="B276" t="s">
        <v>12</v>
      </c>
      <c r="C276">
        <v>-1</v>
      </c>
      <c r="D276" t="str">
        <f t="shared" si="4"/>
        <v>2022_KOLAL_GMM_Jipange_Smart_Current~Expected claims~44926</v>
      </c>
      <c r="E276" t="s">
        <v>140</v>
      </c>
      <c r="F276" s="13" t="s">
        <v>141</v>
      </c>
      <c r="G276" s="1">
        <v>44926</v>
      </c>
      <c r="H276" t="s">
        <v>16</v>
      </c>
      <c r="I276" s="14">
        <v>0</v>
      </c>
      <c r="J276" t="s">
        <v>122</v>
      </c>
    </row>
    <row r="277" spans="1:10">
      <c r="A277" s="1">
        <v>44926</v>
      </c>
      <c r="B277" t="s">
        <v>12</v>
      </c>
      <c r="C277">
        <v>-1</v>
      </c>
      <c r="D277" t="str">
        <f t="shared" si="4"/>
        <v>2022_KOLAL_GMM_Jipange_Smart_Current~Expected claims~44926</v>
      </c>
      <c r="E277" t="s">
        <v>140</v>
      </c>
      <c r="F277" s="13" t="s">
        <v>141</v>
      </c>
      <c r="G277" s="1">
        <v>44926</v>
      </c>
      <c r="H277" t="s">
        <v>16</v>
      </c>
      <c r="I277" s="14">
        <v>0</v>
      </c>
      <c r="J277" t="s">
        <v>122</v>
      </c>
    </row>
    <row r="278" spans="1:10">
      <c r="A278" s="1">
        <v>44926</v>
      </c>
      <c r="B278" t="s">
        <v>12</v>
      </c>
      <c r="C278">
        <v>-1</v>
      </c>
      <c r="D278" t="str">
        <f t="shared" si="4"/>
        <v>2022_KOLAL_GMM_Orient_Educator_Current~Expected claims~44926</v>
      </c>
      <c r="E278" t="s">
        <v>134</v>
      </c>
      <c r="F278" s="13" t="s">
        <v>141</v>
      </c>
      <c r="G278" s="1">
        <v>44926</v>
      </c>
      <c r="H278" t="s">
        <v>16</v>
      </c>
      <c r="I278" s="14">
        <v>36245.870091340366</v>
      </c>
      <c r="J278" t="s">
        <v>124</v>
      </c>
    </row>
    <row r="279" spans="1:10">
      <c r="A279" s="1">
        <v>44926</v>
      </c>
      <c r="B279" t="s">
        <v>12</v>
      </c>
      <c r="C279">
        <v>-1</v>
      </c>
      <c r="D279" t="str">
        <f t="shared" si="4"/>
        <v>2022_KOLAL_GMM_Orient_Educator_Current~Expected claims~44926</v>
      </c>
      <c r="E279" t="s">
        <v>134</v>
      </c>
      <c r="F279" s="13" t="s">
        <v>141</v>
      </c>
      <c r="G279" s="1">
        <v>44926</v>
      </c>
      <c r="H279" t="s">
        <v>16</v>
      </c>
      <c r="I279" s="14">
        <v>163.19101477851774</v>
      </c>
      <c r="J279" t="s">
        <v>124</v>
      </c>
    </row>
    <row r="280" spans="1:10">
      <c r="A280" s="1">
        <v>44926</v>
      </c>
      <c r="B280" t="s">
        <v>12</v>
      </c>
      <c r="C280">
        <v>-1</v>
      </c>
      <c r="D280" t="str">
        <f t="shared" si="4"/>
        <v>2022_KOLAL_GMM_Orient_Smart_Asset_Current~Expected claims~44926</v>
      </c>
      <c r="E280" t="s">
        <v>135</v>
      </c>
      <c r="F280" s="13" t="s">
        <v>141</v>
      </c>
      <c r="G280" s="1">
        <v>44926</v>
      </c>
      <c r="H280" t="s">
        <v>16</v>
      </c>
      <c r="I280" s="14">
        <v>0</v>
      </c>
      <c r="J280" t="s">
        <v>127</v>
      </c>
    </row>
    <row r="281" spans="1:10">
      <c r="A281" s="1">
        <v>44926</v>
      </c>
      <c r="B281" t="s">
        <v>12</v>
      </c>
      <c r="C281">
        <v>-1</v>
      </c>
      <c r="D281" t="str">
        <f t="shared" si="4"/>
        <v>2022_KOLAL_GMM_Jipange_Smart_Current~Expected claims~44926</v>
      </c>
      <c r="E281" t="s">
        <v>140</v>
      </c>
      <c r="F281" s="13" t="s">
        <v>141</v>
      </c>
      <c r="G281" s="1">
        <v>44926</v>
      </c>
      <c r="H281" t="s">
        <v>16</v>
      </c>
      <c r="I281" s="14">
        <v>0</v>
      </c>
      <c r="J281" t="s">
        <v>122</v>
      </c>
    </row>
    <row r="282" spans="1:10">
      <c r="A282" s="1">
        <v>44926</v>
      </c>
      <c r="B282" t="s">
        <v>12</v>
      </c>
      <c r="C282">
        <v>-1</v>
      </c>
      <c r="D282" t="str">
        <f t="shared" si="4"/>
        <v>2022_KOLAL_GMM_Jipange_Smart_Current~Expected claims~44926</v>
      </c>
      <c r="E282" t="s">
        <v>140</v>
      </c>
      <c r="F282" s="13" t="s">
        <v>141</v>
      </c>
      <c r="G282" s="1">
        <v>44926</v>
      </c>
      <c r="H282" t="s">
        <v>16</v>
      </c>
      <c r="I282" s="14">
        <v>0</v>
      </c>
      <c r="J282" t="s">
        <v>122</v>
      </c>
    </row>
    <row r="283" spans="1:10">
      <c r="A283" s="1">
        <v>44926</v>
      </c>
      <c r="B283" t="s">
        <v>12</v>
      </c>
      <c r="C283">
        <v>-1</v>
      </c>
      <c r="D283" t="str">
        <f t="shared" si="4"/>
        <v>2022_KOLAL_GMM_Jipange_Smart_Current~Expected claims~44926</v>
      </c>
      <c r="E283" t="s">
        <v>140</v>
      </c>
      <c r="F283" s="13" t="s">
        <v>141</v>
      </c>
      <c r="G283" s="1">
        <v>44926</v>
      </c>
      <c r="H283" t="s">
        <v>16</v>
      </c>
      <c r="I283" s="14">
        <v>0</v>
      </c>
      <c r="J283" t="s">
        <v>122</v>
      </c>
    </row>
    <row r="284" spans="1:10">
      <c r="A284" s="1">
        <v>44926</v>
      </c>
      <c r="B284" t="s">
        <v>12</v>
      </c>
      <c r="C284">
        <v>-1</v>
      </c>
      <c r="D284" t="str">
        <f t="shared" si="4"/>
        <v>2022_KOLAL_GMM_Jipange_Smart_Current~Expected claims~44926</v>
      </c>
      <c r="E284" t="s">
        <v>140</v>
      </c>
      <c r="F284" s="13" t="s">
        <v>141</v>
      </c>
      <c r="G284" s="1">
        <v>44926</v>
      </c>
      <c r="H284" t="s">
        <v>16</v>
      </c>
      <c r="I284" s="14">
        <v>0</v>
      </c>
      <c r="J284" t="s">
        <v>122</v>
      </c>
    </row>
    <row r="285" spans="1:10">
      <c r="A285" s="1">
        <v>44926</v>
      </c>
      <c r="B285" t="s">
        <v>12</v>
      </c>
      <c r="C285">
        <v>-1</v>
      </c>
      <c r="D285" t="str">
        <f t="shared" si="4"/>
        <v>2022_KOLAL_GMM_Jipange_Smart_Current~Expected claims~44926</v>
      </c>
      <c r="E285" t="s">
        <v>140</v>
      </c>
      <c r="F285" s="13" t="s">
        <v>141</v>
      </c>
      <c r="G285" s="1">
        <v>44926</v>
      </c>
      <c r="H285" t="s">
        <v>16</v>
      </c>
      <c r="I285" s="14">
        <v>0</v>
      </c>
      <c r="J285" t="s">
        <v>122</v>
      </c>
    </row>
    <row r="286" spans="1:10">
      <c r="A286" s="1">
        <v>44926</v>
      </c>
      <c r="B286" t="s">
        <v>12</v>
      </c>
      <c r="C286">
        <v>-1</v>
      </c>
      <c r="D286" t="str">
        <f t="shared" si="4"/>
        <v>2022_KOLAL_GMM_Jipange_Smart_Current~Expected claims~44926</v>
      </c>
      <c r="E286" t="s">
        <v>140</v>
      </c>
      <c r="F286" s="13" t="s">
        <v>141</v>
      </c>
      <c r="G286" s="1">
        <v>44926</v>
      </c>
      <c r="H286" t="s">
        <v>16</v>
      </c>
      <c r="I286" s="14">
        <v>0</v>
      </c>
      <c r="J286" t="s">
        <v>122</v>
      </c>
    </row>
    <row r="287" spans="1:10">
      <c r="A287" s="1">
        <v>44926</v>
      </c>
      <c r="B287" t="s">
        <v>12</v>
      </c>
      <c r="C287">
        <v>-1</v>
      </c>
      <c r="D287" t="str">
        <f t="shared" si="4"/>
        <v>2022_KOLAL_GMM_Orient_Educator_Current~Expected claims~44926</v>
      </c>
      <c r="E287" t="s">
        <v>134</v>
      </c>
      <c r="F287" s="13" t="s">
        <v>141</v>
      </c>
      <c r="G287" s="1">
        <v>44926</v>
      </c>
      <c r="H287" t="s">
        <v>16</v>
      </c>
      <c r="I287" s="14">
        <v>680.00190611516928</v>
      </c>
      <c r="J287" t="s">
        <v>124</v>
      </c>
    </row>
    <row r="288" spans="1:10">
      <c r="A288" s="1">
        <v>44926</v>
      </c>
      <c r="B288" t="s">
        <v>12</v>
      </c>
      <c r="C288">
        <v>-1</v>
      </c>
      <c r="D288" t="str">
        <f t="shared" si="4"/>
        <v>2022_KOLAL_GMM_Orient_Educator_Current~Expected claims~44926</v>
      </c>
      <c r="E288" t="s">
        <v>134</v>
      </c>
      <c r="F288" s="13" t="s">
        <v>141</v>
      </c>
      <c r="G288" s="1">
        <v>44926</v>
      </c>
      <c r="H288" t="s">
        <v>16</v>
      </c>
      <c r="I288" s="14">
        <v>638.01649482589687</v>
      </c>
      <c r="J288" t="s">
        <v>124</v>
      </c>
    </row>
    <row r="289" spans="1:10">
      <c r="A289" s="1">
        <v>44926</v>
      </c>
      <c r="B289" t="s">
        <v>12</v>
      </c>
      <c r="C289">
        <v>-1</v>
      </c>
      <c r="D289" t="str">
        <f t="shared" si="4"/>
        <v>2022_KOLAL_GMM_Orient_Educator_Current~Expected claims~44926</v>
      </c>
      <c r="E289" t="s">
        <v>134</v>
      </c>
      <c r="F289" s="13" t="s">
        <v>141</v>
      </c>
      <c r="G289" s="1">
        <v>44926</v>
      </c>
      <c r="H289" t="s">
        <v>16</v>
      </c>
      <c r="I289" s="14">
        <v>1138.7594531573943</v>
      </c>
      <c r="J289" t="s">
        <v>124</v>
      </c>
    </row>
    <row r="290" spans="1:10">
      <c r="A290" s="1">
        <v>44926</v>
      </c>
      <c r="B290" t="s">
        <v>12</v>
      </c>
      <c r="C290">
        <v>-1</v>
      </c>
      <c r="D290" t="str">
        <f t="shared" si="4"/>
        <v>2022_KOLAL_GMM_Orient_Smart_Educator_New~Expected claims~44926</v>
      </c>
      <c r="E290" t="s">
        <v>80</v>
      </c>
      <c r="F290" s="13" t="s">
        <v>141</v>
      </c>
      <c r="G290" s="1">
        <v>44926</v>
      </c>
      <c r="H290" t="s">
        <v>16</v>
      </c>
      <c r="I290" s="14">
        <v>301.34143270560457</v>
      </c>
      <c r="J290" t="s">
        <v>128</v>
      </c>
    </row>
    <row r="291" spans="1:10">
      <c r="A291" s="1">
        <v>44926</v>
      </c>
      <c r="B291" t="s">
        <v>12</v>
      </c>
      <c r="C291">
        <v>-1</v>
      </c>
      <c r="D291" t="str">
        <f t="shared" si="4"/>
        <v>2022_KOLAL_GMM_Jipange_Smart_Current~Expected claims~44926</v>
      </c>
      <c r="E291" t="s">
        <v>140</v>
      </c>
      <c r="F291" s="13" t="s">
        <v>141</v>
      </c>
      <c r="G291" s="1">
        <v>44926</v>
      </c>
      <c r="H291" t="s">
        <v>16</v>
      </c>
      <c r="I291" s="14">
        <v>0</v>
      </c>
      <c r="J291" t="s">
        <v>122</v>
      </c>
    </row>
    <row r="292" spans="1:10">
      <c r="A292" s="1">
        <v>44926</v>
      </c>
      <c r="B292" t="s">
        <v>12</v>
      </c>
      <c r="C292">
        <v>-1</v>
      </c>
      <c r="D292" t="str">
        <f t="shared" si="4"/>
        <v>2022_KOLAL_GMM_Jipange_Smart_Current~Expected claims~44926</v>
      </c>
      <c r="E292" t="s">
        <v>140</v>
      </c>
      <c r="F292" s="13" t="s">
        <v>141</v>
      </c>
      <c r="G292" s="1">
        <v>44926</v>
      </c>
      <c r="H292" t="s">
        <v>16</v>
      </c>
      <c r="I292" s="14">
        <v>0</v>
      </c>
      <c r="J292" t="s">
        <v>122</v>
      </c>
    </row>
    <row r="293" spans="1:10">
      <c r="A293" s="1">
        <v>44926</v>
      </c>
      <c r="B293" t="s">
        <v>12</v>
      </c>
      <c r="C293">
        <v>-1</v>
      </c>
      <c r="D293" t="str">
        <f t="shared" si="4"/>
        <v>2022_KOLAL_GMM_Jipange_Smart_Current~Expected claims~44926</v>
      </c>
      <c r="E293" t="s">
        <v>140</v>
      </c>
      <c r="F293" s="13" t="s">
        <v>141</v>
      </c>
      <c r="G293" s="1">
        <v>44926</v>
      </c>
      <c r="H293" t="s">
        <v>16</v>
      </c>
      <c r="I293" s="14">
        <v>0</v>
      </c>
      <c r="J293" t="s">
        <v>122</v>
      </c>
    </row>
    <row r="294" spans="1:10">
      <c r="A294" s="1">
        <v>44926</v>
      </c>
      <c r="B294" t="s">
        <v>12</v>
      </c>
      <c r="C294">
        <v>-1</v>
      </c>
      <c r="D294" t="str">
        <f t="shared" si="4"/>
        <v>2022_KOLAL_GMM_Jipange_Smart_Current~Expected claims~44926</v>
      </c>
      <c r="E294" t="s">
        <v>140</v>
      </c>
      <c r="F294" s="13" t="s">
        <v>141</v>
      </c>
      <c r="G294" s="1">
        <v>44926</v>
      </c>
      <c r="H294" t="s">
        <v>16</v>
      </c>
      <c r="I294" s="14">
        <v>0</v>
      </c>
      <c r="J294" t="s">
        <v>122</v>
      </c>
    </row>
    <row r="295" spans="1:10">
      <c r="A295" s="1">
        <v>44926</v>
      </c>
      <c r="B295" t="s">
        <v>12</v>
      </c>
      <c r="C295">
        <v>-1</v>
      </c>
      <c r="D295" t="str">
        <f t="shared" si="4"/>
        <v>2022_KOLAL_GMM_Jipange_Smart_Current~Expected claims~44926</v>
      </c>
      <c r="E295" t="s">
        <v>140</v>
      </c>
      <c r="F295" s="13" t="s">
        <v>141</v>
      </c>
      <c r="G295" s="1">
        <v>44926</v>
      </c>
      <c r="H295" t="s">
        <v>16</v>
      </c>
      <c r="I295" s="14">
        <v>0</v>
      </c>
      <c r="J295" t="s">
        <v>122</v>
      </c>
    </row>
    <row r="296" spans="1:10">
      <c r="A296" s="1">
        <v>44926</v>
      </c>
      <c r="B296" t="s">
        <v>12</v>
      </c>
      <c r="C296">
        <v>-1</v>
      </c>
      <c r="D296" t="str">
        <f t="shared" si="4"/>
        <v>2022_KOLAL_GMM_Jipange_Smart_Current~Expected claims~44926</v>
      </c>
      <c r="E296" t="s">
        <v>140</v>
      </c>
      <c r="F296" s="13" t="s">
        <v>141</v>
      </c>
      <c r="G296" s="1">
        <v>44926</v>
      </c>
      <c r="H296" t="s">
        <v>16</v>
      </c>
      <c r="I296" s="14">
        <v>0</v>
      </c>
      <c r="J296" t="s">
        <v>122</v>
      </c>
    </row>
    <row r="297" spans="1:10">
      <c r="A297" s="1">
        <v>44926</v>
      </c>
      <c r="B297" t="s">
        <v>12</v>
      </c>
      <c r="C297">
        <v>-1</v>
      </c>
      <c r="D297" t="str">
        <f t="shared" si="4"/>
        <v>2022_KOLAL_GMM_Jipange_Smart_Current~Expected claims~44926</v>
      </c>
      <c r="E297" t="s">
        <v>140</v>
      </c>
      <c r="F297" s="13" t="s">
        <v>141</v>
      </c>
      <c r="G297" s="1">
        <v>44926</v>
      </c>
      <c r="H297" t="s">
        <v>16</v>
      </c>
      <c r="I297" s="14">
        <v>0</v>
      </c>
      <c r="J297" t="s">
        <v>122</v>
      </c>
    </row>
    <row r="298" spans="1:10">
      <c r="A298" s="1">
        <v>44926</v>
      </c>
      <c r="B298" t="s">
        <v>12</v>
      </c>
      <c r="C298">
        <v>-1</v>
      </c>
      <c r="D298" t="str">
        <f t="shared" si="4"/>
        <v>2022_KOLAL_GMM_Jipange_Smart_Current~Expected claims~44926</v>
      </c>
      <c r="E298" t="s">
        <v>140</v>
      </c>
      <c r="F298" s="13" t="s">
        <v>141</v>
      </c>
      <c r="G298" s="1">
        <v>44926</v>
      </c>
      <c r="H298" t="s">
        <v>16</v>
      </c>
      <c r="I298" s="15">
        <v>0</v>
      </c>
      <c r="J298" t="s">
        <v>122</v>
      </c>
    </row>
    <row r="299" spans="1:10">
      <c r="A299" s="1">
        <v>44926</v>
      </c>
      <c r="B299" t="s">
        <v>12</v>
      </c>
      <c r="C299">
        <v>-1</v>
      </c>
      <c r="D299" t="str">
        <f t="shared" si="4"/>
        <v>2022_KOLAL_GMM_Jipange_Smart_Current~Expected claims~44926</v>
      </c>
      <c r="E299" t="s">
        <v>140</v>
      </c>
      <c r="F299" s="13" t="s">
        <v>141</v>
      </c>
      <c r="G299" s="1">
        <v>44926</v>
      </c>
      <c r="H299" t="s">
        <v>16</v>
      </c>
      <c r="I299" s="15">
        <v>0</v>
      </c>
      <c r="J299" t="s">
        <v>122</v>
      </c>
    </row>
    <row r="300" spans="1:10">
      <c r="A300" s="1">
        <v>44926</v>
      </c>
      <c r="B300" t="s">
        <v>12</v>
      </c>
      <c r="C300">
        <v>-1</v>
      </c>
      <c r="D300" t="str">
        <f t="shared" si="4"/>
        <v>2022_KOLAL_GMM_Jipange_Smart_Current~Expected claims~44926</v>
      </c>
      <c r="E300" t="s">
        <v>140</v>
      </c>
      <c r="F300" s="13" t="s">
        <v>141</v>
      </c>
      <c r="G300" s="1">
        <v>44926</v>
      </c>
      <c r="H300" t="s">
        <v>16</v>
      </c>
      <c r="I300" s="15">
        <v>0</v>
      </c>
      <c r="J300" t="s">
        <v>122</v>
      </c>
    </row>
    <row r="301" spans="1:10">
      <c r="A301" s="1">
        <v>44926</v>
      </c>
      <c r="B301" t="s">
        <v>12</v>
      </c>
      <c r="C301">
        <v>-1</v>
      </c>
      <c r="D301" t="str">
        <f t="shared" si="4"/>
        <v>2022_KOLAL_GMM_Jipange_Smart_Current~Expected claims~44926</v>
      </c>
      <c r="E301" t="s">
        <v>140</v>
      </c>
      <c r="F301" s="13" t="s">
        <v>141</v>
      </c>
      <c r="G301" s="1">
        <v>44926</v>
      </c>
      <c r="H301" t="s">
        <v>16</v>
      </c>
      <c r="I301" s="15">
        <v>0</v>
      </c>
      <c r="J301" t="s">
        <v>122</v>
      </c>
    </row>
    <row r="302" spans="1:10">
      <c r="A302" s="1">
        <v>44926</v>
      </c>
      <c r="B302" t="s">
        <v>12</v>
      </c>
      <c r="C302">
        <v>-1</v>
      </c>
      <c r="D302" t="str">
        <f t="shared" si="4"/>
        <v>2022_KOLAL_GMM_Jipange_Smart_Current~Expected claims~44926</v>
      </c>
      <c r="E302" t="s">
        <v>140</v>
      </c>
      <c r="F302" s="13" t="s">
        <v>141</v>
      </c>
      <c r="G302" s="1">
        <v>44926</v>
      </c>
      <c r="H302" t="s">
        <v>16</v>
      </c>
      <c r="I302" s="15">
        <v>0</v>
      </c>
      <c r="J302" t="s">
        <v>122</v>
      </c>
    </row>
    <row r="303" spans="1:10">
      <c r="A303" s="1">
        <v>44926</v>
      </c>
      <c r="B303" t="s">
        <v>12</v>
      </c>
      <c r="C303">
        <v>-1</v>
      </c>
      <c r="D303" t="str">
        <f t="shared" si="4"/>
        <v>2022_KOLAL_GMM_Jipange_Smart_Current~Expected claims~44926</v>
      </c>
      <c r="E303" t="s">
        <v>140</v>
      </c>
      <c r="F303" s="13" t="s">
        <v>141</v>
      </c>
      <c r="G303" s="1">
        <v>44926</v>
      </c>
      <c r="H303" t="s">
        <v>16</v>
      </c>
      <c r="I303" s="15">
        <v>0</v>
      </c>
      <c r="J303" t="s">
        <v>122</v>
      </c>
    </row>
    <row r="304" spans="1:10">
      <c r="A304" s="1">
        <v>44926</v>
      </c>
      <c r="B304" t="s">
        <v>12</v>
      </c>
      <c r="C304">
        <v>-1</v>
      </c>
      <c r="D304" t="str">
        <f t="shared" si="4"/>
        <v>2022_KOLAL_GMM_Jipange_Smart_Current~Expected claims~44926</v>
      </c>
      <c r="E304" t="s">
        <v>140</v>
      </c>
      <c r="F304" s="13" t="s">
        <v>141</v>
      </c>
      <c r="G304" s="1">
        <v>44926</v>
      </c>
      <c r="H304" t="s">
        <v>16</v>
      </c>
      <c r="I304" s="15">
        <v>0</v>
      </c>
      <c r="J304" t="s">
        <v>122</v>
      </c>
    </row>
    <row r="305" spans="1:10">
      <c r="A305" s="1">
        <v>44926</v>
      </c>
      <c r="B305" t="s">
        <v>12</v>
      </c>
      <c r="C305">
        <v>-1</v>
      </c>
      <c r="D305" t="str">
        <f t="shared" si="4"/>
        <v>2022_KOLAL_GMM_Jipange_Smart_Current~Expected claims~44926</v>
      </c>
      <c r="E305" t="s">
        <v>140</v>
      </c>
      <c r="F305" s="13" t="s">
        <v>141</v>
      </c>
      <c r="G305" s="1">
        <v>44926</v>
      </c>
      <c r="H305" t="s">
        <v>16</v>
      </c>
      <c r="I305" s="15">
        <v>0</v>
      </c>
      <c r="J305" t="s">
        <v>122</v>
      </c>
    </row>
    <row r="306" spans="1:10">
      <c r="A306" s="1">
        <v>44926</v>
      </c>
      <c r="B306" t="s">
        <v>12</v>
      </c>
      <c r="C306">
        <v>-1</v>
      </c>
      <c r="D306" t="str">
        <f t="shared" si="4"/>
        <v>2022_KOLAL_GMM_Jipange_Smart_Current~Expected claims~44926</v>
      </c>
      <c r="E306" t="s">
        <v>140</v>
      </c>
      <c r="F306" s="13" t="s">
        <v>141</v>
      </c>
      <c r="G306" s="1">
        <v>44926</v>
      </c>
      <c r="H306" t="s">
        <v>16</v>
      </c>
      <c r="I306" s="15">
        <v>0</v>
      </c>
      <c r="J306" t="s">
        <v>122</v>
      </c>
    </row>
    <row r="307" spans="1:10">
      <c r="A307" s="1">
        <v>44926</v>
      </c>
      <c r="B307" t="s">
        <v>12</v>
      </c>
      <c r="C307">
        <v>-1</v>
      </c>
      <c r="D307" t="str">
        <f t="shared" si="4"/>
        <v>2022_KOLAL_GMM_Jipange_Smart_Current~Expected claims~44926</v>
      </c>
      <c r="E307" t="s">
        <v>140</v>
      </c>
      <c r="F307" s="13" t="s">
        <v>141</v>
      </c>
      <c r="G307" s="1">
        <v>44926</v>
      </c>
      <c r="H307" t="s">
        <v>16</v>
      </c>
      <c r="I307" s="15">
        <v>0</v>
      </c>
      <c r="J307" t="s">
        <v>122</v>
      </c>
    </row>
    <row r="308" spans="1:10">
      <c r="A308" s="1">
        <v>44926</v>
      </c>
      <c r="B308" t="s">
        <v>12</v>
      </c>
      <c r="C308">
        <v>-1</v>
      </c>
      <c r="D308" t="str">
        <f t="shared" si="4"/>
        <v>2022_KOLAL_GMM_Jipange_Smart_Current~Expected claims~44926</v>
      </c>
      <c r="E308" t="s">
        <v>140</v>
      </c>
      <c r="F308" s="13" t="s">
        <v>141</v>
      </c>
      <c r="G308" s="1">
        <v>44926</v>
      </c>
      <c r="H308" t="s">
        <v>16</v>
      </c>
      <c r="I308" s="15">
        <v>0</v>
      </c>
      <c r="J308" t="s">
        <v>122</v>
      </c>
    </row>
    <row r="309" spans="1:10">
      <c r="A309" s="1">
        <v>44926</v>
      </c>
      <c r="B309" t="s">
        <v>12</v>
      </c>
      <c r="C309">
        <v>-1</v>
      </c>
      <c r="D309" t="str">
        <f t="shared" si="4"/>
        <v>2022_KOLAL_GMM_Jipange_Smart_Current~Expected claims~44926</v>
      </c>
      <c r="E309" t="s">
        <v>140</v>
      </c>
      <c r="F309" s="13" t="s">
        <v>141</v>
      </c>
      <c r="G309" s="1">
        <v>44926</v>
      </c>
      <c r="H309" t="s">
        <v>16</v>
      </c>
      <c r="I309" s="15">
        <v>0</v>
      </c>
      <c r="J309" t="s">
        <v>122</v>
      </c>
    </row>
    <row r="310" spans="1:10">
      <c r="A310" s="1">
        <v>44926</v>
      </c>
      <c r="B310" t="s">
        <v>12</v>
      </c>
      <c r="C310">
        <v>-1</v>
      </c>
      <c r="D310" t="str">
        <f t="shared" si="4"/>
        <v>2022_KOLAL_GMM_Jipange_Smart_Current~Expected claims~44926</v>
      </c>
      <c r="E310" t="s">
        <v>140</v>
      </c>
      <c r="F310" s="13" t="s">
        <v>141</v>
      </c>
      <c r="G310" s="1">
        <v>44926</v>
      </c>
      <c r="H310" t="s">
        <v>16</v>
      </c>
      <c r="I310" s="15">
        <v>0</v>
      </c>
      <c r="J310" t="s">
        <v>122</v>
      </c>
    </row>
    <row r="311" spans="1:10">
      <c r="A311" s="1">
        <v>44926</v>
      </c>
      <c r="B311" t="s">
        <v>12</v>
      </c>
      <c r="C311">
        <v>-1</v>
      </c>
      <c r="D311" t="str">
        <f t="shared" si="4"/>
        <v>2022_KOLAL_GMM_Jipange_Smart_Current~Expected claims~44926</v>
      </c>
      <c r="E311" t="s">
        <v>140</v>
      </c>
      <c r="F311" s="13" t="s">
        <v>141</v>
      </c>
      <c r="G311" s="1">
        <v>44926</v>
      </c>
      <c r="H311" t="s">
        <v>16</v>
      </c>
      <c r="I311" s="15">
        <v>0</v>
      </c>
      <c r="J311" t="s">
        <v>122</v>
      </c>
    </row>
    <row r="312" spans="1:10">
      <c r="A312" s="1">
        <v>44926</v>
      </c>
      <c r="B312" t="s">
        <v>12</v>
      </c>
      <c r="C312">
        <v>-1</v>
      </c>
      <c r="D312" t="str">
        <f t="shared" si="4"/>
        <v>2022_KOLAL_GMM_Jipange_Smart_Current~Expected claims~44926</v>
      </c>
      <c r="E312" t="s">
        <v>140</v>
      </c>
      <c r="F312" s="13" t="s">
        <v>141</v>
      </c>
      <c r="G312" s="1">
        <v>44926</v>
      </c>
      <c r="H312" t="s">
        <v>16</v>
      </c>
      <c r="I312" s="15">
        <v>0</v>
      </c>
      <c r="J312" t="s">
        <v>122</v>
      </c>
    </row>
    <row r="313" spans="1:10">
      <c r="A313" s="1">
        <v>44926</v>
      </c>
      <c r="B313" t="s">
        <v>12</v>
      </c>
      <c r="C313">
        <v>-1</v>
      </c>
      <c r="D313" t="str">
        <f t="shared" si="4"/>
        <v>2022_KOLAL_GMM_Jipange_Smart_Current~Expected claims~44926</v>
      </c>
      <c r="E313" t="s">
        <v>140</v>
      </c>
      <c r="F313" s="13" t="s">
        <v>141</v>
      </c>
      <c r="G313" s="1">
        <v>44926</v>
      </c>
      <c r="H313" t="s">
        <v>16</v>
      </c>
      <c r="I313" s="15">
        <v>0</v>
      </c>
      <c r="J313" t="s">
        <v>122</v>
      </c>
    </row>
    <row r="314" spans="1:10">
      <c r="A314" s="1">
        <v>44926</v>
      </c>
      <c r="B314" t="s">
        <v>12</v>
      </c>
      <c r="C314">
        <v>-1</v>
      </c>
      <c r="D314" t="str">
        <f t="shared" si="4"/>
        <v>2022_KOLAL_GMM_Jipange_Smart_Current~Expected claims~44926</v>
      </c>
      <c r="E314" t="s">
        <v>140</v>
      </c>
      <c r="F314" s="13" t="s">
        <v>141</v>
      </c>
      <c r="G314" s="1">
        <v>44926</v>
      </c>
      <c r="H314" t="s">
        <v>16</v>
      </c>
      <c r="I314" s="15">
        <v>0</v>
      </c>
      <c r="J314" t="s">
        <v>122</v>
      </c>
    </row>
    <row r="315" spans="1:10">
      <c r="A315" s="1">
        <v>44926</v>
      </c>
      <c r="B315" t="s">
        <v>12</v>
      </c>
      <c r="C315">
        <v>-1</v>
      </c>
      <c r="D315" t="str">
        <f t="shared" si="4"/>
        <v>2022_KOLAL_GMM_Jipange_Smart_Current~Expected claims~44926</v>
      </c>
      <c r="E315" t="s">
        <v>140</v>
      </c>
      <c r="F315" s="13" t="s">
        <v>141</v>
      </c>
      <c r="G315" s="1">
        <v>44926</v>
      </c>
      <c r="H315" t="s">
        <v>16</v>
      </c>
      <c r="I315" s="15">
        <v>0</v>
      </c>
      <c r="J315" t="s">
        <v>122</v>
      </c>
    </row>
    <row r="316" spans="1:10">
      <c r="A316" s="1">
        <v>44926</v>
      </c>
      <c r="B316" t="s">
        <v>12</v>
      </c>
      <c r="C316">
        <v>-1</v>
      </c>
      <c r="D316" t="str">
        <f t="shared" si="4"/>
        <v>2022_KOLAL_GMM_Jipange_Smart_Current~Expected claims~44926</v>
      </c>
      <c r="E316" t="s">
        <v>140</v>
      </c>
      <c r="F316" s="13" t="s">
        <v>141</v>
      </c>
      <c r="G316" s="1">
        <v>44926</v>
      </c>
      <c r="H316" t="s">
        <v>16</v>
      </c>
      <c r="I316" s="15">
        <v>0</v>
      </c>
      <c r="J316" t="s">
        <v>122</v>
      </c>
    </row>
    <row r="317" spans="1:10">
      <c r="A317" s="1">
        <v>44926</v>
      </c>
      <c r="B317" t="s">
        <v>12</v>
      </c>
      <c r="C317">
        <v>-1</v>
      </c>
      <c r="D317" t="str">
        <f t="shared" si="4"/>
        <v>2022_KOLAL_GMM_Jipange_Smart_Current~Expected claims~44926</v>
      </c>
      <c r="E317" t="s">
        <v>140</v>
      </c>
      <c r="F317" s="13" t="s">
        <v>141</v>
      </c>
      <c r="G317" s="1">
        <v>44926</v>
      </c>
      <c r="H317" t="s">
        <v>16</v>
      </c>
      <c r="I317" s="15">
        <v>0</v>
      </c>
      <c r="J317" t="s">
        <v>122</v>
      </c>
    </row>
    <row r="318" spans="1:10">
      <c r="A318" s="1">
        <v>44926</v>
      </c>
      <c r="B318" t="s">
        <v>12</v>
      </c>
      <c r="C318">
        <v>-1</v>
      </c>
      <c r="D318" t="str">
        <f t="shared" si="4"/>
        <v>2022_KOLAL_GMM_Jipange_Smart_Current~Expected claims~44926</v>
      </c>
      <c r="E318" t="s">
        <v>140</v>
      </c>
      <c r="F318" s="13" t="s">
        <v>141</v>
      </c>
      <c r="G318" s="1">
        <v>44926</v>
      </c>
      <c r="H318" t="s">
        <v>16</v>
      </c>
      <c r="I318" s="15">
        <v>0</v>
      </c>
      <c r="J318" t="s">
        <v>122</v>
      </c>
    </row>
    <row r="319" spans="1:10">
      <c r="A319" s="1">
        <v>44926</v>
      </c>
      <c r="B319" t="s">
        <v>12</v>
      </c>
      <c r="C319">
        <v>-1</v>
      </c>
      <c r="D319" t="str">
        <f t="shared" si="4"/>
        <v>2022_KOLAL_GMM_Jipange_Smart_Current~Expected claims~44926</v>
      </c>
      <c r="E319" t="s">
        <v>140</v>
      </c>
      <c r="F319" s="13" t="s">
        <v>141</v>
      </c>
      <c r="G319" s="1">
        <v>44926</v>
      </c>
      <c r="H319" t="s">
        <v>16</v>
      </c>
      <c r="I319" s="15">
        <v>0</v>
      </c>
      <c r="J319" t="s">
        <v>122</v>
      </c>
    </row>
    <row r="320" spans="1:10">
      <c r="A320" s="1">
        <v>44926</v>
      </c>
      <c r="B320" t="s">
        <v>12</v>
      </c>
      <c r="C320">
        <v>-1</v>
      </c>
      <c r="D320" t="str">
        <f t="shared" si="4"/>
        <v>2022_KOLAL_GMM_Orient_Smart_Asset_New~Expected claims~44926</v>
      </c>
      <c r="E320" t="s">
        <v>129</v>
      </c>
      <c r="F320" s="13" t="s">
        <v>141</v>
      </c>
      <c r="G320" s="1">
        <v>44926</v>
      </c>
      <c r="H320" t="s">
        <v>16</v>
      </c>
      <c r="I320" s="15">
        <v>279.91222749599746</v>
      </c>
      <c r="J320" t="s">
        <v>127</v>
      </c>
    </row>
    <row r="321" spans="1:10">
      <c r="A321" s="1">
        <v>44926</v>
      </c>
      <c r="B321" t="s">
        <v>12</v>
      </c>
      <c r="C321">
        <v>-1</v>
      </c>
      <c r="D321" t="str">
        <f t="shared" si="4"/>
        <v>2022_KOLAL_GMM_Jipange_Smart_Current~Expected claims~44926</v>
      </c>
      <c r="E321" t="s">
        <v>140</v>
      </c>
      <c r="F321" s="13" t="s">
        <v>141</v>
      </c>
      <c r="G321" s="1">
        <v>44926</v>
      </c>
      <c r="H321" t="s">
        <v>16</v>
      </c>
      <c r="I321" s="15">
        <v>0</v>
      </c>
      <c r="J321" t="s">
        <v>122</v>
      </c>
    </row>
    <row r="322" spans="1:10">
      <c r="A322" s="1">
        <v>44926</v>
      </c>
      <c r="B322" t="s">
        <v>12</v>
      </c>
      <c r="C322">
        <v>-1</v>
      </c>
      <c r="D322" t="str">
        <f t="shared" si="4"/>
        <v>2022_KOLAL_GMM_Orient_Educator_Current~Expected claims~44926</v>
      </c>
      <c r="E322" t="s">
        <v>134</v>
      </c>
      <c r="F322" s="13" t="s">
        <v>141</v>
      </c>
      <c r="G322" s="1">
        <v>44926</v>
      </c>
      <c r="H322" t="s">
        <v>16</v>
      </c>
      <c r="I322" s="15">
        <v>20147.570320913244</v>
      </c>
      <c r="J322" t="s">
        <v>124</v>
      </c>
    </row>
    <row r="323" spans="1:10">
      <c r="A323" s="1">
        <v>44926</v>
      </c>
      <c r="B323" t="s">
        <v>12</v>
      </c>
      <c r="C323">
        <v>-1</v>
      </c>
      <c r="D323" t="str">
        <f t="shared" si="4"/>
        <v>2022_KOLAL_GMM_Orient_Educator_Current~Expected claims~44926</v>
      </c>
      <c r="E323" t="s">
        <v>134</v>
      </c>
      <c r="F323" s="13" t="s">
        <v>141</v>
      </c>
      <c r="G323" s="1">
        <v>44926</v>
      </c>
      <c r="H323" t="s">
        <v>16</v>
      </c>
      <c r="I323" s="15">
        <v>13605.690291040441</v>
      </c>
      <c r="J323" t="s">
        <v>124</v>
      </c>
    </row>
    <row r="324" spans="1:10">
      <c r="A324" s="1">
        <v>44926</v>
      </c>
      <c r="B324" t="s">
        <v>12</v>
      </c>
      <c r="C324">
        <v>-1</v>
      </c>
      <c r="D324" t="str">
        <f t="shared" ref="D324:D387" si="5">E324&amp;"~"&amp;F324&amp;"~"&amp;G324</f>
        <v>2022_KOLAL_GMM_Orient_Smart_Educator_New~Expected claims~44926</v>
      </c>
      <c r="E324" t="s">
        <v>80</v>
      </c>
      <c r="F324" s="13" t="s">
        <v>141</v>
      </c>
      <c r="G324" s="1">
        <v>44926</v>
      </c>
      <c r="H324" t="s">
        <v>16</v>
      </c>
      <c r="I324" s="15">
        <v>213.24488166959654</v>
      </c>
      <c r="J324" t="s">
        <v>128</v>
      </c>
    </row>
    <row r="325" spans="1:10">
      <c r="A325" s="1">
        <v>44926</v>
      </c>
      <c r="B325" t="s">
        <v>12</v>
      </c>
      <c r="C325">
        <v>-1</v>
      </c>
      <c r="D325" t="str">
        <f t="shared" si="5"/>
        <v>2022_KOLAL_GMM_Orient_Smart_Educator_Current~Expected claims~44926</v>
      </c>
      <c r="E325" t="s">
        <v>136</v>
      </c>
      <c r="F325" s="13" t="s">
        <v>141</v>
      </c>
      <c r="G325" s="1">
        <v>44926</v>
      </c>
      <c r="H325" t="s">
        <v>16</v>
      </c>
      <c r="I325" s="15">
        <v>23442.881045592734</v>
      </c>
      <c r="J325" t="s">
        <v>128</v>
      </c>
    </row>
    <row r="326" spans="1:10">
      <c r="A326" s="1">
        <v>44926</v>
      </c>
      <c r="B326" t="s">
        <v>12</v>
      </c>
      <c r="C326">
        <v>-1</v>
      </c>
      <c r="D326" t="str">
        <f t="shared" si="5"/>
        <v>2022_KOLAL_GMM_Orient_Smart_Educator_Current~Expected claims~44926</v>
      </c>
      <c r="E326" t="s">
        <v>136</v>
      </c>
      <c r="F326" s="13" t="s">
        <v>141</v>
      </c>
      <c r="G326" s="1">
        <v>44926</v>
      </c>
      <c r="H326" t="s">
        <v>16</v>
      </c>
      <c r="I326" s="15">
        <v>669.98300938498471</v>
      </c>
      <c r="J326" t="s">
        <v>128</v>
      </c>
    </row>
    <row r="327" spans="1:10">
      <c r="A327" s="1">
        <v>44926</v>
      </c>
      <c r="B327" t="s">
        <v>12</v>
      </c>
      <c r="C327">
        <v>-1</v>
      </c>
      <c r="D327" t="str">
        <f t="shared" si="5"/>
        <v>2022_KOLAL_GMM_Orient_Smart_Asset_Current~Expected claims~44926</v>
      </c>
      <c r="E327" t="s">
        <v>135</v>
      </c>
      <c r="F327" s="13" t="s">
        <v>141</v>
      </c>
      <c r="G327" s="1">
        <v>44926</v>
      </c>
      <c r="H327" t="s">
        <v>16</v>
      </c>
      <c r="I327" s="15">
        <v>285.73591088448069</v>
      </c>
      <c r="J327" t="s">
        <v>127</v>
      </c>
    </row>
    <row r="328" spans="1:10">
      <c r="A328" s="1">
        <v>44926</v>
      </c>
      <c r="B328" t="s">
        <v>12</v>
      </c>
      <c r="C328">
        <v>-1</v>
      </c>
      <c r="D328" t="str">
        <f t="shared" si="5"/>
        <v>2022_KOLAL_GMM_Jipange_Smart_Current~Expected claims~44926</v>
      </c>
      <c r="E328" t="s">
        <v>140</v>
      </c>
      <c r="F328" s="13" t="s">
        <v>141</v>
      </c>
      <c r="G328" s="1">
        <v>44926</v>
      </c>
      <c r="H328" t="s">
        <v>16</v>
      </c>
      <c r="I328" s="15">
        <v>0</v>
      </c>
      <c r="J328" t="s">
        <v>122</v>
      </c>
    </row>
    <row r="329" spans="1:10">
      <c r="A329" s="1">
        <v>44926</v>
      </c>
      <c r="B329" t="s">
        <v>12</v>
      </c>
      <c r="C329">
        <v>-1</v>
      </c>
      <c r="D329" t="str">
        <f t="shared" si="5"/>
        <v>2022_KOLAL_GMM_Jipange_Smart_Current~Expected claims~44926</v>
      </c>
      <c r="E329" t="s">
        <v>140</v>
      </c>
      <c r="F329" s="13" t="s">
        <v>141</v>
      </c>
      <c r="G329" s="1">
        <v>44926</v>
      </c>
      <c r="H329" t="s">
        <v>16</v>
      </c>
      <c r="I329" s="15">
        <v>0</v>
      </c>
      <c r="J329" t="s">
        <v>122</v>
      </c>
    </row>
    <row r="330" spans="1:10">
      <c r="A330" s="1">
        <v>44926</v>
      </c>
      <c r="B330" t="s">
        <v>12</v>
      </c>
      <c r="C330">
        <v>-1</v>
      </c>
      <c r="D330" t="str">
        <f t="shared" si="5"/>
        <v>2022_KOLAL_GMM_Jipange_Smart_Current~Expected claims~44926</v>
      </c>
      <c r="E330" t="s">
        <v>140</v>
      </c>
      <c r="F330" s="13" t="s">
        <v>141</v>
      </c>
      <c r="G330" s="1">
        <v>44926</v>
      </c>
      <c r="H330" t="s">
        <v>16</v>
      </c>
      <c r="I330" s="15">
        <v>0</v>
      </c>
      <c r="J330" t="s">
        <v>122</v>
      </c>
    </row>
    <row r="331" spans="1:10">
      <c r="A331" s="1">
        <v>44926</v>
      </c>
      <c r="B331" t="s">
        <v>12</v>
      </c>
      <c r="C331">
        <v>-1</v>
      </c>
      <c r="D331" t="str">
        <f t="shared" si="5"/>
        <v>2022_KOLAL_GMM_Jipange_Smart_Current~Expected claims~44926</v>
      </c>
      <c r="E331" t="s">
        <v>140</v>
      </c>
      <c r="F331" s="13" t="s">
        <v>141</v>
      </c>
      <c r="G331" s="1">
        <v>44926</v>
      </c>
      <c r="H331" t="s">
        <v>16</v>
      </c>
      <c r="I331" s="15">
        <v>0</v>
      </c>
      <c r="J331" t="s">
        <v>122</v>
      </c>
    </row>
    <row r="332" spans="1:10">
      <c r="A332" s="1">
        <v>44926</v>
      </c>
      <c r="B332" t="s">
        <v>12</v>
      </c>
      <c r="C332">
        <v>-1</v>
      </c>
      <c r="D332" t="str">
        <f t="shared" si="5"/>
        <v>2022_KOLAL_GMM_Jipange_Smart_Current~Expected claims~44926</v>
      </c>
      <c r="E332" t="s">
        <v>140</v>
      </c>
      <c r="F332" s="13" t="s">
        <v>141</v>
      </c>
      <c r="G332" s="1">
        <v>44926</v>
      </c>
      <c r="H332" t="s">
        <v>16</v>
      </c>
      <c r="I332" s="15">
        <v>0</v>
      </c>
      <c r="J332" t="s">
        <v>122</v>
      </c>
    </row>
    <row r="333" spans="1:10">
      <c r="A333" s="1">
        <v>44926</v>
      </c>
      <c r="B333" t="s">
        <v>12</v>
      </c>
      <c r="C333">
        <v>-1</v>
      </c>
      <c r="D333" t="str">
        <f t="shared" si="5"/>
        <v>2022_KOLAL_GMM_Jipange_Smart_Current~Expected claims~44926</v>
      </c>
      <c r="E333" t="s">
        <v>140</v>
      </c>
      <c r="F333" s="13" t="s">
        <v>141</v>
      </c>
      <c r="G333" s="1">
        <v>44926</v>
      </c>
      <c r="H333" t="s">
        <v>16</v>
      </c>
      <c r="I333" s="15">
        <v>0</v>
      </c>
      <c r="J333" t="s">
        <v>122</v>
      </c>
    </row>
    <row r="334" spans="1:10">
      <c r="A334" s="1">
        <v>44926</v>
      </c>
      <c r="B334" t="s">
        <v>12</v>
      </c>
      <c r="C334">
        <v>-1</v>
      </c>
      <c r="D334" t="str">
        <f t="shared" si="5"/>
        <v>2022_KOLAL_GMM_Jipange_Smart_Current~Expected claims~44926</v>
      </c>
      <c r="E334" t="s">
        <v>140</v>
      </c>
      <c r="F334" s="13" t="s">
        <v>141</v>
      </c>
      <c r="G334" s="1">
        <v>44926</v>
      </c>
      <c r="H334" t="s">
        <v>16</v>
      </c>
      <c r="I334" s="15">
        <v>0</v>
      </c>
      <c r="J334" t="s">
        <v>122</v>
      </c>
    </row>
    <row r="335" spans="1:10">
      <c r="A335" s="1">
        <v>44926</v>
      </c>
      <c r="B335" t="s">
        <v>12</v>
      </c>
      <c r="C335">
        <v>-1</v>
      </c>
      <c r="D335" t="str">
        <f t="shared" si="5"/>
        <v>2022_KOLAL_GMM_Jipange_Smart_Current~Expected claims~44926</v>
      </c>
      <c r="E335" t="s">
        <v>140</v>
      </c>
      <c r="F335" s="13" t="s">
        <v>141</v>
      </c>
      <c r="G335" s="1">
        <v>44926</v>
      </c>
      <c r="H335" t="s">
        <v>16</v>
      </c>
      <c r="I335" s="15">
        <v>0</v>
      </c>
      <c r="J335" t="s">
        <v>122</v>
      </c>
    </row>
    <row r="336" spans="1:10">
      <c r="A336" s="1">
        <v>44926</v>
      </c>
      <c r="B336" t="s">
        <v>12</v>
      </c>
      <c r="C336">
        <v>-1</v>
      </c>
      <c r="D336" t="str">
        <f t="shared" si="5"/>
        <v>2022_KOLAL_GMM_Jipange_Smart_Current~Expected claims~44926</v>
      </c>
      <c r="E336" t="s">
        <v>140</v>
      </c>
      <c r="F336" s="13" t="s">
        <v>141</v>
      </c>
      <c r="G336" s="1">
        <v>44926</v>
      </c>
      <c r="H336" t="s">
        <v>16</v>
      </c>
      <c r="I336" s="15">
        <v>0</v>
      </c>
      <c r="J336" t="s">
        <v>122</v>
      </c>
    </row>
    <row r="337" spans="1:10">
      <c r="A337" s="1">
        <v>44926</v>
      </c>
      <c r="B337" t="s">
        <v>12</v>
      </c>
      <c r="C337">
        <v>-1</v>
      </c>
      <c r="D337" t="str">
        <f t="shared" si="5"/>
        <v>2022_KOLAL_GMM_Orient_Educator_Current~Expected claims~44926</v>
      </c>
      <c r="E337" t="s">
        <v>134</v>
      </c>
      <c r="F337" s="13" t="s">
        <v>141</v>
      </c>
      <c r="G337" s="1">
        <v>44926</v>
      </c>
      <c r="H337" t="s">
        <v>16</v>
      </c>
      <c r="I337" s="15">
        <v>989.71373365018701</v>
      </c>
      <c r="J337" t="s">
        <v>124</v>
      </c>
    </row>
    <row r="338" spans="1:10">
      <c r="A338" s="1">
        <v>44926</v>
      </c>
      <c r="B338" t="s">
        <v>12</v>
      </c>
      <c r="C338">
        <v>-1</v>
      </c>
      <c r="D338" t="str">
        <f t="shared" si="5"/>
        <v>2022_KOLAL_GMM_Jipange_Smart_Current~Expected claims~44926</v>
      </c>
      <c r="E338" t="s">
        <v>140</v>
      </c>
      <c r="F338" s="13" t="s">
        <v>141</v>
      </c>
      <c r="G338" s="1">
        <v>44926</v>
      </c>
      <c r="H338" t="s">
        <v>16</v>
      </c>
      <c r="I338" s="15">
        <v>0</v>
      </c>
      <c r="J338" t="s">
        <v>122</v>
      </c>
    </row>
    <row r="339" spans="1:10">
      <c r="A339" s="1">
        <v>44926</v>
      </c>
      <c r="B339" t="s">
        <v>12</v>
      </c>
      <c r="C339">
        <v>-1</v>
      </c>
      <c r="D339" t="str">
        <f t="shared" si="5"/>
        <v>2022_KOLAL_GMM_Jipange_Smart_Current~Expected claims~44926</v>
      </c>
      <c r="E339" t="s">
        <v>140</v>
      </c>
      <c r="F339" s="13" t="s">
        <v>141</v>
      </c>
      <c r="G339" s="1">
        <v>44926</v>
      </c>
      <c r="H339" t="s">
        <v>16</v>
      </c>
      <c r="I339" s="15">
        <v>0</v>
      </c>
      <c r="J339" t="s">
        <v>122</v>
      </c>
    </row>
    <row r="340" spans="1:10">
      <c r="A340" s="1">
        <v>44926</v>
      </c>
      <c r="B340" t="s">
        <v>12</v>
      </c>
      <c r="C340">
        <v>-1</v>
      </c>
      <c r="D340" t="str">
        <f t="shared" si="5"/>
        <v>2022_KOLAL_GMM_Jipange_Smart_Current~Expected claims~44926</v>
      </c>
      <c r="E340" t="s">
        <v>140</v>
      </c>
      <c r="F340" s="13" t="s">
        <v>141</v>
      </c>
      <c r="G340" s="1">
        <v>44926</v>
      </c>
      <c r="H340" t="s">
        <v>16</v>
      </c>
      <c r="I340" s="15">
        <v>0</v>
      </c>
      <c r="J340" t="s">
        <v>122</v>
      </c>
    </row>
    <row r="341" spans="1:10">
      <c r="A341" s="1">
        <v>44926</v>
      </c>
      <c r="B341" t="s">
        <v>12</v>
      </c>
      <c r="C341">
        <v>-1</v>
      </c>
      <c r="D341" t="str">
        <f t="shared" si="5"/>
        <v>2022_KOLAL_GMM_Jipange_Smart_Current~Expected claims~44926</v>
      </c>
      <c r="E341" t="s">
        <v>140</v>
      </c>
      <c r="F341" s="13" t="s">
        <v>141</v>
      </c>
      <c r="G341" s="1">
        <v>44926</v>
      </c>
      <c r="H341" t="s">
        <v>16</v>
      </c>
      <c r="I341" s="15">
        <v>0</v>
      </c>
      <c r="J341" t="s">
        <v>122</v>
      </c>
    </row>
    <row r="342" spans="1:10">
      <c r="A342" s="1">
        <v>44926</v>
      </c>
      <c r="B342" t="s">
        <v>12</v>
      </c>
      <c r="C342">
        <v>-1</v>
      </c>
      <c r="D342" t="str">
        <f t="shared" si="5"/>
        <v>2022_KOLAL_GMM_Jipange_Smart_Current~Expected claims~44926</v>
      </c>
      <c r="E342" t="s">
        <v>140</v>
      </c>
      <c r="F342" s="13" t="s">
        <v>141</v>
      </c>
      <c r="G342" s="1">
        <v>44926</v>
      </c>
      <c r="H342" t="s">
        <v>16</v>
      </c>
      <c r="I342" s="15">
        <v>0</v>
      </c>
      <c r="J342" t="s">
        <v>122</v>
      </c>
    </row>
    <row r="343" spans="1:10">
      <c r="A343" s="1">
        <v>44926</v>
      </c>
      <c r="B343" t="s">
        <v>12</v>
      </c>
      <c r="C343">
        <v>-1</v>
      </c>
      <c r="D343" t="str">
        <f t="shared" si="5"/>
        <v>2022_KOLAL_GMM_Orient_Educator_Current~Expected claims~44926</v>
      </c>
      <c r="E343" t="s">
        <v>134</v>
      </c>
      <c r="F343" s="13" t="s">
        <v>141</v>
      </c>
      <c r="G343" s="1">
        <v>44926</v>
      </c>
      <c r="H343" t="s">
        <v>16</v>
      </c>
      <c r="I343" s="15">
        <v>20015.363413027935</v>
      </c>
      <c r="J343" t="s">
        <v>124</v>
      </c>
    </row>
    <row r="344" spans="1:10">
      <c r="A344" s="1">
        <v>44926</v>
      </c>
      <c r="B344" t="s">
        <v>12</v>
      </c>
      <c r="C344">
        <v>-1</v>
      </c>
      <c r="D344" t="str">
        <f t="shared" si="5"/>
        <v>2022_KOLAL_GMM_Orient_Smart_Asset_Current~Expected claims~44926</v>
      </c>
      <c r="E344" t="s">
        <v>135</v>
      </c>
      <c r="F344" s="13" t="s">
        <v>141</v>
      </c>
      <c r="G344" s="1">
        <v>44926</v>
      </c>
      <c r="H344" t="s">
        <v>16</v>
      </c>
      <c r="I344" s="15">
        <v>75.565401715499988</v>
      </c>
      <c r="J344" t="s">
        <v>127</v>
      </c>
    </row>
    <row r="345" spans="1:10">
      <c r="A345" s="1">
        <v>44926</v>
      </c>
      <c r="B345" t="s">
        <v>12</v>
      </c>
      <c r="C345">
        <v>-1</v>
      </c>
      <c r="D345" t="str">
        <f t="shared" si="5"/>
        <v>2022_KOLAL_GMM_Orient_Smart_Educator_Current~Expected claims~44926</v>
      </c>
      <c r="E345" t="s">
        <v>136</v>
      </c>
      <c r="F345" s="13" t="s">
        <v>141</v>
      </c>
      <c r="G345" s="1">
        <v>44926</v>
      </c>
      <c r="H345" t="s">
        <v>16</v>
      </c>
      <c r="I345" s="15">
        <v>153.85875968426717</v>
      </c>
      <c r="J345" t="s">
        <v>128</v>
      </c>
    </row>
    <row r="346" spans="1:10">
      <c r="A346" s="1">
        <v>44926</v>
      </c>
      <c r="B346" t="s">
        <v>12</v>
      </c>
      <c r="C346">
        <v>-1</v>
      </c>
      <c r="D346" t="str">
        <f t="shared" si="5"/>
        <v>2022_KOLAL_GMM_Jipange_Smart_Current~Expected claims~44926</v>
      </c>
      <c r="E346" t="s">
        <v>140</v>
      </c>
      <c r="F346" s="13" t="s">
        <v>141</v>
      </c>
      <c r="G346" s="1">
        <v>44926</v>
      </c>
      <c r="H346" t="s">
        <v>16</v>
      </c>
      <c r="I346" s="15">
        <v>0</v>
      </c>
      <c r="J346" t="s">
        <v>122</v>
      </c>
    </row>
    <row r="347" spans="1:10">
      <c r="A347" s="1">
        <v>44926</v>
      </c>
      <c r="B347" t="s">
        <v>12</v>
      </c>
      <c r="C347">
        <v>-1</v>
      </c>
      <c r="D347" t="str">
        <f t="shared" si="5"/>
        <v>2022_KOLAL_GMM_Jipange_Smart_Current~Expected claims~44926</v>
      </c>
      <c r="E347" t="s">
        <v>140</v>
      </c>
      <c r="F347" s="13" t="s">
        <v>141</v>
      </c>
      <c r="G347" s="1">
        <v>44926</v>
      </c>
      <c r="H347" t="s">
        <v>16</v>
      </c>
      <c r="I347" s="15">
        <v>0</v>
      </c>
      <c r="J347" t="s">
        <v>122</v>
      </c>
    </row>
    <row r="348" spans="1:10">
      <c r="A348" s="1">
        <v>44926</v>
      </c>
      <c r="B348" t="s">
        <v>12</v>
      </c>
      <c r="C348">
        <v>-1</v>
      </c>
      <c r="D348" t="str">
        <f t="shared" si="5"/>
        <v>2022_KOLAL_GMM_Jipange_Smart_Current~Expected claims~44926</v>
      </c>
      <c r="E348" t="s">
        <v>140</v>
      </c>
      <c r="F348" s="13" t="s">
        <v>141</v>
      </c>
      <c r="G348" s="1">
        <v>44926</v>
      </c>
      <c r="H348" t="s">
        <v>16</v>
      </c>
      <c r="I348" s="15">
        <v>0</v>
      </c>
      <c r="J348" t="s">
        <v>122</v>
      </c>
    </row>
    <row r="349" spans="1:10">
      <c r="A349" s="1">
        <v>44926</v>
      </c>
      <c r="B349" t="s">
        <v>12</v>
      </c>
      <c r="C349">
        <v>-1</v>
      </c>
      <c r="D349" t="str">
        <f t="shared" si="5"/>
        <v>2022_KOLAL_GMM_Orient_Educator_Current~Expected claims~44926</v>
      </c>
      <c r="E349" t="s">
        <v>134</v>
      </c>
      <c r="F349" s="13" t="s">
        <v>141</v>
      </c>
      <c r="G349" s="1">
        <v>44926</v>
      </c>
      <c r="H349" t="s">
        <v>16</v>
      </c>
      <c r="I349" s="15">
        <v>57992.106342421088</v>
      </c>
      <c r="J349" t="s">
        <v>124</v>
      </c>
    </row>
    <row r="350" spans="1:10">
      <c r="A350" s="1">
        <v>44926</v>
      </c>
      <c r="B350" t="s">
        <v>12</v>
      </c>
      <c r="C350">
        <v>-1</v>
      </c>
      <c r="D350" t="str">
        <f t="shared" si="5"/>
        <v>2022_KOLAL_GMM_Orient_Educator_Current~Expected claims~44926</v>
      </c>
      <c r="E350" t="s">
        <v>134</v>
      </c>
      <c r="F350" s="13" t="s">
        <v>141</v>
      </c>
      <c r="G350" s="1">
        <v>44926</v>
      </c>
      <c r="H350" t="s">
        <v>16</v>
      </c>
      <c r="I350" s="15">
        <v>34371.97126683293</v>
      </c>
      <c r="J350" t="s">
        <v>124</v>
      </c>
    </row>
    <row r="351" spans="1:10">
      <c r="A351" s="1">
        <v>44926</v>
      </c>
      <c r="B351" t="s">
        <v>12</v>
      </c>
      <c r="C351">
        <v>-1</v>
      </c>
      <c r="D351" t="str">
        <f t="shared" si="5"/>
        <v>2022_KOLAL_GMM_Orient_Educator_Current~Expected claims~44926</v>
      </c>
      <c r="E351" t="s">
        <v>134</v>
      </c>
      <c r="F351" s="13" t="s">
        <v>141</v>
      </c>
      <c r="G351" s="1">
        <v>44926</v>
      </c>
      <c r="H351" t="s">
        <v>16</v>
      </c>
      <c r="I351" s="15">
        <v>838.38436758161777</v>
      </c>
      <c r="J351" t="s">
        <v>124</v>
      </c>
    </row>
    <row r="352" spans="1:10">
      <c r="A352" s="1">
        <v>44926</v>
      </c>
      <c r="B352" t="s">
        <v>12</v>
      </c>
      <c r="C352">
        <v>-1</v>
      </c>
      <c r="D352" t="str">
        <f t="shared" si="5"/>
        <v>2022_KOLAL_GMM_Orient_Educator_Current~Expected claims~44926</v>
      </c>
      <c r="E352" t="s">
        <v>134</v>
      </c>
      <c r="F352" s="13" t="s">
        <v>141</v>
      </c>
      <c r="G352" s="1">
        <v>44926</v>
      </c>
      <c r="H352" t="s">
        <v>16</v>
      </c>
      <c r="I352" s="15">
        <v>533.58680705977622</v>
      </c>
      <c r="J352" t="s">
        <v>124</v>
      </c>
    </row>
    <row r="353" spans="1:10">
      <c r="A353" s="1">
        <v>44926</v>
      </c>
      <c r="B353" t="s">
        <v>12</v>
      </c>
      <c r="C353">
        <v>-1</v>
      </c>
      <c r="D353" t="str">
        <f t="shared" si="5"/>
        <v>2022_KOLAL_GMM_Orient_4_Life_Current~Expected claims~44926</v>
      </c>
      <c r="E353" t="s">
        <v>139</v>
      </c>
      <c r="F353" s="13" t="s">
        <v>141</v>
      </c>
      <c r="G353" s="1">
        <v>44926</v>
      </c>
      <c r="H353" t="s">
        <v>16</v>
      </c>
      <c r="I353" s="15">
        <v>21039.779541298711</v>
      </c>
      <c r="J353" t="s">
        <v>123</v>
      </c>
    </row>
    <row r="354" spans="1:10">
      <c r="A354" s="1">
        <v>44926</v>
      </c>
      <c r="B354" t="s">
        <v>12</v>
      </c>
      <c r="C354">
        <v>-1</v>
      </c>
      <c r="D354" t="str">
        <f t="shared" si="5"/>
        <v>2022_KOLAL_GMM_Orient_Smart_Asset_Current~Expected claims~44926</v>
      </c>
      <c r="E354" t="s">
        <v>135</v>
      </c>
      <c r="F354" s="13" t="s">
        <v>141</v>
      </c>
      <c r="G354" s="1">
        <v>44926</v>
      </c>
      <c r="H354" t="s">
        <v>16</v>
      </c>
      <c r="I354" s="15">
        <v>502.93632499410063</v>
      </c>
      <c r="J354" t="s">
        <v>127</v>
      </c>
    </row>
    <row r="355" spans="1:10">
      <c r="A355" s="1">
        <v>44926</v>
      </c>
      <c r="B355" t="s">
        <v>12</v>
      </c>
      <c r="C355">
        <v>-1</v>
      </c>
      <c r="D355" t="str">
        <f t="shared" si="5"/>
        <v>2022_KOLAL_GMM_Orient_Smart_Asset_Current~Expected claims~44926</v>
      </c>
      <c r="E355" t="s">
        <v>135</v>
      </c>
      <c r="F355" s="13" t="s">
        <v>141</v>
      </c>
      <c r="G355" s="1">
        <v>44926</v>
      </c>
      <c r="H355" t="s">
        <v>16</v>
      </c>
      <c r="I355" s="15">
        <v>124.15838761735684</v>
      </c>
      <c r="J355" t="s">
        <v>127</v>
      </c>
    </row>
    <row r="356" spans="1:10">
      <c r="A356" s="1">
        <v>44926</v>
      </c>
      <c r="B356" t="s">
        <v>12</v>
      </c>
      <c r="C356">
        <v>-1</v>
      </c>
      <c r="D356" t="str">
        <f t="shared" si="5"/>
        <v>2022_KOLAL_GMM_Orient_Smart_Educator_Current~Expected claims~44926</v>
      </c>
      <c r="E356" t="s">
        <v>136</v>
      </c>
      <c r="F356" s="13" t="s">
        <v>141</v>
      </c>
      <c r="G356" s="1">
        <v>44926</v>
      </c>
      <c r="H356" t="s">
        <v>16</v>
      </c>
      <c r="I356" s="15">
        <v>128711.01559834152</v>
      </c>
      <c r="J356" t="s">
        <v>128</v>
      </c>
    </row>
    <row r="357" spans="1:10">
      <c r="A357" s="1">
        <v>44926</v>
      </c>
      <c r="B357" t="s">
        <v>12</v>
      </c>
      <c r="C357">
        <v>-1</v>
      </c>
      <c r="D357" t="str">
        <f t="shared" si="5"/>
        <v>2022_KOLAL_GMM_Orient_Smart_Asset_Current~Expected claims~44926</v>
      </c>
      <c r="E357" t="s">
        <v>135</v>
      </c>
      <c r="F357" s="13" t="s">
        <v>141</v>
      </c>
      <c r="G357" s="1">
        <v>44926</v>
      </c>
      <c r="H357" t="s">
        <v>16</v>
      </c>
      <c r="I357" s="15">
        <v>651.58446106929591</v>
      </c>
      <c r="J357" t="s">
        <v>127</v>
      </c>
    </row>
    <row r="358" spans="1:10">
      <c r="A358" s="1">
        <v>44926</v>
      </c>
      <c r="B358" t="s">
        <v>12</v>
      </c>
      <c r="C358">
        <v>-1</v>
      </c>
      <c r="D358" t="str">
        <f t="shared" si="5"/>
        <v>2022_KOLAL_GMM_Orient_Educator_Current~Expected claims~44926</v>
      </c>
      <c r="E358" t="s">
        <v>134</v>
      </c>
      <c r="F358" s="13" t="s">
        <v>141</v>
      </c>
      <c r="G358" s="1">
        <v>44926</v>
      </c>
      <c r="H358" t="s">
        <v>16</v>
      </c>
      <c r="I358" s="15">
        <v>59390.631039533648</v>
      </c>
      <c r="J358" t="s">
        <v>124</v>
      </c>
    </row>
    <row r="359" spans="1:10">
      <c r="A359" s="1">
        <v>44926</v>
      </c>
      <c r="B359" t="s">
        <v>12</v>
      </c>
      <c r="C359">
        <v>-1</v>
      </c>
      <c r="D359" t="str">
        <f t="shared" si="5"/>
        <v>2022_KOLAL_GMM_Orient_Smart_Asset_Current~Expected claims~44926</v>
      </c>
      <c r="E359" t="s">
        <v>135</v>
      </c>
      <c r="F359" s="13" t="s">
        <v>141</v>
      </c>
      <c r="G359" s="1">
        <v>44926</v>
      </c>
      <c r="H359" t="s">
        <v>16</v>
      </c>
      <c r="I359" s="15">
        <v>452.04491097894021</v>
      </c>
      <c r="J359" t="s">
        <v>127</v>
      </c>
    </row>
    <row r="360" spans="1:10">
      <c r="A360" s="1">
        <v>44926</v>
      </c>
      <c r="B360" t="s">
        <v>12</v>
      </c>
      <c r="C360">
        <v>-1</v>
      </c>
      <c r="D360" t="str">
        <f t="shared" si="5"/>
        <v>2022_KOLAL_GMM_Orient_Endowment_Current~Expected claims~44926</v>
      </c>
      <c r="E360" t="s">
        <v>138</v>
      </c>
      <c r="F360" s="13" t="s">
        <v>141</v>
      </c>
      <c r="G360" s="1">
        <v>44926</v>
      </c>
      <c r="H360" t="s">
        <v>16</v>
      </c>
      <c r="I360" s="15">
        <v>490.4977661773537</v>
      </c>
      <c r="J360" t="s">
        <v>125</v>
      </c>
    </row>
    <row r="361" spans="1:10">
      <c r="A361" s="1">
        <v>44926</v>
      </c>
      <c r="B361" t="s">
        <v>12</v>
      </c>
      <c r="C361">
        <v>-1</v>
      </c>
      <c r="D361" t="str">
        <f t="shared" si="5"/>
        <v>2022_KOLAL_GMM_Jipange_Smart_Current~Expected claims~44926</v>
      </c>
      <c r="E361" t="s">
        <v>140</v>
      </c>
      <c r="F361" s="13" t="s">
        <v>141</v>
      </c>
      <c r="G361" s="1">
        <v>44926</v>
      </c>
      <c r="H361" t="s">
        <v>16</v>
      </c>
      <c r="I361" s="15">
        <v>0</v>
      </c>
      <c r="J361" t="s">
        <v>122</v>
      </c>
    </row>
    <row r="362" spans="1:10">
      <c r="A362" s="1">
        <v>44926</v>
      </c>
      <c r="B362" t="s">
        <v>12</v>
      </c>
      <c r="C362">
        <v>-1</v>
      </c>
      <c r="D362" t="str">
        <f t="shared" si="5"/>
        <v>2022_KOLAL_GMM_Jipange_Smart_Current~Expected claims~44926</v>
      </c>
      <c r="E362" t="s">
        <v>140</v>
      </c>
      <c r="F362" s="13" t="s">
        <v>141</v>
      </c>
      <c r="G362" s="1">
        <v>44926</v>
      </c>
      <c r="H362" t="s">
        <v>16</v>
      </c>
      <c r="I362" s="15">
        <v>0</v>
      </c>
      <c r="J362" t="s">
        <v>122</v>
      </c>
    </row>
    <row r="363" spans="1:10">
      <c r="A363" s="1">
        <v>44926</v>
      </c>
      <c r="B363" t="s">
        <v>12</v>
      </c>
      <c r="C363">
        <v>-1</v>
      </c>
      <c r="D363" t="str">
        <f t="shared" si="5"/>
        <v>2022_KOLAL_GMM_Orient_Smart_Asset_Current~Expected claims~44926</v>
      </c>
      <c r="E363" t="s">
        <v>135</v>
      </c>
      <c r="F363" s="13" t="s">
        <v>141</v>
      </c>
      <c r="G363" s="1">
        <v>44926</v>
      </c>
      <c r="H363" t="s">
        <v>16</v>
      </c>
      <c r="I363" s="15">
        <v>2592.9585553454308</v>
      </c>
      <c r="J363" t="s">
        <v>127</v>
      </c>
    </row>
    <row r="364" spans="1:10">
      <c r="A364" s="1">
        <v>44926</v>
      </c>
      <c r="B364" t="s">
        <v>12</v>
      </c>
      <c r="C364">
        <v>-1</v>
      </c>
      <c r="D364" t="str">
        <f t="shared" si="5"/>
        <v>2022_KOLAL_GMM_Orient_Smart_Educator_Current~Expected claims~44926</v>
      </c>
      <c r="E364" t="s">
        <v>136</v>
      </c>
      <c r="F364" s="13" t="s">
        <v>141</v>
      </c>
      <c r="G364" s="1">
        <v>44926</v>
      </c>
      <c r="H364" t="s">
        <v>16</v>
      </c>
      <c r="I364" s="15">
        <v>255.82116005086147</v>
      </c>
      <c r="J364" t="s">
        <v>128</v>
      </c>
    </row>
    <row r="365" spans="1:10">
      <c r="A365" s="1">
        <v>44926</v>
      </c>
      <c r="B365" t="s">
        <v>12</v>
      </c>
      <c r="C365">
        <v>-1</v>
      </c>
      <c r="D365" t="str">
        <f t="shared" si="5"/>
        <v>2022_KOLAL_GMM_Orient_Educator_Current~Expected claims~44926</v>
      </c>
      <c r="E365" t="s">
        <v>134</v>
      </c>
      <c r="F365" s="13" t="s">
        <v>141</v>
      </c>
      <c r="G365" s="1">
        <v>44926</v>
      </c>
      <c r="H365" t="s">
        <v>16</v>
      </c>
      <c r="I365" s="15">
        <v>2377.0712878877462</v>
      </c>
      <c r="J365" t="s">
        <v>124</v>
      </c>
    </row>
    <row r="366" spans="1:10">
      <c r="A366" s="1">
        <v>44926</v>
      </c>
      <c r="B366" t="s">
        <v>12</v>
      </c>
      <c r="C366">
        <v>-1</v>
      </c>
      <c r="D366" t="str">
        <f t="shared" si="5"/>
        <v>2022_KOLAL_GMM_Orient_Endowment_Current~Expected claims~44926</v>
      </c>
      <c r="E366" t="s">
        <v>138</v>
      </c>
      <c r="F366" s="13" t="s">
        <v>141</v>
      </c>
      <c r="G366" s="1">
        <v>44926</v>
      </c>
      <c r="H366" t="s">
        <v>16</v>
      </c>
      <c r="I366" s="15">
        <v>341.1411118478851</v>
      </c>
      <c r="J366" t="s">
        <v>125</v>
      </c>
    </row>
    <row r="367" spans="1:10">
      <c r="A367" s="1">
        <v>44926</v>
      </c>
      <c r="B367" t="s">
        <v>12</v>
      </c>
      <c r="C367">
        <v>-1</v>
      </c>
      <c r="D367" t="str">
        <f t="shared" si="5"/>
        <v>2022_KOLAL_GMM_Jipange_Smart_Current~Expected claims~44926</v>
      </c>
      <c r="E367" t="s">
        <v>140</v>
      </c>
      <c r="F367" s="13" t="s">
        <v>141</v>
      </c>
      <c r="G367" s="1">
        <v>44926</v>
      </c>
      <c r="H367" t="s">
        <v>16</v>
      </c>
      <c r="I367" s="15">
        <v>0</v>
      </c>
      <c r="J367" t="s">
        <v>122</v>
      </c>
    </row>
    <row r="368" spans="1:10">
      <c r="A368" s="1">
        <v>44926</v>
      </c>
      <c r="B368" t="s">
        <v>12</v>
      </c>
      <c r="C368">
        <v>-1</v>
      </c>
      <c r="D368" t="str">
        <f t="shared" si="5"/>
        <v>2022_KOLAL_GMM_Orient_Educator_Current~Expected claims~44926</v>
      </c>
      <c r="E368" t="s">
        <v>134</v>
      </c>
      <c r="F368" s="13" t="s">
        <v>141</v>
      </c>
      <c r="G368" s="1">
        <v>44926</v>
      </c>
      <c r="H368" t="s">
        <v>16</v>
      </c>
      <c r="I368" s="15">
        <v>1312.8172879410699</v>
      </c>
      <c r="J368" t="s">
        <v>124</v>
      </c>
    </row>
    <row r="369" spans="1:10">
      <c r="A369" s="1">
        <v>44926</v>
      </c>
      <c r="B369" t="s">
        <v>12</v>
      </c>
      <c r="C369">
        <v>-1</v>
      </c>
      <c r="D369" t="str">
        <f t="shared" si="5"/>
        <v>2022_KOLAL_GMM_Orient_Educator_Current~Expected claims~44926</v>
      </c>
      <c r="E369" t="s">
        <v>134</v>
      </c>
      <c r="F369" s="13" t="s">
        <v>141</v>
      </c>
      <c r="G369" s="1">
        <v>44926</v>
      </c>
      <c r="H369" t="s">
        <v>16</v>
      </c>
      <c r="I369" s="15">
        <v>98707.457833399254</v>
      </c>
      <c r="J369" t="s">
        <v>124</v>
      </c>
    </row>
    <row r="370" spans="1:10">
      <c r="A370" s="1">
        <v>44926</v>
      </c>
      <c r="B370" t="s">
        <v>12</v>
      </c>
      <c r="C370">
        <v>-1</v>
      </c>
      <c r="D370" t="str">
        <f t="shared" si="5"/>
        <v>2022_KOLAL_GMM_Orient_Educator_Current~Expected claims~44926</v>
      </c>
      <c r="E370" t="s">
        <v>134</v>
      </c>
      <c r="F370" s="13" t="s">
        <v>141</v>
      </c>
      <c r="G370" s="1">
        <v>44926</v>
      </c>
      <c r="H370" t="s">
        <v>16</v>
      </c>
      <c r="I370" s="15">
        <v>1001.3302403519486</v>
      </c>
      <c r="J370" t="s">
        <v>124</v>
      </c>
    </row>
    <row r="371" spans="1:10">
      <c r="A371" s="1">
        <v>44926</v>
      </c>
      <c r="B371" t="s">
        <v>12</v>
      </c>
      <c r="C371">
        <v>-1</v>
      </c>
      <c r="D371" t="str">
        <f t="shared" si="5"/>
        <v>2022_KOLAL_GMM_Orient_Educator_Current~Expected claims~44926</v>
      </c>
      <c r="E371" t="s">
        <v>134</v>
      </c>
      <c r="F371" s="13" t="s">
        <v>141</v>
      </c>
      <c r="G371" s="1">
        <v>44926</v>
      </c>
      <c r="H371" t="s">
        <v>16</v>
      </c>
      <c r="I371" s="15">
        <v>36245.870091340366</v>
      </c>
      <c r="J371" t="s">
        <v>124</v>
      </c>
    </row>
    <row r="372" spans="1:10">
      <c r="A372" s="1">
        <v>44926</v>
      </c>
      <c r="B372" t="s">
        <v>12</v>
      </c>
      <c r="C372">
        <v>-1</v>
      </c>
      <c r="D372" t="str">
        <f t="shared" si="5"/>
        <v>2022_KOLAL_GMM_Orient_Educator_Current~Expected claims~44926</v>
      </c>
      <c r="E372" t="s">
        <v>134</v>
      </c>
      <c r="F372" s="13" t="s">
        <v>141</v>
      </c>
      <c r="G372" s="1">
        <v>44926</v>
      </c>
      <c r="H372" t="s">
        <v>16</v>
      </c>
      <c r="I372" s="15">
        <v>918.33315008237298</v>
      </c>
      <c r="J372" t="s">
        <v>124</v>
      </c>
    </row>
    <row r="373" spans="1:10">
      <c r="A373" s="1">
        <v>44926</v>
      </c>
      <c r="B373" t="s">
        <v>12</v>
      </c>
      <c r="C373">
        <v>-1</v>
      </c>
      <c r="D373" t="str">
        <f t="shared" si="5"/>
        <v>2022_KOLAL_GMM_Orient_Educator_Current~Expected claims~44926</v>
      </c>
      <c r="E373" t="s">
        <v>134</v>
      </c>
      <c r="F373" s="13" t="s">
        <v>141</v>
      </c>
      <c r="G373" s="1">
        <v>44926</v>
      </c>
      <c r="H373" t="s">
        <v>16</v>
      </c>
      <c r="I373" s="15">
        <v>399.55220940385999</v>
      </c>
      <c r="J373" t="s">
        <v>124</v>
      </c>
    </row>
    <row r="374" spans="1:10">
      <c r="A374" s="1">
        <v>44926</v>
      </c>
      <c r="B374" t="s">
        <v>12</v>
      </c>
      <c r="C374">
        <v>-1</v>
      </c>
      <c r="D374" t="str">
        <f t="shared" si="5"/>
        <v>2022_KOLAL_GMM_Orient_Educator_Current~Expected claims~44926</v>
      </c>
      <c r="E374" t="s">
        <v>134</v>
      </c>
      <c r="F374" s="13" t="s">
        <v>141</v>
      </c>
      <c r="G374" s="1">
        <v>44926</v>
      </c>
      <c r="H374" t="s">
        <v>16</v>
      </c>
      <c r="I374" s="15">
        <v>327.51778395737051</v>
      </c>
      <c r="J374" t="s">
        <v>124</v>
      </c>
    </row>
    <row r="375" spans="1:10">
      <c r="A375" s="1">
        <v>44926</v>
      </c>
      <c r="B375" t="s">
        <v>12</v>
      </c>
      <c r="C375">
        <v>-1</v>
      </c>
      <c r="D375" t="str">
        <f t="shared" si="5"/>
        <v>2022_KOLAL_GMM_Orient_Educator_Current~Expected claims~44926</v>
      </c>
      <c r="E375" t="s">
        <v>134</v>
      </c>
      <c r="F375" s="13" t="s">
        <v>141</v>
      </c>
      <c r="G375" s="1">
        <v>44926</v>
      </c>
      <c r="H375" t="s">
        <v>16</v>
      </c>
      <c r="I375" s="15">
        <v>989.30041855252023</v>
      </c>
      <c r="J375" t="s">
        <v>124</v>
      </c>
    </row>
    <row r="376" spans="1:10">
      <c r="A376" s="1">
        <v>44926</v>
      </c>
      <c r="B376" t="s">
        <v>12</v>
      </c>
      <c r="C376">
        <v>-1</v>
      </c>
      <c r="D376" t="str">
        <f t="shared" si="5"/>
        <v>2022_KOLAL_GMM_Orient_Educator_Current~Expected claims~44926</v>
      </c>
      <c r="E376" t="s">
        <v>134</v>
      </c>
      <c r="F376" s="13" t="s">
        <v>141</v>
      </c>
      <c r="G376" s="1">
        <v>44926</v>
      </c>
      <c r="H376" t="s">
        <v>16</v>
      </c>
      <c r="I376" s="15">
        <v>407.48673332689367</v>
      </c>
      <c r="J376" t="s">
        <v>124</v>
      </c>
    </row>
    <row r="377" spans="1:10">
      <c r="A377" s="1">
        <v>44926</v>
      </c>
      <c r="B377" t="s">
        <v>12</v>
      </c>
      <c r="C377">
        <v>-1</v>
      </c>
      <c r="D377" t="str">
        <f t="shared" si="5"/>
        <v>2022_KOLAL_GMM_Orient_Educator_Current~Expected claims~44926</v>
      </c>
      <c r="E377" t="s">
        <v>134</v>
      </c>
      <c r="F377" s="13" t="s">
        <v>141</v>
      </c>
      <c r="G377" s="1">
        <v>44926</v>
      </c>
      <c r="H377" t="s">
        <v>16</v>
      </c>
      <c r="I377" s="15">
        <v>231.14072733007973</v>
      </c>
      <c r="J377" t="s">
        <v>124</v>
      </c>
    </row>
    <row r="378" spans="1:10">
      <c r="A378" s="1">
        <v>44926</v>
      </c>
      <c r="B378" t="s">
        <v>12</v>
      </c>
      <c r="C378">
        <v>-1</v>
      </c>
      <c r="D378" t="str">
        <f t="shared" si="5"/>
        <v>2022_KOLAL_GMM_Orient_Educator_Current~Expected claims~44926</v>
      </c>
      <c r="E378" t="s">
        <v>134</v>
      </c>
      <c r="F378" s="13" t="s">
        <v>141</v>
      </c>
      <c r="G378" s="1">
        <v>44926</v>
      </c>
      <c r="H378" t="s">
        <v>16</v>
      </c>
      <c r="I378" s="15">
        <v>381.47331049902334</v>
      </c>
      <c r="J378" t="s">
        <v>124</v>
      </c>
    </row>
    <row r="379" spans="1:10">
      <c r="A379" s="1">
        <v>44926</v>
      </c>
      <c r="B379" t="s">
        <v>12</v>
      </c>
      <c r="C379">
        <v>-1</v>
      </c>
      <c r="D379" t="str">
        <f t="shared" si="5"/>
        <v>2022_KOLAL_GMM_Orient_Smart_Asset_Current~Expected claims~44926</v>
      </c>
      <c r="E379" t="s">
        <v>135</v>
      </c>
      <c r="F379" s="13" t="s">
        <v>141</v>
      </c>
      <c r="G379" s="1">
        <v>44926</v>
      </c>
      <c r="H379" t="s">
        <v>16</v>
      </c>
      <c r="I379" s="15">
        <v>394.35711510906896</v>
      </c>
      <c r="J379" t="s">
        <v>127</v>
      </c>
    </row>
    <row r="380" spans="1:10">
      <c r="A380" s="1">
        <v>44926</v>
      </c>
      <c r="B380" t="s">
        <v>12</v>
      </c>
      <c r="C380">
        <v>-1</v>
      </c>
      <c r="D380" t="str">
        <f t="shared" si="5"/>
        <v>2022_KOLAL_GMM_Orient_Smart_Educator_Current~Expected claims~44926</v>
      </c>
      <c r="E380" t="s">
        <v>136</v>
      </c>
      <c r="F380" s="13" t="s">
        <v>141</v>
      </c>
      <c r="G380" s="1">
        <v>44926</v>
      </c>
      <c r="H380" t="s">
        <v>16</v>
      </c>
      <c r="I380" s="15">
        <v>1017.1607907010859</v>
      </c>
      <c r="J380" t="s">
        <v>128</v>
      </c>
    </row>
    <row r="381" spans="1:10">
      <c r="A381" s="1">
        <v>44926</v>
      </c>
      <c r="B381" t="s">
        <v>12</v>
      </c>
      <c r="C381">
        <v>-1</v>
      </c>
      <c r="D381" t="str">
        <f t="shared" si="5"/>
        <v>2022_KOLAL_GMM_Orient_Smart_Educator_Current~Expected claims~44926</v>
      </c>
      <c r="E381" t="s">
        <v>136</v>
      </c>
      <c r="F381" s="13" t="s">
        <v>141</v>
      </c>
      <c r="G381" s="1">
        <v>44926</v>
      </c>
      <c r="H381" t="s">
        <v>16</v>
      </c>
      <c r="I381" s="15">
        <v>595.2562383854646</v>
      </c>
      <c r="J381" t="s">
        <v>128</v>
      </c>
    </row>
    <row r="382" spans="1:10">
      <c r="A382" s="1">
        <v>44926</v>
      </c>
      <c r="B382" t="s">
        <v>12</v>
      </c>
      <c r="C382">
        <v>-1</v>
      </c>
      <c r="D382" t="str">
        <f t="shared" si="5"/>
        <v>2022_KOLAL_GMM_Orient_Smart_Educator_Current~Expected claims~44926</v>
      </c>
      <c r="E382" t="s">
        <v>136</v>
      </c>
      <c r="F382" s="13" t="s">
        <v>141</v>
      </c>
      <c r="G382" s="1">
        <v>44926</v>
      </c>
      <c r="H382" t="s">
        <v>16</v>
      </c>
      <c r="I382" s="15">
        <v>418.12031613313968</v>
      </c>
      <c r="J382" t="s">
        <v>128</v>
      </c>
    </row>
    <row r="383" spans="1:10">
      <c r="A383" s="1">
        <v>44926</v>
      </c>
      <c r="B383" t="s">
        <v>12</v>
      </c>
      <c r="C383">
        <v>-1</v>
      </c>
      <c r="D383" t="str">
        <f t="shared" si="5"/>
        <v>2022_KOLAL_GMM_Orient_Smart_Educator_Current~Expected claims~44926</v>
      </c>
      <c r="E383" t="s">
        <v>136</v>
      </c>
      <c r="F383" s="13" t="s">
        <v>141</v>
      </c>
      <c r="G383" s="1">
        <v>44926</v>
      </c>
      <c r="H383" t="s">
        <v>16</v>
      </c>
      <c r="I383" s="15">
        <v>369.95044331282446</v>
      </c>
      <c r="J383" t="s">
        <v>128</v>
      </c>
    </row>
    <row r="384" spans="1:10">
      <c r="A384" s="1">
        <v>44926</v>
      </c>
      <c r="B384" t="s">
        <v>12</v>
      </c>
      <c r="C384">
        <v>-1</v>
      </c>
      <c r="D384" t="str">
        <f t="shared" si="5"/>
        <v>2022_KOLAL_GMM_Orient_Educator_Current~Expected claims~44926</v>
      </c>
      <c r="E384" t="s">
        <v>134</v>
      </c>
      <c r="F384" s="13" t="s">
        <v>141</v>
      </c>
      <c r="G384" s="1">
        <v>44926</v>
      </c>
      <c r="H384" t="s">
        <v>16</v>
      </c>
      <c r="I384" s="15">
        <v>812.87032809631864</v>
      </c>
      <c r="J384" t="s">
        <v>124</v>
      </c>
    </row>
    <row r="385" spans="1:10">
      <c r="A385" s="1">
        <v>44926</v>
      </c>
      <c r="B385" t="s">
        <v>12</v>
      </c>
      <c r="C385">
        <v>-1</v>
      </c>
      <c r="D385" t="str">
        <f t="shared" si="5"/>
        <v>2022_KOLAL_GMM_Jipange_Smart_Current~Expected claims~44926</v>
      </c>
      <c r="E385" t="s">
        <v>140</v>
      </c>
      <c r="F385" s="13" t="s">
        <v>141</v>
      </c>
      <c r="G385" s="1">
        <v>44926</v>
      </c>
      <c r="H385" t="s">
        <v>16</v>
      </c>
      <c r="I385" s="15">
        <v>0</v>
      </c>
      <c r="J385" t="s">
        <v>122</v>
      </c>
    </row>
    <row r="386" spans="1:10">
      <c r="A386" s="1">
        <v>44926</v>
      </c>
      <c r="B386" t="s">
        <v>12</v>
      </c>
      <c r="C386">
        <v>-1</v>
      </c>
      <c r="D386" t="str">
        <f t="shared" si="5"/>
        <v>2022_KOLAL_GMM_Jipange_Smart_Current~Expected claims~44926</v>
      </c>
      <c r="E386" t="s">
        <v>140</v>
      </c>
      <c r="F386" s="13" t="s">
        <v>141</v>
      </c>
      <c r="G386" s="1">
        <v>44926</v>
      </c>
      <c r="H386" t="s">
        <v>16</v>
      </c>
      <c r="I386" s="15">
        <v>0</v>
      </c>
      <c r="J386" t="s">
        <v>122</v>
      </c>
    </row>
    <row r="387" spans="1:10">
      <c r="A387" s="1">
        <v>44926</v>
      </c>
      <c r="B387" t="s">
        <v>12</v>
      </c>
      <c r="C387">
        <v>-1</v>
      </c>
      <c r="D387" t="str">
        <f t="shared" si="5"/>
        <v>2022_KOLAL_GMM_Orient_Educator_Current~Expected claims~44926</v>
      </c>
      <c r="E387" t="s">
        <v>134</v>
      </c>
      <c r="F387" s="13" t="s">
        <v>141</v>
      </c>
      <c r="G387" s="1">
        <v>44926</v>
      </c>
      <c r="H387" t="s">
        <v>16</v>
      </c>
      <c r="I387" s="15">
        <v>509.03256437925529</v>
      </c>
      <c r="J387" t="s">
        <v>124</v>
      </c>
    </row>
    <row r="388" spans="1:10">
      <c r="A388" s="1">
        <v>44926</v>
      </c>
      <c r="B388" t="s">
        <v>12</v>
      </c>
      <c r="C388">
        <v>-1</v>
      </c>
      <c r="D388" t="str">
        <f t="shared" ref="D388:D451" si="6">E388&amp;"~"&amp;F388&amp;"~"&amp;G388</f>
        <v>2022_KOLAL_GMM_Orient_Smart_Asset_Current~Expected claims~44926</v>
      </c>
      <c r="E388" t="s">
        <v>135</v>
      </c>
      <c r="F388" s="13" t="s">
        <v>141</v>
      </c>
      <c r="G388" s="1">
        <v>44926</v>
      </c>
      <c r="H388" t="s">
        <v>16</v>
      </c>
      <c r="I388" s="15">
        <v>151122.67409446838</v>
      </c>
      <c r="J388" t="s">
        <v>127</v>
      </c>
    </row>
    <row r="389" spans="1:10">
      <c r="A389" s="1">
        <v>44926</v>
      </c>
      <c r="B389" t="s">
        <v>12</v>
      </c>
      <c r="C389">
        <v>-1</v>
      </c>
      <c r="D389" t="str">
        <f t="shared" si="6"/>
        <v>2022_KOLAL_GMM_Orient_Educator_Current~Expected claims~44926</v>
      </c>
      <c r="E389" t="s">
        <v>134</v>
      </c>
      <c r="F389" s="13" t="s">
        <v>141</v>
      </c>
      <c r="G389" s="1">
        <v>44926</v>
      </c>
      <c r="H389" t="s">
        <v>16</v>
      </c>
      <c r="I389" s="15">
        <v>245.54009332546053</v>
      </c>
      <c r="J389" t="s">
        <v>124</v>
      </c>
    </row>
    <row r="390" spans="1:10">
      <c r="A390" s="1">
        <v>44926</v>
      </c>
      <c r="B390" t="s">
        <v>12</v>
      </c>
      <c r="C390">
        <v>-1</v>
      </c>
      <c r="D390" t="str">
        <f t="shared" si="6"/>
        <v>2022_KOLAL_GMM_Orient_Educator_Current~Expected claims~44926</v>
      </c>
      <c r="E390" t="s">
        <v>134</v>
      </c>
      <c r="F390" s="13" t="s">
        <v>141</v>
      </c>
      <c r="G390" s="1">
        <v>44926</v>
      </c>
      <c r="H390" t="s">
        <v>16</v>
      </c>
      <c r="I390" s="15">
        <v>385.25137933330609</v>
      </c>
      <c r="J390" t="s">
        <v>124</v>
      </c>
    </row>
    <row r="391" spans="1:10">
      <c r="A391" s="1">
        <v>44926</v>
      </c>
      <c r="B391" t="s">
        <v>12</v>
      </c>
      <c r="C391">
        <v>-1</v>
      </c>
      <c r="D391" t="str">
        <f t="shared" si="6"/>
        <v>2022_KOLAL_GMM_Orient_Smart_Educator_Current~Expected claims~44926</v>
      </c>
      <c r="E391" t="s">
        <v>136</v>
      </c>
      <c r="F391" s="13" t="s">
        <v>141</v>
      </c>
      <c r="G391" s="1">
        <v>44926</v>
      </c>
      <c r="H391" t="s">
        <v>16</v>
      </c>
      <c r="I391" s="15">
        <v>683.25928922382229</v>
      </c>
      <c r="J391" t="s">
        <v>128</v>
      </c>
    </row>
    <row r="392" spans="1:10">
      <c r="A392" s="1">
        <v>44926</v>
      </c>
      <c r="B392" t="s">
        <v>12</v>
      </c>
      <c r="C392">
        <v>-1</v>
      </c>
      <c r="D392" t="str">
        <f t="shared" si="6"/>
        <v>2022_KOLAL_GMM_Orient_Educator_Current~Expected claims~44926</v>
      </c>
      <c r="E392" t="s">
        <v>134</v>
      </c>
      <c r="F392" s="13" t="s">
        <v>141</v>
      </c>
      <c r="G392" s="1">
        <v>44926</v>
      </c>
      <c r="H392" t="s">
        <v>16</v>
      </c>
      <c r="I392" s="15">
        <v>20075.63041542389</v>
      </c>
      <c r="J392" t="s">
        <v>124</v>
      </c>
    </row>
    <row r="393" spans="1:10">
      <c r="A393" s="1">
        <v>44926</v>
      </c>
      <c r="B393" t="s">
        <v>12</v>
      </c>
      <c r="C393">
        <v>-1</v>
      </c>
      <c r="D393" t="str">
        <f t="shared" si="6"/>
        <v>2022_KOLAL_GMM_Orient_Educator_Current~Expected claims~44926</v>
      </c>
      <c r="E393" t="s">
        <v>134</v>
      </c>
      <c r="F393" s="13" t="s">
        <v>141</v>
      </c>
      <c r="G393" s="1">
        <v>44926</v>
      </c>
      <c r="H393" t="s">
        <v>16</v>
      </c>
      <c r="I393" s="15">
        <v>21142.760975285473</v>
      </c>
      <c r="J393" t="s">
        <v>124</v>
      </c>
    </row>
    <row r="394" spans="1:10">
      <c r="A394" s="1">
        <v>44926</v>
      </c>
      <c r="B394" t="s">
        <v>12</v>
      </c>
      <c r="C394">
        <v>-1</v>
      </c>
      <c r="D394" t="str">
        <f t="shared" si="6"/>
        <v>2022_KOLAL_GMM_Orient_Smart_Educator_Current~Expected claims~44926</v>
      </c>
      <c r="E394" t="s">
        <v>136</v>
      </c>
      <c r="F394" s="13" t="s">
        <v>141</v>
      </c>
      <c r="G394" s="1">
        <v>44926</v>
      </c>
      <c r="H394" t="s">
        <v>16</v>
      </c>
      <c r="I394" s="15">
        <v>180.52870184591026</v>
      </c>
      <c r="J394" t="s">
        <v>128</v>
      </c>
    </row>
    <row r="395" spans="1:10">
      <c r="A395" s="1">
        <v>44926</v>
      </c>
      <c r="B395" t="s">
        <v>12</v>
      </c>
      <c r="C395">
        <v>-1</v>
      </c>
      <c r="D395" t="str">
        <f t="shared" si="6"/>
        <v>2022_KOLAL_GMM_Orient_Smart_Educator_Current~Expected claims~44926</v>
      </c>
      <c r="E395" t="s">
        <v>136</v>
      </c>
      <c r="F395" s="13" t="s">
        <v>141</v>
      </c>
      <c r="G395" s="1">
        <v>44926</v>
      </c>
      <c r="H395" t="s">
        <v>16</v>
      </c>
      <c r="I395" s="15">
        <v>9906.0889714446275</v>
      </c>
      <c r="J395" t="s">
        <v>128</v>
      </c>
    </row>
    <row r="396" spans="1:10">
      <c r="A396" s="1">
        <v>44926</v>
      </c>
      <c r="B396" t="s">
        <v>12</v>
      </c>
      <c r="C396">
        <v>-1</v>
      </c>
      <c r="D396" t="str">
        <f t="shared" si="6"/>
        <v>2022_KOLAL_GMM_Orient_Educator_Current~Expected claims~44926</v>
      </c>
      <c r="E396" t="s">
        <v>134</v>
      </c>
      <c r="F396" s="13" t="s">
        <v>141</v>
      </c>
      <c r="G396" s="1">
        <v>44926</v>
      </c>
      <c r="H396" t="s">
        <v>16</v>
      </c>
      <c r="I396" s="15">
        <v>324.44656648755569</v>
      </c>
      <c r="J396" t="s">
        <v>124</v>
      </c>
    </row>
    <row r="397" spans="1:10">
      <c r="A397" s="1">
        <v>44926</v>
      </c>
      <c r="B397" t="s">
        <v>12</v>
      </c>
      <c r="C397">
        <v>-1</v>
      </c>
      <c r="D397" t="str">
        <f t="shared" si="6"/>
        <v>2022_KOLAL_GMM_Orient_Educator_Current~Expected claims~44926</v>
      </c>
      <c r="E397" t="s">
        <v>134</v>
      </c>
      <c r="F397" s="13" t="s">
        <v>141</v>
      </c>
      <c r="G397" s="1">
        <v>44926</v>
      </c>
      <c r="H397" t="s">
        <v>16</v>
      </c>
      <c r="I397" s="15">
        <v>76528.42872882988</v>
      </c>
      <c r="J397" t="s">
        <v>124</v>
      </c>
    </row>
    <row r="398" spans="1:10">
      <c r="A398" s="1">
        <v>44926</v>
      </c>
      <c r="B398" t="s">
        <v>12</v>
      </c>
      <c r="C398">
        <v>-1</v>
      </c>
      <c r="D398" t="str">
        <f t="shared" si="6"/>
        <v>2022_KOLAL_GMM_Orient_Educator_Current~Expected claims~44926</v>
      </c>
      <c r="E398" t="s">
        <v>134</v>
      </c>
      <c r="F398" s="13" t="s">
        <v>141</v>
      </c>
      <c r="G398" s="1">
        <v>44926</v>
      </c>
      <c r="H398" t="s">
        <v>16</v>
      </c>
      <c r="I398" s="15">
        <v>400.57863579737568</v>
      </c>
      <c r="J398" t="s">
        <v>124</v>
      </c>
    </row>
    <row r="399" spans="1:10">
      <c r="A399" s="1">
        <v>44926</v>
      </c>
      <c r="B399" t="s">
        <v>12</v>
      </c>
      <c r="C399">
        <v>-1</v>
      </c>
      <c r="D399" t="str">
        <f t="shared" si="6"/>
        <v>2022_KOLAL_GMM_Orient_Educator_Current~Expected claims~44926</v>
      </c>
      <c r="E399" t="s">
        <v>134</v>
      </c>
      <c r="F399" s="13" t="s">
        <v>141</v>
      </c>
      <c r="G399" s="1">
        <v>44926</v>
      </c>
      <c r="H399" t="s">
        <v>16</v>
      </c>
      <c r="I399" s="15">
        <v>464.91877950187626</v>
      </c>
      <c r="J399" t="s">
        <v>124</v>
      </c>
    </row>
    <row r="400" spans="1:10">
      <c r="A400" s="1">
        <v>44926</v>
      </c>
      <c r="B400" t="s">
        <v>12</v>
      </c>
      <c r="C400">
        <v>-1</v>
      </c>
      <c r="D400" t="str">
        <f t="shared" si="6"/>
        <v>2022_KOLAL_GMM_Orient_Educator_Current~Expected claims~44926</v>
      </c>
      <c r="E400" t="s">
        <v>134</v>
      </c>
      <c r="F400" s="13" t="s">
        <v>141</v>
      </c>
      <c r="G400" s="1">
        <v>44926</v>
      </c>
      <c r="H400" t="s">
        <v>16</v>
      </c>
      <c r="I400" s="15">
        <v>505.28805610290652</v>
      </c>
      <c r="J400" t="s">
        <v>124</v>
      </c>
    </row>
    <row r="401" spans="1:10">
      <c r="A401" s="1">
        <v>44926</v>
      </c>
      <c r="B401" t="s">
        <v>12</v>
      </c>
      <c r="C401">
        <v>-1</v>
      </c>
      <c r="D401" t="str">
        <f t="shared" si="6"/>
        <v>2022_KOLAL_GMM_Orient_Smart_Asset_Current~Expected claims~44926</v>
      </c>
      <c r="E401" t="s">
        <v>135</v>
      </c>
      <c r="F401" s="13" t="s">
        <v>141</v>
      </c>
      <c r="G401" s="1">
        <v>44926</v>
      </c>
      <c r="H401" t="s">
        <v>16</v>
      </c>
      <c r="I401" s="15">
        <v>2446.5914133317542</v>
      </c>
      <c r="J401" t="s">
        <v>127</v>
      </c>
    </row>
    <row r="402" spans="1:10">
      <c r="A402" s="1">
        <v>44926</v>
      </c>
      <c r="B402" t="s">
        <v>12</v>
      </c>
      <c r="C402">
        <v>-1</v>
      </c>
      <c r="D402" t="str">
        <f t="shared" si="6"/>
        <v>2022_KOLAL_GMM_Orient_Educator_Current~Expected claims~44926</v>
      </c>
      <c r="E402" t="s">
        <v>134</v>
      </c>
      <c r="F402" s="13" t="s">
        <v>141</v>
      </c>
      <c r="G402" s="1">
        <v>44926</v>
      </c>
      <c r="H402" t="s">
        <v>16</v>
      </c>
      <c r="I402" s="15">
        <v>624.24338993460083</v>
      </c>
      <c r="J402" t="s">
        <v>124</v>
      </c>
    </row>
    <row r="403" spans="1:10">
      <c r="A403" s="1">
        <v>44926</v>
      </c>
      <c r="B403" t="s">
        <v>12</v>
      </c>
      <c r="C403">
        <v>-1</v>
      </c>
      <c r="D403" t="str">
        <f t="shared" si="6"/>
        <v>2022_KOLAL_GMM_Jipange_Smart_Current~Expected claims~44926</v>
      </c>
      <c r="E403" t="s">
        <v>140</v>
      </c>
      <c r="F403" s="13" t="s">
        <v>141</v>
      </c>
      <c r="G403" s="1">
        <v>44926</v>
      </c>
      <c r="H403" t="s">
        <v>16</v>
      </c>
      <c r="I403" s="15">
        <v>0</v>
      </c>
      <c r="J403" t="s">
        <v>122</v>
      </c>
    </row>
    <row r="404" spans="1:10">
      <c r="A404" s="1">
        <v>44926</v>
      </c>
      <c r="B404" t="s">
        <v>12</v>
      </c>
      <c r="C404">
        <v>-1</v>
      </c>
      <c r="D404" t="str">
        <f t="shared" si="6"/>
        <v>2022_KOLAL_GMM_Orient_Educator_Current~Expected claims~44926</v>
      </c>
      <c r="E404" t="s">
        <v>134</v>
      </c>
      <c r="F404" s="13" t="s">
        <v>141</v>
      </c>
      <c r="G404" s="1">
        <v>44926</v>
      </c>
      <c r="H404" t="s">
        <v>16</v>
      </c>
      <c r="I404" s="15">
        <v>10058.029131583668</v>
      </c>
      <c r="J404" t="s">
        <v>124</v>
      </c>
    </row>
    <row r="405" spans="1:10">
      <c r="A405" s="1">
        <v>44926</v>
      </c>
      <c r="B405" t="s">
        <v>12</v>
      </c>
      <c r="C405">
        <v>-1</v>
      </c>
      <c r="D405" t="str">
        <f t="shared" si="6"/>
        <v>2022_KOLAL_GMM_Orient_Educator_Current~Expected claims~44926</v>
      </c>
      <c r="E405" t="s">
        <v>134</v>
      </c>
      <c r="F405" s="13" t="s">
        <v>141</v>
      </c>
      <c r="G405" s="1">
        <v>44926</v>
      </c>
      <c r="H405" t="s">
        <v>16</v>
      </c>
      <c r="I405" s="15">
        <v>17927.013196021133</v>
      </c>
      <c r="J405" t="s">
        <v>124</v>
      </c>
    </row>
    <row r="406" spans="1:10">
      <c r="A406" s="1">
        <v>44926</v>
      </c>
      <c r="B406" t="s">
        <v>12</v>
      </c>
      <c r="C406">
        <v>-1</v>
      </c>
      <c r="D406" t="str">
        <f t="shared" si="6"/>
        <v>2022_KOLAL_GMM_Orient_Educator_Current~Expected claims~44926</v>
      </c>
      <c r="E406" t="s">
        <v>134</v>
      </c>
      <c r="F406" s="13" t="s">
        <v>141</v>
      </c>
      <c r="G406" s="1">
        <v>44926</v>
      </c>
      <c r="H406" t="s">
        <v>16</v>
      </c>
      <c r="I406" s="15">
        <v>163.1654506268853</v>
      </c>
      <c r="J406" t="s">
        <v>124</v>
      </c>
    </row>
    <row r="407" spans="1:10">
      <c r="A407" s="1">
        <v>44926</v>
      </c>
      <c r="B407" t="s">
        <v>12</v>
      </c>
      <c r="C407">
        <v>-1</v>
      </c>
      <c r="D407" t="str">
        <f t="shared" si="6"/>
        <v>2022_KOLAL_GMM_Orient_Educator_Current~Expected claims~44926</v>
      </c>
      <c r="E407" t="s">
        <v>134</v>
      </c>
      <c r="F407" s="13" t="s">
        <v>141</v>
      </c>
      <c r="G407" s="1">
        <v>44926</v>
      </c>
      <c r="H407" t="s">
        <v>16</v>
      </c>
      <c r="I407" s="15">
        <v>728.80026368655649</v>
      </c>
      <c r="J407" t="s">
        <v>124</v>
      </c>
    </row>
    <row r="408" spans="1:10">
      <c r="A408" s="1">
        <v>44926</v>
      </c>
      <c r="B408" t="s">
        <v>12</v>
      </c>
      <c r="C408">
        <v>-1</v>
      </c>
      <c r="D408" t="str">
        <f t="shared" si="6"/>
        <v>2022_KOLAL_GMM_Orient_Smart_Asset_Current~Expected claims~44926</v>
      </c>
      <c r="E408" t="s">
        <v>135</v>
      </c>
      <c r="F408" s="13" t="s">
        <v>141</v>
      </c>
      <c r="G408" s="1">
        <v>44926</v>
      </c>
      <c r="H408" t="s">
        <v>16</v>
      </c>
      <c r="I408" s="15">
        <v>201.38584392672053</v>
      </c>
      <c r="J408" t="s">
        <v>127</v>
      </c>
    </row>
    <row r="409" spans="1:10">
      <c r="A409" s="1">
        <v>44926</v>
      </c>
      <c r="B409" t="s">
        <v>12</v>
      </c>
      <c r="C409">
        <v>-1</v>
      </c>
      <c r="D409" t="str">
        <f t="shared" si="6"/>
        <v>2022_KOLAL_GMM_Orient_Educator_Current~Expected claims~44926</v>
      </c>
      <c r="E409" t="s">
        <v>134</v>
      </c>
      <c r="F409" s="13" t="s">
        <v>141</v>
      </c>
      <c r="G409" s="1">
        <v>44926</v>
      </c>
      <c r="H409" t="s">
        <v>16</v>
      </c>
      <c r="I409" s="15">
        <v>447.97929006585264</v>
      </c>
      <c r="J409" t="s">
        <v>124</v>
      </c>
    </row>
    <row r="410" spans="1:10">
      <c r="A410" s="1">
        <v>44926</v>
      </c>
      <c r="B410" t="s">
        <v>12</v>
      </c>
      <c r="C410">
        <v>-1</v>
      </c>
      <c r="D410" t="str">
        <f t="shared" si="6"/>
        <v>2022_KOLAL_GMM_Orient_Educator_Current~Expected claims~44926</v>
      </c>
      <c r="E410" t="s">
        <v>134</v>
      </c>
      <c r="F410" s="13" t="s">
        <v>141</v>
      </c>
      <c r="G410" s="1">
        <v>44926</v>
      </c>
      <c r="H410" t="s">
        <v>16</v>
      </c>
      <c r="I410" s="15">
        <v>675.98079520864815</v>
      </c>
      <c r="J410" t="s">
        <v>124</v>
      </c>
    </row>
    <row r="411" spans="1:10">
      <c r="A411" s="1">
        <v>44926</v>
      </c>
      <c r="B411" t="s">
        <v>12</v>
      </c>
      <c r="C411">
        <v>-1</v>
      </c>
      <c r="D411" t="str">
        <f t="shared" si="6"/>
        <v>2022_KOLAL_GMM_Orient_4_Life_Current~Expected claims~44926</v>
      </c>
      <c r="E411" t="s">
        <v>139</v>
      </c>
      <c r="F411" s="13" t="s">
        <v>141</v>
      </c>
      <c r="G411" s="1">
        <v>44926</v>
      </c>
      <c r="H411" t="s">
        <v>16</v>
      </c>
      <c r="I411" s="15">
        <v>829.98982582139854</v>
      </c>
      <c r="J411" t="s">
        <v>123</v>
      </c>
    </row>
    <row r="412" spans="1:10">
      <c r="A412" s="1">
        <v>44926</v>
      </c>
      <c r="B412" t="s">
        <v>12</v>
      </c>
      <c r="C412">
        <v>-1</v>
      </c>
      <c r="D412" t="str">
        <f t="shared" si="6"/>
        <v>2022_KOLAL_GMM_Orient_4_Life_Current~Expected claims~44926</v>
      </c>
      <c r="E412" t="s">
        <v>139</v>
      </c>
      <c r="F412" s="13" t="s">
        <v>141</v>
      </c>
      <c r="G412" s="1">
        <v>44926</v>
      </c>
      <c r="H412" t="s">
        <v>16</v>
      </c>
      <c r="I412" s="15">
        <v>441.430878569291</v>
      </c>
      <c r="J412" t="s">
        <v>123</v>
      </c>
    </row>
    <row r="413" spans="1:10">
      <c r="A413" s="1">
        <v>44926</v>
      </c>
      <c r="B413" t="s">
        <v>12</v>
      </c>
      <c r="C413">
        <v>-1</v>
      </c>
      <c r="D413" t="str">
        <f t="shared" si="6"/>
        <v>2022_KOLAL_GMM_Orient_4_Life_Current~Expected claims~44926</v>
      </c>
      <c r="E413" t="s">
        <v>139</v>
      </c>
      <c r="F413" s="13" t="s">
        <v>141</v>
      </c>
      <c r="G413" s="1">
        <v>44926</v>
      </c>
      <c r="H413" t="s">
        <v>16</v>
      </c>
      <c r="I413" s="15">
        <v>126.38411306769819</v>
      </c>
      <c r="J413" t="s">
        <v>123</v>
      </c>
    </row>
    <row r="414" spans="1:10">
      <c r="A414" s="1">
        <v>44926</v>
      </c>
      <c r="B414" t="s">
        <v>12</v>
      </c>
      <c r="C414">
        <v>-1</v>
      </c>
      <c r="D414" t="str">
        <f t="shared" si="6"/>
        <v>2022_KOLAL_GMM_Orient_Smart_Asset_Current~Expected claims~44926</v>
      </c>
      <c r="E414" t="s">
        <v>135</v>
      </c>
      <c r="F414" s="13" t="s">
        <v>141</v>
      </c>
      <c r="G414" s="1">
        <v>44926</v>
      </c>
      <c r="H414" t="s">
        <v>16</v>
      </c>
      <c r="I414" s="15">
        <v>98.712472482461934</v>
      </c>
      <c r="J414" t="s">
        <v>127</v>
      </c>
    </row>
    <row r="415" spans="1:10">
      <c r="A415" s="1">
        <v>44926</v>
      </c>
      <c r="B415" t="s">
        <v>12</v>
      </c>
      <c r="C415">
        <v>-1</v>
      </c>
      <c r="D415" t="str">
        <f t="shared" si="6"/>
        <v>2022_KOLAL_GMM_Orient_Smart_Educator_Current~Expected claims~44926</v>
      </c>
      <c r="E415" t="s">
        <v>136</v>
      </c>
      <c r="F415" s="13" t="s">
        <v>141</v>
      </c>
      <c r="G415" s="1">
        <v>44926</v>
      </c>
      <c r="H415" t="s">
        <v>16</v>
      </c>
      <c r="I415" s="15">
        <v>18307.459209908775</v>
      </c>
      <c r="J415" t="s">
        <v>128</v>
      </c>
    </row>
    <row r="416" spans="1:10">
      <c r="A416" s="1">
        <v>44926</v>
      </c>
      <c r="B416" t="s">
        <v>12</v>
      </c>
      <c r="C416">
        <v>-1</v>
      </c>
      <c r="D416" t="str">
        <f t="shared" si="6"/>
        <v>2022_KOLAL_GMM_Orient_Educator_Current~Expected claims~44926</v>
      </c>
      <c r="E416" t="s">
        <v>134</v>
      </c>
      <c r="F416" s="13" t="s">
        <v>141</v>
      </c>
      <c r="G416" s="1">
        <v>44926</v>
      </c>
      <c r="H416" t="s">
        <v>16</v>
      </c>
      <c r="I416" s="15">
        <v>544.10685292368021</v>
      </c>
      <c r="J416" t="s">
        <v>124</v>
      </c>
    </row>
    <row r="417" spans="1:10">
      <c r="A417" s="1">
        <v>44926</v>
      </c>
      <c r="B417" t="s">
        <v>12</v>
      </c>
      <c r="C417">
        <v>-1</v>
      </c>
      <c r="D417" t="str">
        <f t="shared" si="6"/>
        <v>2022_KOLAL_GMM_Orient_Smart_Educator_Current~Expected claims~44926</v>
      </c>
      <c r="E417" t="s">
        <v>136</v>
      </c>
      <c r="F417" s="13" t="s">
        <v>141</v>
      </c>
      <c r="G417" s="1">
        <v>44926</v>
      </c>
      <c r="H417" t="s">
        <v>16</v>
      </c>
      <c r="I417" s="15">
        <v>539.58699396293366</v>
      </c>
      <c r="J417" t="s">
        <v>128</v>
      </c>
    </row>
    <row r="418" spans="1:10">
      <c r="A418" s="1">
        <v>44926</v>
      </c>
      <c r="B418" t="s">
        <v>12</v>
      </c>
      <c r="C418">
        <v>-1</v>
      </c>
      <c r="D418" t="str">
        <f t="shared" si="6"/>
        <v>2022_KOLAL_GMM_Orient_Educator_Current~Expected claims~44926</v>
      </c>
      <c r="E418" t="s">
        <v>134</v>
      </c>
      <c r="F418" s="13" t="s">
        <v>141</v>
      </c>
      <c r="G418" s="1">
        <v>44926</v>
      </c>
      <c r="H418" t="s">
        <v>16</v>
      </c>
      <c r="I418" s="15">
        <v>543.68002995432857</v>
      </c>
      <c r="J418" t="s">
        <v>124</v>
      </c>
    </row>
    <row r="419" spans="1:10">
      <c r="A419" s="1">
        <v>44926</v>
      </c>
      <c r="B419" t="s">
        <v>12</v>
      </c>
      <c r="C419">
        <v>-1</v>
      </c>
      <c r="D419" t="str">
        <f t="shared" si="6"/>
        <v>2022_KOLAL_GMM_Orient_Educator_Current~Expected claims~44926</v>
      </c>
      <c r="E419" t="s">
        <v>134</v>
      </c>
      <c r="F419" s="13" t="s">
        <v>141</v>
      </c>
      <c r="G419" s="1">
        <v>44926</v>
      </c>
      <c r="H419" t="s">
        <v>16</v>
      </c>
      <c r="I419" s="15">
        <v>375.81703295784553</v>
      </c>
      <c r="J419" t="s">
        <v>124</v>
      </c>
    </row>
    <row r="420" spans="1:10">
      <c r="A420" s="1">
        <v>44926</v>
      </c>
      <c r="B420" t="s">
        <v>12</v>
      </c>
      <c r="C420">
        <v>-1</v>
      </c>
      <c r="D420" t="str">
        <f t="shared" si="6"/>
        <v>2022_KOLAL_GMM_Orient_Educator_Current~Expected claims~44926</v>
      </c>
      <c r="E420" t="s">
        <v>134</v>
      </c>
      <c r="F420" s="13" t="s">
        <v>141</v>
      </c>
      <c r="G420" s="1">
        <v>44926</v>
      </c>
      <c r="H420" t="s">
        <v>16</v>
      </c>
      <c r="I420" s="15">
        <v>27344.393087413857</v>
      </c>
      <c r="J420" t="s">
        <v>124</v>
      </c>
    </row>
    <row r="421" spans="1:10">
      <c r="A421" s="1">
        <v>44926</v>
      </c>
      <c r="B421" t="s">
        <v>12</v>
      </c>
      <c r="C421">
        <v>-1</v>
      </c>
      <c r="D421" t="str">
        <f t="shared" si="6"/>
        <v>2022_KOLAL_GMM_Orient_Educator_New~Expected claims~44926</v>
      </c>
      <c r="E421" t="s">
        <v>130</v>
      </c>
      <c r="F421" s="13" t="s">
        <v>141</v>
      </c>
      <c r="G421" s="1">
        <v>44926</v>
      </c>
      <c r="H421" t="s">
        <v>16</v>
      </c>
      <c r="I421" s="15">
        <v>408.12795277800979</v>
      </c>
      <c r="J421" t="s">
        <v>124</v>
      </c>
    </row>
    <row r="422" spans="1:10">
      <c r="A422" s="1">
        <v>44926</v>
      </c>
      <c r="B422" t="s">
        <v>12</v>
      </c>
      <c r="C422">
        <v>-1</v>
      </c>
      <c r="D422" t="str">
        <f t="shared" si="6"/>
        <v>2022_KOLAL_GMM_Orient_Smart_Educator_Current~Expected claims~44926</v>
      </c>
      <c r="E422" t="s">
        <v>136</v>
      </c>
      <c r="F422" s="13" t="s">
        <v>141</v>
      </c>
      <c r="G422" s="1">
        <v>44926</v>
      </c>
      <c r="H422" t="s">
        <v>16</v>
      </c>
      <c r="I422" s="15">
        <v>1409.8837657991317</v>
      </c>
      <c r="J422" t="s">
        <v>128</v>
      </c>
    </row>
    <row r="423" spans="1:10">
      <c r="A423" s="1">
        <v>44926</v>
      </c>
      <c r="B423" t="s">
        <v>12</v>
      </c>
      <c r="C423">
        <v>-1</v>
      </c>
      <c r="D423" t="str">
        <f t="shared" si="6"/>
        <v>2022_KOLAL_GMM_Orient_Smart_Educator_Current~Expected claims~44926</v>
      </c>
      <c r="E423" t="s">
        <v>136</v>
      </c>
      <c r="F423" s="13" t="s">
        <v>141</v>
      </c>
      <c r="G423" s="1">
        <v>44926</v>
      </c>
      <c r="H423" t="s">
        <v>16</v>
      </c>
      <c r="I423" s="15">
        <v>1143.4507275327958</v>
      </c>
      <c r="J423" t="s">
        <v>128</v>
      </c>
    </row>
    <row r="424" spans="1:10">
      <c r="A424" s="1">
        <v>44926</v>
      </c>
      <c r="B424" t="s">
        <v>12</v>
      </c>
      <c r="C424">
        <v>-1</v>
      </c>
      <c r="D424" t="str">
        <f t="shared" si="6"/>
        <v>2022_KOLAL_GMM_Orient_Smart_Educator_Current~Expected claims~44926</v>
      </c>
      <c r="E424" t="s">
        <v>136</v>
      </c>
      <c r="F424" s="13" t="s">
        <v>141</v>
      </c>
      <c r="G424" s="1">
        <v>44926</v>
      </c>
      <c r="H424" t="s">
        <v>16</v>
      </c>
      <c r="I424" s="15">
        <v>397.88832314334553</v>
      </c>
      <c r="J424" t="s">
        <v>128</v>
      </c>
    </row>
    <row r="425" spans="1:10">
      <c r="A425" s="1">
        <v>44926</v>
      </c>
      <c r="B425" t="s">
        <v>12</v>
      </c>
      <c r="C425">
        <v>-1</v>
      </c>
      <c r="D425" t="str">
        <f t="shared" si="6"/>
        <v>2022_KOLAL_GMM_Orient_Smart_Educator_Current~Expected claims~44926</v>
      </c>
      <c r="E425" t="s">
        <v>136</v>
      </c>
      <c r="F425" s="13" t="s">
        <v>141</v>
      </c>
      <c r="G425" s="1">
        <v>44926</v>
      </c>
      <c r="H425" t="s">
        <v>16</v>
      </c>
      <c r="I425" s="15">
        <v>1274.4717667907266</v>
      </c>
      <c r="J425" t="s">
        <v>128</v>
      </c>
    </row>
    <row r="426" spans="1:10">
      <c r="A426" s="1">
        <v>44926</v>
      </c>
      <c r="B426" t="s">
        <v>12</v>
      </c>
      <c r="C426">
        <v>-1</v>
      </c>
      <c r="D426" t="str">
        <f t="shared" si="6"/>
        <v>2022_KOLAL_GMM_Orient_Smart_Educator_New~Expected claims~44926</v>
      </c>
      <c r="E426" t="s">
        <v>80</v>
      </c>
      <c r="F426" s="13" t="s">
        <v>141</v>
      </c>
      <c r="G426" s="1">
        <v>44926</v>
      </c>
      <c r="H426" t="s">
        <v>16</v>
      </c>
      <c r="I426" s="15">
        <v>386.80026111998427</v>
      </c>
      <c r="J426" t="s">
        <v>128</v>
      </c>
    </row>
    <row r="427" spans="1:10">
      <c r="A427" s="1">
        <v>44926</v>
      </c>
      <c r="B427" t="s">
        <v>12</v>
      </c>
      <c r="C427">
        <v>-1</v>
      </c>
      <c r="D427" t="str">
        <f t="shared" si="6"/>
        <v>2022_KOLAL_GMM_Orient_Smart_Asset_Current~Expected claims~44926</v>
      </c>
      <c r="E427" t="s">
        <v>135</v>
      </c>
      <c r="F427" s="13" t="s">
        <v>141</v>
      </c>
      <c r="G427" s="1">
        <v>44926</v>
      </c>
      <c r="H427" t="s">
        <v>16</v>
      </c>
      <c r="I427" s="14">
        <v>0</v>
      </c>
      <c r="J427" t="s">
        <v>127</v>
      </c>
    </row>
    <row r="428" spans="1:10">
      <c r="A428" s="1">
        <v>44926</v>
      </c>
      <c r="B428" t="s">
        <v>12</v>
      </c>
      <c r="C428">
        <v>-1</v>
      </c>
      <c r="D428" t="str">
        <f t="shared" si="6"/>
        <v>2022_KOLAL_GMM_Orient_Smart_Asset_Current~Expected claims~44926</v>
      </c>
      <c r="E428" t="s">
        <v>135</v>
      </c>
      <c r="F428" s="13" t="s">
        <v>141</v>
      </c>
      <c r="G428" s="1">
        <v>44926</v>
      </c>
      <c r="H428" t="s">
        <v>16</v>
      </c>
      <c r="I428" s="15">
        <v>2378.5143525964345</v>
      </c>
      <c r="J428" t="s">
        <v>127</v>
      </c>
    </row>
    <row r="429" spans="1:10">
      <c r="A429" s="1">
        <v>44926</v>
      </c>
      <c r="B429" t="s">
        <v>12</v>
      </c>
      <c r="C429">
        <v>-1</v>
      </c>
      <c r="D429" t="str">
        <f t="shared" si="6"/>
        <v>2022_KOLAL_GMM_Orient_Smart_Asset_Current~Expected claims~44926</v>
      </c>
      <c r="E429" t="s">
        <v>135</v>
      </c>
      <c r="F429" s="13" t="s">
        <v>141</v>
      </c>
      <c r="G429" s="1">
        <v>44926</v>
      </c>
      <c r="H429" t="s">
        <v>16</v>
      </c>
      <c r="I429" s="15">
        <v>687.4174569287145</v>
      </c>
      <c r="J429" t="s">
        <v>127</v>
      </c>
    </row>
    <row r="430" spans="1:10">
      <c r="A430" s="1">
        <v>44926</v>
      </c>
      <c r="B430" t="s">
        <v>12</v>
      </c>
      <c r="C430">
        <v>-1</v>
      </c>
      <c r="D430" t="str">
        <f t="shared" si="6"/>
        <v>2022_KOLAL_GMM_Orient_Educator_Current~Expected claims~44926</v>
      </c>
      <c r="E430" t="s">
        <v>134</v>
      </c>
      <c r="F430" s="13" t="s">
        <v>141</v>
      </c>
      <c r="G430" s="1">
        <v>44926</v>
      </c>
      <c r="H430" t="s">
        <v>16</v>
      </c>
      <c r="I430" s="15">
        <v>466.99069236833628</v>
      </c>
      <c r="J430" t="s">
        <v>124</v>
      </c>
    </row>
    <row r="431" spans="1:10">
      <c r="A431" s="1">
        <v>44926</v>
      </c>
      <c r="B431" t="s">
        <v>12</v>
      </c>
      <c r="C431">
        <v>-1</v>
      </c>
      <c r="D431" t="str">
        <f t="shared" si="6"/>
        <v>2022_KOLAL_GMM_Orient_Smart_Asset_Current~Expected claims~44926</v>
      </c>
      <c r="E431" t="s">
        <v>135</v>
      </c>
      <c r="F431" s="13" t="s">
        <v>141</v>
      </c>
      <c r="G431" s="1">
        <v>44926</v>
      </c>
      <c r="H431" t="s">
        <v>16</v>
      </c>
      <c r="I431" s="15">
        <v>241.74038737769411</v>
      </c>
      <c r="J431" t="s">
        <v>127</v>
      </c>
    </row>
    <row r="432" spans="1:10">
      <c r="A432" s="1">
        <v>44926</v>
      </c>
      <c r="B432" t="s">
        <v>12</v>
      </c>
      <c r="C432">
        <v>-1</v>
      </c>
      <c r="D432" t="str">
        <f t="shared" si="6"/>
        <v>2022_KOLAL_GMM_Orient_Educator_Current~Expected claims~44926</v>
      </c>
      <c r="E432" t="s">
        <v>134</v>
      </c>
      <c r="F432" s="13" t="s">
        <v>141</v>
      </c>
      <c r="G432" s="1">
        <v>44926</v>
      </c>
      <c r="H432" t="s">
        <v>16</v>
      </c>
      <c r="I432" s="15">
        <v>727.542282629586</v>
      </c>
      <c r="J432" t="s">
        <v>124</v>
      </c>
    </row>
    <row r="433" spans="1:10">
      <c r="A433" s="1">
        <v>44926</v>
      </c>
      <c r="B433" t="s">
        <v>12</v>
      </c>
      <c r="C433">
        <v>-1</v>
      </c>
      <c r="D433" t="str">
        <f t="shared" si="6"/>
        <v>2022_KOLAL_GMM_Orient_Educator_Current~Expected claims~44926</v>
      </c>
      <c r="E433" t="s">
        <v>134</v>
      </c>
      <c r="F433" s="13" t="s">
        <v>141</v>
      </c>
      <c r="G433" s="1">
        <v>44926</v>
      </c>
      <c r="H433" t="s">
        <v>16</v>
      </c>
      <c r="I433" s="15">
        <v>273.02886941676229</v>
      </c>
      <c r="J433" t="s">
        <v>124</v>
      </c>
    </row>
    <row r="434" spans="1:10">
      <c r="A434" s="1">
        <v>44926</v>
      </c>
      <c r="B434" t="s">
        <v>12</v>
      </c>
      <c r="C434">
        <v>-1</v>
      </c>
      <c r="D434" t="str">
        <f t="shared" si="6"/>
        <v>2022_KOLAL_GMM_Orient_Endowment_Current~Expected claims~44926</v>
      </c>
      <c r="E434" t="s">
        <v>138</v>
      </c>
      <c r="F434" s="13" t="s">
        <v>141</v>
      </c>
      <c r="G434" s="1">
        <v>44926</v>
      </c>
      <c r="H434" t="s">
        <v>16</v>
      </c>
      <c r="I434" s="15">
        <v>1189.2676147545196</v>
      </c>
      <c r="J434" t="s">
        <v>125</v>
      </c>
    </row>
    <row r="435" spans="1:10">
      <c r="A435" s="1">
        <v>44926</v>
      </c>
      <c r="B435" t="s">
        <v>12</v>
      </c>
      <c r="C435">
        <v>-1</v>
      </c>
      <c r="D435" t="str">
        <f t="shared" si="6"/>
        <v>2022_KOLAL_GMM_Orient_Educator_Current~Expected claims~44926</v>
      </c>
      <c r="E435" t="s">
        <v>134</v>
      </c>
      <c r="F435" s="13" t="s">
        <v>141</v>
      </c>
      <c r="G435" s="1">
        <v>44926</v>
      </c>
      <c r="H435" t="s">
        <v>16</v>
      </c>
      <c r="I435" s="15">
        <v>584.61812757326993</v>
      </c>
      <c r="J435" t="s">
        <v>124</v>
      </c>
    </row>
    <row r="436" spans="1:10">
      <c r="A436" s="1">
        <v>44926</v>
      </c>
      <c r="B436" t="s">
        <v>12</v>
      </c>
      <c r="C436">
        <v>-1</v>
      </c>
      <c r="D436" t="str">
        <f t="shared" si="6"/>
        <v>2022_KOLAL_GMM_Orient_Smart_Asset_Current~Expected claims~44926</v>
      </c>
      <c r="E436" t="s">
        <v>135</v>
      </c>
      <c r="F436" s="13" t="s">
        <v>141</v>
      </c>
      <c r="G436" s="1">
        <v>44926</v>
      </c>
      <c r="H436" t="s">
        <v>16</v>
      </c>
      <c r="I436" s="15">
        <v>409.57492773165626</v>
      </c>
      <c r="J436" t="s">
        <v>127</v>
      </c>
    </row>
    <row r="437" spans="1:10">
      <c r="A437" s="1">
        <v>44926</v>
      </c>
      <c r="B437" t="s">
        <v>12</v>
      </c>
      <c r="C437">
        <v>-1</v>
      </c>
      <c r="D437" t="str">
        <f t="shared" si="6"/>
        <v>2022_KOLAL_GMM_Orient_Educator_Current~Expected claims~44926</v>
      </c>
      <c r="E437" t="s">
        <v>134</v>
      </c>
      <c r="F437" s="13" t="s">
        <v>141</v>
      </c>
      <c r="G437" s="1">
        <v>44926</v>
      </c>
      <c r="H437" t="s">
        <v>16</v>
      </c>
      <c r="I437" s="15">
        <v>20282.776258547765</v>
      </c>
      <c r="J437" t="s">
        <v>124</v>
      </c>
    </row>
    <row r="438" spans="1:10">
      <c r="A438" s="1">
        <v>44926</v>
      </c>
      <c r="B438" t="s">
        <v>12</v>
      </c>
      <c r="C438">
        <v>-1</v>
      </c>
      <c r="D438" t="str">
        <f t="shared" si="6"/>
        <v>2022_KOLAL_GMM_Orient_4_Life_Current~Expected claims~44926</v>
      </c>
      <c r="E438" t="s">
        <v>139</v>
      </c>
      <c r="F438" s="13" t="s">
        <v>141</v>
      </c>
      <c r="G438" s="1">
        <v>44926</v>
      </c>
      <c r="H438" t="s">
        <v>16</v>
      </c>
      <c r="I438" s="15">
        <v>264.67309658870187</v>
      </c>
      <c r="J438" t="s">
        <v>123</v>
      </c>
    </row>
    <row r="439" spans="1:10">
      <c r="A439" s="1">
        <v>44926</v>
      </c>
      <c r="B439" t="s">
        <v>12</v>
      </c>
      <c r="C439">
        <v>-1</v>
      </c>
      <c r="D439" t="str">
        <f t="shared" si="6"/>
        <v>2022_KOLAL_GMM_Orient_Smart_Asset_Current~Expected claims~44926</v>
      </c>
      <c r="E439" t="s">
        <v>135</v>
      </c>
      <c r="F439" s="13" t="s">
        <v>141</v>
      </c>
      <c r="G439" s="1">
        <v>44926</v>
      </c>
      <c r="H439" t="s">
        <v>16</v>
      </c>
      <c r="I439" s="15">
        <v>128.30215772502697</v>
      </c>
      <c r="J439" t="s">
        <v>127</v>
      </c>
    </row>
    <row r="440" spans="1:10">
      <c r="A440" s="1">
        <v>44926</v>
      </c>
      <c r="B440" t="s">
        <v>12</v>
      </c>
      <c r="C440">
        <v>-1</v>
      </c>
      <c r="D440" t="str">
        <f t="shared" si="6"/>
        <v>2022_KOLAL_GMM_Orient_Educator_Current~Expected claims~44926</v>
      </c>
      <c r="E440" t="s">
        <v>134</v>
      </c>
      <c r="F440" s="13" t="s">
        <v>141</v>
      </c>
      <c r="G440" s="1">
        <v>44926</v>
      </c>
      <c r="H440" t="s">
        <v>16</v>
      </c>
      <c r="I440" s="15">
        <v>904.8605965041894</v>
      </c>
      <c r="J440" t="s">
        <v>124</v>
      </c>
    </row>
    <row r="441" spans="1:10">
      <c r="A441" s="1">
        <v>44926</v>
      </c>
      <c r="B441" t="s">
        <v>12</v>
      </c>
      <c r="C441">
        <v>-1</v>
      </c>
      <c r="D441" t="str">
        <f t="shared" si="6"/>
        <v>2022_KOLAL_GMM_Orient_Educator_Current~Expected claims~44926</v>
      </c>
      <c r="E441" t="s">
        <v>134</v>
      </c>
      <c r="F441" s="13" t="s">
        <v>141</v>
      </c>
      <c r="G441" s="1">
        <v>44926</v>
      </c>
      <c r="H441" t="s">
        <v>16</v>
      </c>
      <c r="I441" s="15">
        <v>50113.756089786584</v>
      </c>
      <c r="J441" t="s">
        <v>124</v>
      </c>
    </row>
    <row r="442" spans="1:10">
      <c r="A442" s="1">
        <v>44926</v>
      </c>
      <c r="B442" t="s">
        <v>12</v>
      </c>
      <c r="C442">
        <v>-1</v>
      </c>
      <c r="D442" t="str">
        <f t="shared" si="6"/>
        <v>2022_KOLAL_GMM_Orient_Educator_Current~Expected claims~44926</v>
      </c>
      <c r="E442" t="s">
        <v>134</v>
      </c>
      <c r="F442" s="13" t="s">
        <v>141</v>
      </c>
      <c r="G442" s="1">
        <v>44926</v>
      </c>
      <c r="H442" t="s">
        <v>16</v>
      </c>
      <c r="I442" s="15">
        <v>207.30877472427841</v>
      </c>
      <c r="J442" t="s">
        <v>124</v>
      </c>
    </row>
    <row r="443" spans="1:10">
      <c r="A443" s="1">
        <v>44926</v>
      </c>
      <c r="B443" t="s">
        <v>12</v>
      </c>
      <c r="C443">
        <v>-1</v>
      </c>
      <c r="D443" t="str">
        <f t="shared" si="6"/>
        <v>2022_KOLAL_GMM_Orient_Educator_Current~Expected claims~44926</v>
      </c>
      <c r="E443" t="s">
        <v>134</v>
      </c>
      <c r="F443" s="13" t="s">
        <v>141</v>
      </c>
      <c r="G443" s="1">
        <v>44926</v>
      </c>
      <c r="H443" t="s">
        <v>16</v>
      </c>
      <c r="I443" s="15">
        <v>59434.579357009614</v>
      </c>
      <c r="J443" t="s">
        <v>124</v>
      </c>
    </row>
    <row r="444" spans="1:10">
      <c r="A444" s="1">
        <v>44926</v>
      </c>
      <c r="B444" t="s">
        <v>12</v>
      </c>
      <c r="C444">
        <v>-1</v>
      </c>
      <c r="D444" t="str">
        <f t="shared" si="6"/>
        <v>2022_KOLAL_GMM_Orient_Educator_Current~Expected claims~44926</v>
      </c>
      <c r="E444" t="s">
        <v>134</v>
      </c>
      <c r="F444" s="13" t="s">
        <v>141</v>
      </c>
      <c r="G444" s="1">
        <v>44926</v>
      </c>
      <c r="H444" t="s">
        <v>16</v>
      </c>
      <c r="I444" s="15">
        <v>343.89610984620629</v>
      </c>
      <c r="J444" t="s">
        <v>124</v>
      </c>
    </row>
    <row r="445" spans="1:10">
      <c r="A445" s="1">
        <v>44926</v>
      </c>
      <c r="B445" t="s">
        <v>12</v>
      </c>
      <c r="C445">
        <v>-1</v>
      </c>
      <c r="D445" t="str">
        <f t="shared" si="6"/>
        <v>2022_KOLAL_GMM_Orient_Educator_Current~Expected claims~44926</v>
      </c>
      <c r="E445" t="s">
        <v>134</v>
      </c>
      <c r="F445" s="13" t="s">
        <v>141</v>
      </c>
      <c r="G445" s="1">
        <v>44926</v>
      </c>
      <c r="H445" t="s">
        <v>16</v>
      </c>
      <c r="I445" s="15">
        <v>30361.320333796877</v>
      </c>
      <c r="J445" t="s">
        <v>124</v>
      </c>
    </row>
    <row r="446" spans="1:10">
      <c r="A446" s="1">
        <v>44926</v>
      </c>
      <c r="B446" t="s">
        <v>12</v>
      </c>
      <c r="C446">
        <v>-1</v>
      </c>
      <c r="D446" t="str">
        <f t="shared" si="6"/>
        <v>2022_KOLAL_GMM_Orient_Educator_Current~Expected claims~44926</v>
      </c>
      <c r="E446" t="s">
        <v>134</v>
      </c>
      <c r="F446" s="13" t="s">
        <v>141</v>
      </c>
      <c r="G446" s="1">
        <v>44926</v>
      </c>
      <c r="H446" t="s">
        <v>16</v>
      </c>
      <c r="I446" s="15">
        <v>30361.320333796877</v>
      </c>
      <c r="J446" t="s">
        <v>124</v>
      </c>
    </row>
    <row r="447" spans="1:10">
      <c r="A447" s="1">
        <v>44926</v>
      </c>
      <c r="B447" t="s">
        <v>12</v>
      </c>
      <c r="C447">
        <v>-1</v>
      </c>
      <c r="D447" t="str">
        <f t="shared" si="6"/>
        <v>2022_KOLAL_GMM_Orient_Educator_Current~Expected claims~44926</v>
      </c>
      <c r="E447" t="s">
        <v>134</v>
      </c>
      <c r="F447" s="13" t="s">
        <v>141</v>
      </c>
      <c r="G447" s="1">
        <v>44926</v>
      </c>
      <c r="H447" t="s">
        <v>16</v>
      </c>
      <c r="I447" s="15">
        <v>30361.320333796877</v>
      </c>
      <c r="J447" t="s">
        <v>124</v>
      </c>
    </row>
    <row r="448" spans="1:10">
      <c r="A448" s="1">
        <v>44926</v>
      </c>
      <c r="B448" t="s">
        <v>12</v>
      </c>
      <c r="C448">
        <v>-1</v>
      </c>
      <c r="D448" t="str">
        <f t="shared" si="6"/>
        <v>2022_KOLAL_GMM_Orient_Educator_Current~Expected claims~44926</v>
      </c>
      <c r="E448" t="s">
        <v>134</v>
      </c>
      <c r="F448" s="13" t="s">
        <v>141</v>
      </c>
      <c r="G448" s="1">
        <v>44926</v>
      </c>
      <c r="H448" t="s">
        <v>16</v>
      </c>
      <c r="I448" s="15">
        <v>375.8807320302127</v>
      </c>
      <c r="J448" t="s">
        <v>124</v>
      </c>
    </row>
    <row r="449" spans="1:10">
      <c r="A449" s="1">
        <v>44926</v>
      </c>
      <c r="B449" t="s">
        <v>12</v>
      </c>
      <c r="C449">
        <v>-1</v>
      </c>
      <c r="D449" t="str">
        <f t="shared" si="6"/>
        <v>2022_KOLAL_GMM_Orient_Smart_Educator_Current~Expected claims~44926</v>
      </c>
      <c r="E449" t="s">
        <v>136</v>
      </c>
      <c r="F449" s="13" t="s">
        <v>141</v>
      </c>
      <c r="G449" s="1">
        <v>44926</v>
      </c>
      <c r="H449" t="s">
        <v>16</v>
      </c>
      <c r="I449" s="15">
        <v>305.10727220439497</v>
      </c>
      <c r="J449" t="s">
        <v>128</v>
      </c>
    </row>
    <row r="450" spans="1:10">
      <c r="A450" s="1">
        <v>44926</v>
      </c>
      <c r="B450" t="s">
        <v>12</v>
      </c>
      <c r="C450">
        <v>-1</v>
      </c>
      <c r="D450" t="str">
        <f t="shared" si="6"/>
        <v>2022_KOLAL_GMM_Orient_Educator_Current~Expected claims~44926</v>
      </c>
      <c r="E450" t="s">
        <v>134</v>
      </c>
      <c r="F450" s="13" t="s">
        <v>141</v>
      </c>
      <c r="G450" s="1">
        <v>44926</v>
      </c>
      <c r="H450" t="s">
        <v>16</v>
      </c>
      <c r="I450" s="15">
        <v>1001.4853206128055</v>
      </c>
      <c r="J450" t="s">
        <v>124</v>
      </c>
    </row>
    <row r="451" spans="1:10">
      <c r="A451" s="1">
        <v>44926</v>
      </c>
      <c r="B451" t="s">
        <v>12</v>
      </c>
      <c r="C451">
        <v>-1</v>
      </c>
      <c r="D451" t="str">
        <f t="shared" si="6"/>
        <v>2022_KOLAL_GMM_Orient_Educator_Current~Expected claims~44926</v>
      </c>
      <c r="E451" t="s">
        <v>134</v>
      </c>
      <c r="F451" s="13" t="s">
        <v>141</v>
      </c>
      <c r="G451" s="1">
        <v>44926</v>
      </c>
      <c r="H451" t="s">
        <v>16</v>
      </c>
      <c r="I451" s="15">
        <v>449.35691030358333</v>
      </c>
      <c r="J451" t="s">
        <v>124</v>
      </c>
    </row>
    <row r="452" spans="1:10">
      <c r="A452" s="1">
        <v>44926</v>
      </c>
      <c r="B452" t="s">
        <v>12</v>
      </c>
      <c r="C452">
        <v>-1</v>
      </c>
      <c r="D452" t="str">
        <f t="shared" ref="D452:D515" si="7">E452&amp;"~"&amp;F452&amp;"~"&amp;G452</f>
        <v>2022_KOLAL_GMM_Orient_Smart_Asset_New~Expected claims~44926</v>
      </c>
      <c r="E452" t="s">
        <v>129</v>
      </c>
      <c r="F452" s="13" t="s">
        <v>141</v>
      </c>
      <c r="G452" s="1">
        <v>44926</v>
      </c>
      <c r="H452" t="s">
        <v>16</v>
      </c>
      <c r="I452" s="15">
        <v>246.36848220810504</v>
      </c>
      <c r="J452" t="s">
        <v>127</v>
      </c>
    </row>
    <row r="453" spans="1:10">
      <c r="A453" s="1">
        <v>44926</v>
      </c>
      <c r="B453" t="s">
        <v>12</v>
      </c>
      <c r="C453">
        <v>-1</v>
      </c>
      <c r="D453" t="str">
        <f t="shared" si="7"/>
        <v>2022_KOLAL_GMM_Orient_Smart_Educator_Current~Expected claims~44926</v>
      </c>
      <c r="E453" t="s">
        <v>136</v>
      </c>
      <c r="F453" s="13" t="s">
        <v>141</v>
      </c>
      <c r="G453" s="1">
        <v>44926</v>
      </c>
      <c r="H453" t="s">
        <v>16</v>
      </c>
      <c r="I453" s="15">
        <v>1825.1454411636253</v>
      </c>
      <c r="J453" t="s">
        <v>128</v>
      </c>
    </row>
    <row r="454" spans="1:10">
      <c r="A454" s="1">
        <v>44926</v>
      </c>
      <c r="B454" t="s">
        <v>12</v>
      </c>
      <c r="C454">
        <v>-1</v>
      </c>
      <c r="D454" t="str">
        <f t="shared" si="7"/>
        <v>2022_KOLAL_GMM_Orient_4_Life_Current~Expected claims~44926</v>
      </c>
      <c r="E454" t="s">
        <v>139</v>
      </c>
      <c r="F454" s="13" t="s">
        <v>141</v>
      </c>
      <c r="G454" s="1">
        <v>44926</v>
      </c>
      <c r="H454" t="s">
        <v>16</v>
      </c>
      <c r="I454" s="15">
        <v>616.86552102098278</v>
      </c>
      <c r="J454" t="s">
        <v>123</v>
      </c>
    </row>
    <row r="455" spans="1:10">
      <c r="A455" s="1">
        <v>44926</v>
      </c>
      <c r="B455" t="s">
        <v>12</v>
      </c>
      <c r="C455">
        <v>-1</v>
      </c>
      <c r="D455" t="str">
        <f t="shared" si="7"/>
        <v>2022_KOLAL_GMM_Orient_4_Life_Current~Expected claims~44926</v>
      </c>
      <c r="E455" t="s">
        <v>139</v>
      </c>
      <c r="F455" s="13" t="s">
        <v>141</v>
      </c>
      <c r="G455" s="1">
        <v>44926</v>
      </c>
      <c r="H455" t="s">
        <v>16</v>
      </c>
      <c r="I455" s="15">
        <v>372.41717908615516</v>
      </c>
      <c r="J455" t="s">
        <v>123</v>
      </c>
    </row>
    <row r="456" spans="1:10">
      <c r="A456" s="1">
        <v>44926</v>
      </c>
      <c r="B456" t="s">
        <v>12</v>
      </c>
      <c r="C456">
        <v>-1</v>
      </c>
      <c r="D456" t="str">
        <f t="shared" si="7"/>
        <v>2022_KOLAL_GMM_Orient_Educator_Current~Expected claims~44926</v>
      </c>
      <c r="E456" t="s">
        <v>134</v>
      </c>
      <c r="F456" s="13" t="s">
        <v>141</v>
      </c>
      <c r="G456" s="1">
        <v>44926</v>
      </c>
      <c r="H456" t="s">
        <v>16</v>
      </c>
      <c r="I456" s="15">
        <v>20050.772433858889</v>
      </c>
      <c r="J456" t="s">
        <v>124</v>
      </c>
    </row>
    <row r="457" spans="1:10">
      <c r="A457" s="1">
        <v>44926</v>
      </c>
      <c r="B457" t="s">
        <v>12</v>
      </c>
      <c r="C457">
        <v>-1</v>
      </c>
      <c r="D457" t="str">
        <f t="shared" si="7"/>
        <v>2022_KOLAL_GMM_Orient_Educator_Current~Expected claims~44926</v>
      </c>
      <c r="E457" t="s">
        <v>134</v>
      </c>
      <c r="F457" s="13" t="s">
        <v>141</v>
      </c>
      <c r="G457" s="1">
        <v>44926</v>
      </c>
      <c r="H457" t="s">
        <v>16</v>
      </c>
      <c r="I457" s="15">
        <v>565.6036877538487</v>
      </c>
      <c r="J457" t="s">
        <v>124</v>
      </c>
    </row>
    <row r="458" spans="1:10">
      <c r="A458" s="1">
        <v>44926</v>
      </c>
      <c r="B458" t="s">
        <v>12</v>
      </c>
      <c r="C458">
        <v>-1</v>
      </c>
      <c r="D458" t="str">
        <f t="shared" si="7"/>
        <v>2022_KOLAL_GMM_Orient_Educator_Current~Expected claims~44926</v>
      </c>
      <c r="E458" t="s">
        <v>134</v>
      </c>
      <c r="F458" s="13" t="s">
        <v>141</v>
      </c>
      <c r="G458" s="1">
        <v>44926</v>
      </c>
      <c r="H458" t="s">
        <v>16</v>
      </c>
      <c r="I458" s="15">
        <v>446.42401503811226</v>
      </c>
      <c r="J458" t="s">
        <v>124</v>
      </c>
    </row>
    <row r="459" spans="1:10">
      <c r="A459" s="1">
        <v>44926</v>
      </c>
      <c r="B459" t="s">
        <v>12</v>
      </c>
      <c r="C459">
        <v>-1</v>
      </c>
      <c r="D459" t="str">
        <f t="shared" si="7"/>
        <v>2022_KOLAL_GMM_Orient_Educator_Current~Expected claims~44926</v>
      </c>
      <c r="E459" t="s">
        <v>134</v>
      </c>
      <c r="F459" s="13" t="s">
        <v>141</v>
      </c>
      <c r="G459" s="1">
        <v>44926</v>
      </c>
      <c r="H459" t="s">
        <v>16</v>
      </c>
      <c r="I459" s="15">
        <v>1682.9719512619429</v>
      </c>
      <c r="J459" t="s">
        <v>124</v>
      </c>
    </row>
    <row r="460" spans="1:10">
      <c r="A460" s="1">
        <v>44926</v>
      </c>
      <c r="B460" t="s">
        <v>12</v>
      </c>
      <c r="C460">
        <v>-1</v>
      </c>
      <c r="D460" t="str">
        <f t="shared" si="7"/>
        <v>2022_KOLAL_GMM_Orient_Educator_Current~Expected claims~44926</v>
      </c>
      <c r="E460" t="s">
        <v>134</v>
      </c>
      <c r="F460" s="13" t="s">
        <v>141</v>
      </c>
      <c r="G460" s="1">
        <v>44926</v>
      </c>
      <c r="H460" t="s">
        <v>16</v>
      </c>
      <c r="I460" s="15">
        <v>405.52832837255903</v>
      </c>
      <c r="J460" t="s">
        <v>124</v>
      </c>
    </row>
    <row r="461" spans="1:10">
      <c r="A461" s="1">
        <v>44926</v>
      </c>
      <c r="B461" t="s">
        <v>12</v>
      </c>
      <c r="C461">
        <v>-1</v>
      </c>
      <c r="D461" t="str">
        <f t="shared" si="7"/>
        <v>2022_KOLAL_GMM_Orient_Educator_Current~Expected claims~44926</v>
      </c>
      <c r="E461" t="s">
        <v>134</v>
      </c>
      <c r="F461" s="13" t="s">
        <v>141</v>
      </c>
      <c r="G461" s="1">
        <v>44926</v>
      </c>
      <c r="H461" t="s">
        <v>16</v>
      </c>
      <c r="I461" s="15">
        <v>1010.1711705967859</v>
      </c>
      <c r="J461" t="s">
        <v>124</v>
      </c>
    </row>
    <row r="462" spans="1:10">
      <c r="A462" s="1">
        <v>44926</v>
      </c>
      <c r="B462" t="s">
        <v>12</v>
      </c>
      <c r="C462">
        <v>-1</v>
      </c>
      <c r="D462" t="str">
        <f t="shared" si="7"/>
        <v>2022_KOLAL_GMM_Orient_Educator_Current~Expected claims~44926</v>
      </c>
      <c r="E462" t="s">
        <v>134</v>
      </c>
      <c r="F462" s="13" t="s">
        <v>141</v>
      </c>
      <c r="G462" s="1">
        <v>44926</v>
      </c>
      <c r="H462" t="s">
        <v>16</v>
      </c>
      <c r="I462" s="15">
        <v>292.26887957679395</v>
      </c>
      <c r="J462" t="s">
        <v>124</v>
      </c>
    </row>
    <row r="463" spans="1:10">
      <c r="A463" s="1">
        <v>44926</v>
      </c>
      <c r="B463" t="s">
        <v>12</v>
      </c>
      <c r="C463">
        <v>-1</v>
      </c>
      <c r="D463" t="str">
        <f t="shared" si="7"/>
        <v>2022_KOLAL_GMM_Orient_Educator_Current~Expected claims~44926</v>
      </c>
      <c r="E463" t="s">
        <v>134</v>
      </c>
      <c r="F463" s="13" t="s">
        <v>141</v>
      </c>
      <c r="G463" s="1">
        <v>44926</v>
      </c>
      <c r="H463" t="s">
        <v>16</v>
      </c>
      <c r="I463" s="15">
        <v>435.01126081264528</v>
      </c>
      <c r="J463" t="s">
        <v>124</v>
      </c>
    </row>
    <row r="464" spans="1:10">
      <c r="A464" s="1">
        <v>44926</v>
      </c>
      <c r="B464" t="s">
        <v>12</v>
      </c>
      <c r="C464">
        <v>-1</v>
      </c>
      <c r="D464" t="str">
        <f t="shared" si="7"/>
        <v>2022_KOLAL_GMM_Orient_Educator_Current~Expected claims~44926</v>
      </c>
      <c r="E464" t="s">
        <v>134</v>
      </c>
      <c r="F464" s="13" t="s">
        <v>141</v>
      </c>
      <c r="G464" s="1">
        <v>44926</v>
      </c>
      <c r="H464" t="s">
        <v>16</v>
      </c>
      <c r="I464" s="15">
        <v>465.41615655651765</v>
      </c>
      <c r="J464" t="s">
        <v>124</v>
      </c>
    </row>
    <row r="465" spans="1:10">
      <c r="A465" s="1">
        <v>44926</v>
      </c>
      <c r="B465" t="s">
        <v>12</v>
      </c>
      <c r="C465">
        <v>-1</v>
      </c>
      <c r="D465" t="str">
        <f t="shared" si="7"/>
        <v>2022_KOLAL_GMM_Orient_Educator_Current~Expected claims~44926</v>
      </c>
      <c r="E465" t="s">
        <v>134</v>
      </c>
      <c r="F465" s="13" t="s">
        <v>141</v>
      </c>
      <c r="G465" s="1">
        <v>44926</v>
      </c>
      <c r="H465" t="s">
        <v>16</v>
      </c>
      <c r="I465" s="15">
        <v>917.56628757697661</v>
      </c>
      <c r="J465" t="s">
        <v>124</v>
      </c>
    </row>
    <row r="466" spans="1:10">
      <c r="A466" s="1">
        <v>44926</v>
      </c>
      <c r="B466" t="s">
        <v>12</v>
      </c>
      <c r="C466">
        <v>-1</v>
      </c>
      <c r="D466" t="str">
        <f t="shared" si="7"/>
        <v>2022_KOLAL_GMM_Orient_Educator_Current~Expected claims~44926</v>
      </c>
      <c r="E466" t="s">
        <v>134</v>
      </c>
      <c r="F466" s="13" t="s">
        <v>141</v>
      </c>
      <c r="G466" s="1">
        <v>44926</v>
      </c>
      <c r="H466" t="s">
        <v>16</v>
      </c>
      <c r="I466" s="15">
        <v>466.37409693254381</v>
      </c>
      <c r="J466" t="s">
        <v>124</v>
      </c>
    </row>
    <row r="467" spans="1:10">
      <c r="A467" s="1">
        <v>44926</v>
      </c>
      <c r="B467" t="s">
        <v>12</v>
      </c>
      <c r="C467">
        <v>-1</v>
      </c>
      <c r="D467" t="str">
        <f t="shared" si="7"/>
        <v>2022_KOLAL_GMM_Orient_Educator_Current~Expected claims~44926</v>
      </c>
      <c r="E467" t="s">
        <v>134</v>
      </c>
      <c r="F467" s="13" t="s">
        <v>141</v>
      </c>
      <c r="G467" s="1">
        <v>44926</v>
      </c>
      <c r="H467" t="s">
        <v>16</v>
      </c>
      <c r="I467" s="15">
        <v>407.94334107228207</v>
      </c>
      <c r="J467" t="s">
        <v>124</v>
      </c>
    </row>
    <row r="468" spans="1:10">
      <c r="A468" s="1">
        <v>44926</v>
      </c>
      <c r="B468" t="s">
        <v>12</v>
      </c>
      <c r="C468">
        <v>-1</v>
      </c>
      <c r="D468" t="str">
        <f t="shared" si="7"/>
        <v>2022_KOLAL_GMM_Orient_Endowment_Current~Expected claims~44926</v>
      </c>
      <c r="E468" t="s">
        <v>138</v>
      </c>
      <c r="F468" s="13" t="s">
        <v>141</v>
      </c>
      <c r="G468" s="1">
        <v>44926</v>
      </c>
      <c r="H468" t="s">
        <v>16</v>
      </c>
      <c r="I468" s="15">
        <v>568.00811653439507</v>
      </c>
      <c r="J468" t="s">
        <v>125</v>
      </c>
    </row>
    <row r="469" spans="1:10">
      <c r="A469" s="1">
        <v>44926</v>
      </c>
      <c r="B469" t="s">
        <v>12</v>
      </c>
      <c r="C469">
        <v>-1</v>
      </c>
      <c r="D469" t="str">
        <f t="shared" si="7"/>
        <v>2022_KOLAL_GMM_Orient_Smart_Asset_Current~Expected claims~44926</v>
      </c>
      <c r="E469" t="s">
        <v>135</v>
      </c>
      <c r="F469" s="13" t="s">
        <v>141</v>
      </c>
      <c r="G469" s="1">
        <v>44926</v>
      </c>
      <c r="H469" t="s">
        <v>16</v>
      </c>
      <c r="I469" s="15">
        <v>945.04790917937862</v>
      </c>
      <c r="J469" t="s">
        <v>127</v>
      </c>
    </row>
    <row r="470" spans="1:10">
      <c r="A470" s="1">
        <v>44926</v>
      </c>
      <c r="B470" t="s">
        <v>12</v>
      </c>
      <c r="C470">
        <v>-1</v>
      </c>
      <c r="D470" t="str">
        <f t="shared" si="7"/>
        <v>2022_KOLAL_GMM_Orient_Smart_Asset_Current~Expected claims~44926</v>
      </c>
      <c r="E470" t="s">
        <v>135</v>
      </c>
      <c r="F470" s="13" t="s">
        <v>141</v>
      </c>
      <c r="G470" s="1">
        <v>44926</v>
      </c>
      <c r="H470" t="s">
        <v>16</v>
      </c>
      <c r="I470" s="15">
        <v>84.485002569297606</v>
      </c>
      <c r="J470" t="s">
        <v>127</v>
      </c>
    </row>
    <row r="471" spans="1:10">
      <c r="A471" s="1">
        <v>44926</v>
      </c>
      <c r="B471" t="s">
        <v>12</v>
      </c>
      <c r="C471">
        <v>-1</v>
      </c>
      <c r="D471" t="str">
        <f t="shared" si="7"/>
        <v>2022_KOLAL_GMM_Orient_Smart_Educator_Current~Expected claims~44926</v>
      </c>
      <c r="E471" t="s">
        <v>136</v>
      </c>
      <c r="F471" s="13" t="s">
        <v>141</v>
      </c>
      <c r="G471" s="1">
        <v>44926</v>
      </c>
      <c r="H471" t="s">
        <v>16</v>
      </c>
      <c r="I471" s="15">
        <v>491.65298884882696</v>
      </c>
      <c r="J471" t="s">
        <v>128</v>
      </c>
    </row>
    <row r="472" spans="1:10">
      <c r="A472" s="1">
        <v>44926</v>
      </c>
      <c r="B472" t="s">
        <v>12</v>
      </c>
      <c r="C472">
        <v>-1</v>
      </c>
      <c r="D472" t="str">
        <f t="shared" si="7"/>
        <v>2022_KOLAL_GMM_Orient_Smart_Educator_Current~Expected claims~44926</v>
      </c>
      <c r="E472" t="s">
        <v>136</v>
      </c>
      <c r="F472" s="13" t="s">
        <v>141</v>
      </c>
      <c r="G472" s="1">
        <v>44926</v>
      </c>
      <c r="H472" t="s">
        <v>16</v>
      </c>
      <c r="I472" s="15">
        <v>11766.806027240285</v>
      </c>
      <c r="J472" t="s">
        <v>128</v>
      </c>
    </row>
    <row r="473" spans="1:10">
      <c r="A473" s="1">
        <v>44926</v>
      </c>
      <c r="B473" t="s">
        <v>12</v>
      </c>
      <c r="C473">
        <v>-1</v>
      </c>
      <c r="D473" t="str">
        <f t="shared" si="7"/>
        <v>2022_KOLAL_GMM_Orient_Smart_Asset_Current~Expected claims~44926</v>
      </c>
      <c r="E473" t="s">
        <v>135</v>
      </c>
      <c r="F473" s="13" t="s">
        <v>141</v>
      </c>
      <c r="G473" s="1">
        <v>44926</v>
      </c>
      <c r="H473" t="s">
        <v>16</v>
      </c>
      <c r="I473" s="15">
        <v>294663.83610701776</v>
      </c>
      <c r="J473" t="s">
        <v>127</v>
      </c>
    </row>
    <row r="474" spans="1:10">
      <c r="A474" s="1">
        <v>44926</v>
      </c>
      <c r="B474" t="s">
        <v>12</v>
      </c>
      <c r="C474">
        <v>-1</v>
      </c>
      <c r="D474" t="str">
        <f t="shared" si="7"/>
        <v>2022_KOLAL_GMM_Orient_Endowment_Current~Expected claims~44926</v>
      </c>
      <c r="E474" t="s">
        <v>138</v>
      </c>
      <c r="F474" s="13" t="s">
        <v>141</v>
      </c>
      <c r="G474" s="1">
        <v>44926</v>
      </c>
      <c r="H474" t="s">
        <v>16</v>
      </c>
      <c r="I474" s="15">
        <v>222.94476373488459</v>
      </c>
      <c r="J474" t="s">
        <v>125</v>
      </c>
    </row>
    <row r="475" spans="1:10">
      <c r="A475" s="1">
        <v>44926</v>
      </c>
      <c r="B475" t="s">
        <v>12</v>
      </c>
      <c r="C475">
        <v>-1</v>
      </c>
      <c r="D475" t="str">
        <f t="shared" si="7"/>
        <v>2022_KOLAL_GMM_Orient_Educator_Current~Expected claims~44926</v>
      </c>
      <c r="E475" t="s">
        <v>134</v>
      </c>
      <c r="F475" s="13" t="s">
        <v>141</v>
      </c>
      <c r="G475" s="1">
        <v>44926</v>
      </c>
      <c r="H475" t="s">
        <v>16</v>
      </c>
      <c r="I475" s="15">
        <v>481.02345489339513</v>
      </c>
      <c r="J475" t="s">
        <v>124</v>
      </c>
    </row>
    <row r="476" spans="1:10">
      <c r="A476" s="1">
        <v>44926</v>
      </c>
      <c r="B476" t="s">
        <v>12</v>
      </c>
      <c r="C476">
        <v>-1</v>
      </c>
      <c r="D476" t="str">
        <f t="shared" si="7"/>
        <v>2022_KOLAL_GMM_Orient_Educator_Current~Expected claims~44926</v>
      </c>
      <c r="E476" t="s">
        <v>134</v>
      </c>
      <c r="F476" s="13" t="s">
        <v>141</v>
      </c>
      <c r="G476" s="1">
        <v>44926</v>
      </c>
      <c r="H476" t="s">
        <v>16</v>
      </c>
      <c r="I476" s="15">
        <v>343.89610984620629</v>
      </c>
      <c r="J476" t="s">
        <v>124</v>
      </c>
    </row>
    <row r="477" spans="1:10">
      <c r="A477" s="1">
        <v>44926</v>
      </c>
      <c r="B477" t="s">
        <v>12</v>
      </c>
      <c r="C477">
        <v>-1</v>
      </c>
      <c r="D477" t="str">
        <f t="shared" si="7"/>
        <v>2022_KOLAL_GMM_Orient_Endowment_Current~Expected claims~44926</v>
      </c>
      <c r="E477" t="s">
        <v>138</v>
      </c>
      <c r="F477" s="13" t="s">
        <v>141</v>
      </c>
      <c r="G477" s="1">
        <v>44926</v>
      </c>
      <c r="H477" t="s">
        <v>16</v>
      </c>
      <c r="I477" s="15">
        <v>616.88088111618572</v>
      </c>
      <c r="J477" t="s">
        <v>125</v>
      </c>
    </row>
    <row r="478" spans="1:10">
      <c r="A478" s="1">
        <v>44926</v>
      </c>
      <c r="B478" t="s">
        <v>12</v>
      </c>
      <c r="C478">
        <v>-1</v>
      </c>
      <c r="D478" t="str">
        <f t="shared" si="7"/>
        <v>2022_KOLAL_GMM_Orient_Educator_Current~Expected claims~44926</v>
      </c>
      <c r="E478" t="s">
        <v>134</v>
      </c>
      <c r="F478" s="13" t="s">
        <v>141</v>
      </c>
      <c r="G478" s="1">
        <v>44926</v>
      </c>
      <c r="H478" t="s">
        <v>16</v>
      </c>
      <c r="I478" s="15">
        <v>3735.7516437503882</v>
      </c>
      <c r="J478" t="s">
        <v>124</v>
      </c>
    </row>
    <row r="479" spans="1:10">
      <c r="A479" s="1">
        <v>44926</v>
      </c>
      <c r="B479" t="s">
        <v>12</v>
      </c>
      <c r="C479">
        <v>-1</v>
      </c>
      <c r="D479" t="str">
        <f t="shared" si="7"/>
        <v>2022_KOLAL_GMM_Orient_4_Life_Current~Expected claims~44926</v>
      </c>
      <c r="E479" t="s">
        <v>139</v>
      </c>
      <c r="F479" s="13" t="s">
        <v>141</v>
      </c>
      <c r="G479" s="1">
        <v>44926</v>
      </c>
      <c r="H479" t="s">
        <v>16</v>
      </c>
      <c r="I479" s="15">
        <v>313.50302220555852</v>
      </c>
      <c r="J479" t="s">
        <v>123</v>
      </c>
    </row>
    <row r="480" spans="1:10">
      <c r="A480" s="1">
        <v>44926</v>
      </c>
      <c r="B480" t="s">
        <v>12</v>
      </c>
      <c r="C480">
        <v>-1</v>
      </c>
      <c r="D480" t="str">
        <f t="shared" si="7"/>
        <v>2022_KOLAL_GMM_Orient_Educator_Current~Expected claims~44926</v>
      </c>
      <c r="E480" t="s">
        <v>134</v>
      </c>
      <c r="F480" s="13" t="s">
        <v>141</v>
      </c>
      <c r="G480" s="1">
        <v>44926</v>
      </c>
      <c r="H480" t="s">
        <v>16</v>
      </c>
      <c r="I480" s="15">
        <v>676.12080518213475</v>
      </c>
      <c r="J480" t="s">
        <v>124</v>
      </c>
    </row>
    <row r="481" spans="1:10">
      <c r="A481" s="1">
        <v>44926</v>
      </c>
      <c r="B481" t="s">
        <v>12</v>
      </c>
      <c r="C481">
        <v>-1</v>
      </c>
      <c r="D481" t="str">
        <f t="shared" si="7"/>
        <v>2022_KOLAL_GMM_Orient_Educator_Current~Expected claims~44926</v>
      </c>
      <c r="E481" t="s">
        <v>134</v>
      </c>
      <c r="F481" s="13" t="s">
        <v>141</v>
      </c>
      <c r="G481" s="1">
        <v>44926</v>
      </c>
      <c r="H481" t="s">
        <v>16</v>
      </c>
      <c r="I481" s="15">
        <v>540.86730431609897</v>
      </c>
      <c r="J481" t="s">
        <v>124</v>
      </c>
    </row>
    <row r="482" spans="1:10">
      <c r="A482" s="1">
        <v>44926</v>
      </c>
      <c r="B482" t="s">
        <v>12</v>
      </c>
      <c r="C482">
        <v>-1</v>
      </c>
      <c r="D482" t="str">
        <f t="shared" si="7"/>
        <v>2022_KOLAL_GMM_Orient_Educator_Current~Expected claims~44926</v>
      </c>
      <c r="E482" t="s">
        <v>134</v>
      </c>
      <c r="F482" s="13" t="s">
        <v>141</v>
      </c>
      <c r="G482" s="1">
        <v>44926</v>
      </c>
      <c r="H482" t="s">
        <v>16</v>
      </c>
      <c r="I482" s="15">
        <v>675.49841458436265</v>
      </c>
      <c r="J482" t="s">
        <v>124</v>
      </c>
    </row>
    <row r="483" spans="1:10">
      <c r="A483" s="1">
        <v>44926</v>
      </c>
      <c r="B483" t="s">
        <v>12</v>
      </c>
      <c r="C483">
        <v>-1</v>
      </c>
      <c r="D483" t="str">
        <f t="shared" si="7"/>
        <v>2022_KOLAL_GMM_Orient_Educator_Current~Expected claims~44926</v>
      </c>
      <c r="E483" t="s">
        <v>134</v>
      </c>
      <c r="F483" s="13" t="s">
        <v>141</v>
      </c>
      <c r="G483" s="1">
        <v>44926</v>
      </c>
      <c r="H483" t="s">
        <v>16</v>
      </c>
      <c r="I483" s="15">
        <v>543.64740654265836</v>
      </c>
      <c r="J483" t="s">
        <v>124</v>
      </c>
    </row>
    <row r="484" spans="1:10">
      <c r="A484" s="1">
        <v>44926</v>
      </c>
      <c r="B484" t="s">
        <v>12</v>
      </c>
      <c r="C484">
        <v>-1</v>
      </c>
      <c r="D484" t="str">
        <f t="shared" si="7"/>
        <v>2022_KOLAL_GMM_Orient_Endowment_Current~Expected claims~44926</v>
      </c>
      <c r="E484" t="s">
        <v>138</v>
      </c>
      <c r="F484" s="13" t="s">
        <v>141</v>
      </c>
      <c r="G484" s="1">
        <v>44926</v>
      </c>
      <c r="H484" t="s">
        <v>16</v>
      </c>
      <c r="I484" s="15">
        <v>287.00116433914064</v>
      </c>
      <c r="J484" t="s">
        <v>125</v>
      </c>
    </row>
    <row r="485" spans="1:10">
      <c r="A485" s="1">
        <v>44926</v>
      </c>
      <c r="B485" t="s">
        <v>12</v>
      </c>
      <c r="C485">
        <v>-1</v>
      </c>
      <c r="D485" t="str">
        <f t="shared" si="7"/>
        <v>2022_KOLAL_GMM_Orient_Educator_Current~Expected claims~44926</v>
      </c>
      <c r="E485" t="s">
        <v>134</v>
      </c>
      <c r="F485" s="13" t="s">
        <v>141</v>
      </c>
      <c r="G485" s="1">
        <v>44926</v>
      </c>
      <c r="H485" t="s">
        <v>16</v>
      </c>
      <c r="I485" s="15">
        <v>804.84244053367422</v>
      </c>
      <c r="J485" t="s">
        <v>124</v>
      </c>
    </row>
    <row r="486" spans="1:10">
      <c r="A486" s="1">
        <v>44926</v>
      </c>
      <c r="B486" t="s">
        <v>12</v>
      </c>
      <c r="C486">
        <v>-1</v>
      </c>
      <c r="D486" t="str">
        <f t="shared" si="7"/>
        <v>2022_KOLAL_GMM_Orient_Educator_Current~Expected claims~44926</v>
      </c>
      <c r="E486" t="s">
        <v>134</v>
      </c>
      <c r="F486" s="13" t="s">
        <v>141</v>
      </c>
      <c r="G486" s="1">
        <v>44926</v>
      </c>
      <c r="H486" t="s">
        <v>16</v>
      </c>
      <c r="I486" s="15">
        <v>811.40462625883356</v>
      </c>
      <c r="J486" t="s">
        <v>124</v>
      </c>
    </row>
    <row r="487" spans="1:10">
      <c r="A487" s="1">
        <v>44926</v>
      </c>
      <c r="B487" t="s">
        <v>12</v>
      </c>
      <c r="C487">
        <v>-1</v>
      </c>
      <c r="D487" t="str">
        <f t="shared" si="7"/>
        <v>2022_KOLAL_GMM_Orient_Educator_Current~Expected claims~44926</v>
      </c>
      <c r="E487" t="s">
        <v>134</v>
      </c>
      <c r="F487" s="13" t="s">
        <v>141</v>
      </c>
      <c r="G487" s="1">
        <v>44926</v>
      </c>
      <c r="H487" t="s">
        <v>16</v>
      </c>
      <c r="I487" s="15">
        <v>28960.430777629379</v>
      </c>
      <c r="J487" t="s">
        <v>124</v>
      </c>
    </row>
    <row r="488" spans="1:10">
      <c r="A488" s="1">
        <v>44926</v>
      </c>
      <c r="B488" t="s">
        <v>12</v>
      </c>
      <c r="C488">
        <v>-1</v>
      </c>
      <c r="D488" t="str">
        <f t="shared" si="7"/>
        <v>2022_KOLAL_GMM_Orient_Educator_Current~Expected claims~44926</v>
      </c>
      <c r="E488" t="s">
        <v>134</v>
      </c>
      <c r="F488" s="13" t="s">
        <v>141</v>
      </c>
      <c r="G488" s="1">
        <v>44926</v>
      </c>
      <c r="H488" t="s">
        <v>16</v>
      </c>
      <c r="I488" s="15">
        <v>342.23333529944199</v>
      </c>
      <c r="J488" t="s">
        <v>124</v>
      </c>
    </row>
    <row r="489" spans="1:10">
      <c r="A489" s="1">
        <v>44926</v>
      </c>
      <c r="B489" t="s">
        <v>12</v>
      </c>
      <c r="C489">
        <v>-1</v>
      </c>
      <c r="D489" t="str">
        <f t="shared" si="7"/>
        <v>2022_KOLAL_GMM_Orient_Educator_Current~Expected claims~44926</v>
      </c>
      <c r="E489" t="s">
        <v>134</v>
      </c>
      <c r="F489" s="13" t="s">
        <v>141</v>
      </c>
      <c r="G489" s="1">
        <v>44926</v>
      </c>
      <c r="H489" t="s">
        <v>16</v>
      </c>
      <c r="I489" s="15">
        <v>1251.507474344874</v>
      </c>
      <c r="J489" t="s">
        <v>124</v>
      </c>
    </row>
    <row r="490" spans="1:10">
      <c r="A490" s="1">
        <v>44926</v>
      </c>
      <c r="B490" t="s">
        <v>12</v>
      </c>
      <c r="C490">
        <v>-1</v>
      </c>
      <c r="D490" t="str">
        <f t="shared" si="7"/>
        <v>2022_KOLAL_GMM_Orient_Educator_Current~Expected claims~44926</v>
      </c>
      <c r="E490" t="s">
        <v>134</v>
      </c>
      <c r="F490" s="13" t="s">
        <v>141</v>
      </c>
      <c r="G490" s="1">
        <v>44926</v>
      </c>
      <c r="H490" t="s">
        <v>16</v>
      </c>
      <c r="I490" s="15">
        <v>449.70821168210426</v>
      </c>
      <c r="J490" t="s">
        <v>124</v>
      </c>
    </row>
    <row r="491" spans="1:10">
      <c r="A491" s="1">
        <v>44926</v>
      </c>
      <c r="B491" t="s">
        <v>12</v>
      </c>
      <c r="C491">
        <v>-1</v>
      </c>
      <c r="D491" t="str">
        <f t="shared" si="7"/>
        <v>2022_KOLAL_GMM_Orient_Educator_Current~Expected claims~44926</v>
      </c>
      <c r="E491" t="s">
        <v>134</v>
      </c>
      <c r="F491" s="13" t="s">
        <v>141</v>
      </c>
      <c r="G491" s="1">
        <v>44926</v>
      </c>
      <c r="H491" t="s">
        <v>16</v>
      </c>
      <c r="I491" s="15">
        <v>59434.579357009614</v>
      </c>
      <c r="J491" t="s">
        <v>124</v>
      </c>
    </row>
    <row r="492" spans="1:10">
      <c r="A492" s="1">
        <v>44926</v>
      </c>
      <c r="B492" t="s">
        <v>12</v>
      </c>
      <c r="C492">
        <v>-1</v>
      </c>
      <c r="D492" t="str">
        <f t="shared" si="7"/>
        <v>2022_KOLAL_GMM_Orient_Educator_Current~Expected claims~44926</v>
      </c>
      <c r="E492" t="s">
        <v>134</v>
      </c>
      <c r="F492" s="13" t="s">
        <v>141</v>
      </c>
      <c r="G492" s="1">
        <v>44926</v>
      </c>
      <c r="H492" t="s">
        <v>16</v>
      </c>
      <c r="I492" s="15">
        <v>1255.0999319615526</v>
      </c>
      <c r="J492" t="s">
        <v>124</v>
      </c>
    </row>
    <row r="493" spans="1:10">
      <c r="A493" s="1">
        <v>44926</v>
      </c>
      <c r="B493" t="s">
        <v>12</v>
      </c>
      <c r="C493">
        <v>-1</v>
      </c>
      <c r="D493" t="str">
        <f t="shared" si="7"/>
        <v>2022_KOLAL_GMM_Orient_Educator_Current~Expected claims~44926</v>
      </c>
      <c r="E493" t="s">
        <v>134</v>
      </c>
      <c r="F493" s="13" t="s">
        <v>141</v>
      </c>
      <c r="G493" s="1">
        <v>44926</v>
      </c>
      <c r="H493" t="s">
        <v>16</v>
      </c>
      <c r="I493" s="15">
        <v>18085.983393988285</v>
      </c>
      <c r="J493" t="s">
        <v>124</v>
      </c>
    </row>
    <row r="494" spans="1:10">
      <c r="A494" s="1">
        <v>44926</v>
      </c>
      <c r="B494" t="s">
        <v>12</v>
      </c>
      <c r="C494">
        <v>-1</v>
      </c>
      <c r="D494" t="str">
        <f t="shared" si="7"/>
        <v>2022_KOLAL_GMM_Orient_Educator_Current~Expected claims~44926</v>
      </c>
      <c r="E494" t="s">
        <v>134</v>
      </c>
      <c r="F494" s="13" t="s">
        <v>141</v>
      </c>
      <c r="G494" s="1">
        <v>44926</v>
      </c>
      <c r="H494" t="s">
        <v>16</v>
      </c>
      <c r="I494" s="15">
        <v>605.99376969859406</v>
      </c>
      <c r="J494" t="s">
        <v>124</v>
      </c>
    </row>
    <row r="495" spans="1:10">
      <c r="A495" s="1">
        <v>44926</v>
      </c>
      <c r="B495" t="s">
        <v>12</v>
      </c>
      <c r="C495">
        <v>-1</v>
      </c>
      <c r="D495" t="str">
        <f t="shared" si="7"/>
        <v>2022_KOLAL_GMM_Orient_Educator_Current~Expected claims~44926</v>
      </c>
      <c r="E495" t="s">
        <v>134</v>
      </c>
      <c r="F495" s="13" t="s">
        <v>141</v>
      </c>
      <c r="G495" s="1">
        <v>44926</v>
      </c>
      <c r="H495" t="s">
        <v>16</v>
      </c>
      <c r="I495" s="15">
        <v>435.01126081264528</v>
      </c>
      <c r="J495" t="s">
        <v>124</v>
      </c>
    </row>
    <row r="496" spans="1:10">
      <c r="A496" s="1">
        <v>44926</v>
      </c>
      <c r="B496" t="s">
        <v>12</v>
      </c>
      <c r="C496">
        <v>-1</v>
      </c>
      <c r="D496" t="str">
        <f t="shared" si="7"/>
        <v>2022_KOLAL_GMM_Orient_Educator_Current~Expected claims~44926</v>
      </c>
      <c r="E496" t="s">
        <v>134</v>
      </c>
      <c r="F496" s="13" t="s">
        <v>141</v>
      </c>
      <c r="G496" s="1">
        <v>44926</v>
      </c>
      <c r="H496" t="s">
        <v>16</v>
      </c>
      <c r="I496" s="15">
        <v>378.37895723850284</v>
      </c>
      <c r="J496" t="s">
        <v>124</v>
      </c>
    </row>
    <row r="497" spans="1:10">
      <c r="A497" s="1">
        <v>44926</v>
      </c>
      <c r="B497" t="s">
        <v>12</v>
      </c>
      <c r="C497">
        <v>-1</v>
      </c>
      <c r="D497" t="str">
        <f t="shared" si="7"/>
        <v>2022_KOLAL_GMM_Orient_Smart_Asset_Current~Expected claims~44926</v>
      </c>
      <c r="E497" t="s">
        <v>135</v>
      </c>
      <c r="F497" s="13" t="s">
        <v>141</v>
      </c>
      <c r="G497" s="1">
        <v>44926</v>
      </c>
      <c r="H497" t="s">
        <v>16</v>
      </c>
      <c r="I497" s="15">
        <v>204.54338097263667</v>
      </c>
      <c r="J497" t="s">
        <v>127</v>
      </c>
    </row>
    <row r="498" spans="1:10">
      <c r="A498" s="1">
        <v>44926</v>
      </c>
      <c r="B498" t="s">
        <v>12</v>
      </c>
      <c r="C498">
        <v>-1</v>
      </c>
      <c r="D498" t="str">
        <f t="shared" si="7"/>
        <v>2022_KOLAL_GMM_Orient_Smart_Asset_Current~Expected claims~44926</v>
      </c>
      <c r="E498" t="s">
        <v>135</v>
      </c>
      <c r="F498" s="13" t="s">
        <v>141</v>
      </c>
      <c r="G498" s="1">
        <v>44926</v>
      </c>
      <c r="H498" t="s">
        <v>16</v>
      </c>
      <c r="I498" s="15">
        <v>123.16574251746181</v>
      </c>
      <c r="J498" t="s">
        <v>127</v>
      </c>
    </row>
    <row r="499" spans="1:10">
      <c r="A499" s="1">
        <v>44926</v>
      </c>
      <c r="B499" t="s">
        <v>12</v>
      </c>
      <c r="C499">
        <v>-1</v>
      </c>
      <c r="D499" t="str">
        <f t="shared" si="7"/>
        <v>2022_KOLAL_GMM_Orient_Smart_Educator_Current~Expected claims~44926</v>
      </c>
      <c r="E499" t="s">
        <v>136</v>
      </c>
      <c r="F499" s="13" t="s">
        <v>141</v>
      </c>
      <c r="G499" s="1">
        <v>44926</v>
      </c>
      <c r="H499" t="s">
        <v>16</v>
      </c>
      <c r="I499" s="15">
        <v>40786.996502011127</v>
      </c>
      <c r="J499" t="s">
        <v>128</v>
      </c>
    </row>
    <row r="500" spans="1:10">
      <c r="A500" s="1">
        <v>44926</v>
      </c>
      <c r="B500" t="s">
        <v>12</v>
      </c>
      <c r="C500">
        <v>-1</v>
      </c>
      <c r="D500" t="str">
        <f t="shared" si="7"/>
        <v>2022_KOLAL_GMM_Orient_Smart_Educator_Current~Expected claims~44926</v>
      </c>
      <c r="E500" t="s">
        <v>136</v>
      </c>
      <c r="F500" s="13" t="s">
        <v>141</v>
      </c>
      <c r="G500" s="1">
        <v>44926</v>
      </c>
      <c r="H500" t="s">
        <v>16</v>
      </c>
      <c r="I500" s="15">
        <v>1045.7197595667778</v>
      </c>
      <c r="J500" t="s">
        <v>128</v>
      </c>
    </row>
    <row r="501" spans="1:10">
      <c r="A501" s="1">
        <v>44926</v>
      </c>
      <c r="B501" t="s">
        <v>12</v>
      </c>
      <c r="C501">
        <v>-1</v>
      </c>
      <c r="D501" t="str">
        <f t="shared" si="7"/>
        <v>2022_KOLAL_GMM_Orient_Smart_Educator_Current~Expected claims~44926</v>
      </c>
      <c r="E501" t="s">
        <v>136</v>
      </c>
      <c r="F501" s="13" t="s">
        <v>141</v>
      </c>
      <c r="G501" s="1">
        <v>44926</v>
      </c>
      <c r="H501" t="s">
        <v>16</v>
      </c>
      <c r="I501" s="15">
        <v>55666.117799492022</v>
      </c>
      <c r="J501" t="s">
        <v>128</v>
      </c>
    </row>
    <row r="502" spans="1:10">
      <c r="A502" s="1">
        <v>44926</v>
      </c>
      <c r="B502" t="s">
        <v>12</v>
      </c>
      <c r="C502">
        <v>-1</v>
      </c>
      <c r="D502" t="str">
        <f t="shared" si="7"/>
        <v>2022_KOLAL_GMM_Orient_Educator_Current~Expected claims~44926</v>
      </c>
      <c r="E502" t="s">
        <v>134</v>
      </c>
      <c r="F502" s="13" t="s">
        <v>141</v>
      </c>
      <c r="G502" s="1">
        <v>44926</v>
      </c>
      <c r="H502" t="s">
        <v>16</v>
      </c>
      <c r="I502" s="15">
        <v>636.36479280662877</v>
      </c>
      <c r="J502" t="s">
        <v>124</v>
      </c>
    </row>
    <row r="503" spans="1:10">
      <c r="A503" s="1">
        <v>44926</v>
      </c>
      <c r="B503" t="s">
        <v>12</v>
      </c>
      <c r="C503">
        <v>-1</v>
      </c>
      <c r="D503" t="str">
        <f t="shared" si="7"/>
        <v>2022_KOLAL_GMM_Orient_Educator_Current~Expected claims~44926</v>
      </c>
      <c r="E503" t="s">
        <v>134</v>
      </c>
      <c r="F503" s="13" t="s">
        <v>141</v>
      </c>
      <c r="G503" s="1">
        <v>44926</v>
      </c>
      <c r="H503" t="s">
        <v>16</v>
      </c>
      <c r="I503" s="15">
        <v>772.81390283943665</v>
      </c>
      <c r="J503" t="s">
        <v>124</v>
      </c>
    </row>
    <row r="504" spans="1:10">
      <c r="A504" s="1">
        <v>44926</v>
      </c>
      <c r="B504" t="s">
        <v>12</v>
      </c>
      <c r="C504">
        <v>-1</v>
      </c>
      <c r="D504" t="str">
        <f t="shared" si="7"/>
        <v>2022_KOLAL_GMM_Orient_Educator_Current~Expected claims~44926</v>
      </c>
      <c r="E504" t="s">
        <v>134</v>
      </c>
      <c r="F504" s="13" t="s">
        <v>141</v>
      </c>
      <c r="G504" s="1">
        <v>44926</v>
      </c>
      <c r="H504" t="s">
        <v>16</v>
      </c>
      <c r="I504" s="15">
        <v>39117.2582583228</v>
      </c>
      <c r="J504" t="s">
        <v>124</v>
      </c>
    </row>
    <row r="505" spans="1:10">
      <c r="A505" s="1">
        <v>44926</v>
      </c>
      <c r="B505" t="s">
        <v>12</v>
      </c>
      <c r="C505">
        <v>-1</v>
      </c>
      <c r="D505" t="str">
        <f t="shared" si="7"/>
        <v>2022_KOLAL_GMM_Orient_Educator_Current~Expected claims~44926</v>
      </c>
      <c r="E505" t="s">
        <v>134</v>
      </c>
      <c r="F505" s="13" t="s">
        <v>141</v>
      </c>
      <c r="G505" s="1">
        <v>44926</v>
      </c>
      <c r="H505" t="s">
        <v>16</v>
      </c>
      <c r="I505" s="15">
        <v>39666.569657406297</v>
      </c>
      <c r="J505" t="s">
        <v>124</v>
      </c>
    </row>
    <row r="506" spans="1:10">
      <c r="A506" s="1">
        <v>44926</v>
      </c>
      <c r="B506" t="s">
        <v>12</v>
      </c>
      <c r="C506">
        <v>-1</v>
      </c>
      <c r="D506" t="str">
        <f t="shared" si="7"/>
        <v>2022_KOLAL_GMM_Orient_Educator_Current~Expected claims~44926</v>
      </c>
      <c r="E506" t="s">
        <v>134</v>
      </c>
      <c r="F506" s="13" t="s">
        <v>141</v>
      </c>
      <c r="G506" s="1">
        <v>44926</v>
      </c>
      <c r="H506" t="s">
        <v>16</v>
      </c>
      <c r="I506" s="15">
        <v>637.65267651504223</v>
      </c>
      <c r="J506" t="s">
        <v>124</v>
      </c>
    </row>
    <row r="507" spans="1:10">
      <c r="A507" s="1">
        <v>44926</v>
      </c>
      <c r="B507" t="s">
        <v>12</v>
      </c>
      <c r="C507">
        <v>-1</v>
      </c>
      <c r="D507" t="str">
        <f t="shared" si="7"/>
        <v>2022_KOLAL_GMM_Orient_Educator_Current~Expected claims~44926</v>
      </c>
      <c r="E507" t="s">
        <v>134</v>
      </c>
      <c r="F507" s="13" t="s">
        <v>141</v>
      </c>
      <c r="G507" s="1">
        <v>44926</v>
      </c>
      <c r="H507" t="s">
        <v>16</v>
      </c>
      <c r="I507" s="15">
        <v>598.20130051249566</v>
      </c>
      <c r="J507" t="s">
        <v>124</v>
      </c>
    </row>
    <row r="508" spans="1:10">
      <c r="A508" s="1">
        <v>44926</v>
      </c>
      <c r="B508" t="s">
        <v>12</v>
      </c>
      <c r="C508">
        <v>-1</v>
      </c>
      <c r="D508" t="str">
        <f t="shared" si="7"/>
        <v>2022_KOLAL_GMM_Orient_Smart_Educator_Current~Expected claims~44926</v>
      </c>
      <c r="E508" t="s">
        <v>136</v>
      </c>
      <c r="F508" s="13" t="s">
        <v>141</v>
      </c>
      <c r="G508" s="1">
        <v>44926</v>
      </c>
      <c r="H508" t="s">
        <v>16</v>
      </c>
      <c r="I508" s="15">
        <v>301.46018731568972</v>
      </c>
      <c r="J508" t="s">
        <v>128</v>
      </c>
    </row>
    <row r="509" spans="1:10">
      <c r="A509" s="1">
        <v>44926</v>
      </c>
      <c r="B509" t="s">
        <v>12</v>
      </c>
      <c r="C509">
        <v>-1</v>
      </c>
      <c r="D509" t="str">
        <f t="shared" si="7"/>
        <v>2022_KOLAL_GMM_Orient_4_Life_Current~Expected claims~44926</v>
      </c>
      <c r="E509" t="s">
        <v>139</v>
      </c>
      <c r="F509" s="13" t="s">
        <v>141</v>
      </c>
      <c r="G509" s="1">
        <v>44926</v>
      </c>
      <c r="H509" t="s">
        <v>16</v>
      </c>
      <c r="I509" s="15">
        <v>244.76985337042032</v>
      </c>
      <c r="J509" t="s">
        <v>123</v>
      </c>
    </row>
    <row r="510" spans="1:10">
      <c r="A510" s="1">
        <v>44926</v>
      </c>
      <c r="B510" t="s">
        <v>12</v>
      </c>
      <c r="C510">
        <v>-1</v>
      </c>
      <c r="D510" t="str">
        <f t="shared" si="7"/>
        <v>2022_KOLAL_GMM_Orient_Educator_Current~Expected claims~44926</v>
      </c>
      <c r="E510" t="s">
        <v>134</v>
      </c>
      <c r="F510" s="13" t="s">
        <v>141</v>
      </c>
      <c r="G510" s="1">
        <v>44926</v>
      </c>
      <c r="H510" t="s">
        <v>16</v>
      </c>
      <c r="I510" s="15">
        <v>26970.082366513681</v>
      </c>
      <c r="J510" t="s">
        <v>124</v>
      </c>
    </row>
    <row r="511" spans="1:10">
      <c r="A511" s="1">
        <v>44926</v>
      </c>
      <c r="B511" t="s">
        <v>12</v>
      </c>
      <c r="C511">
        <v>-1</v>
      </c>
      <c r="D511" t="str">
        <f t="shared" si="7"/>
        <v>2022_KOLAL_GMM_Orient_Educator_Current~Expected claims~44926</v>
      </c>
      <c r="E511" t="s">
        <v>134</v>
      </c>
      <c r="F511" s="13" t="s">
        <v>141</v>
      </c>
      <c r="G511" s="1">
        <v>44926</v>
      </c>
      <c r="H511" t="s">
        <v>16</v>
      </c>
      <c r="I511" s="15">
        <v>466.37409693254381</v>
      </c>
      <c r="J511" t="s">
        <v>124</v>
      </c>
    </row>
    <row r="512" spans="1:10">
      <c r="A512" s="1">
        <v>44926</v>
      </c>
      <c r="B512" t="s">
        <v>12</v>
      </c>
      <c r="C512">
        <v>-1</v>
      </c>
      <c r="D512" t="str">
        <f t="shared" si="7"/>
        <v>2022_KOLAL_GMM_Orient_4_Life_Current~Expected claims~44926</v>
      </c>
      <c r="E512" t="s">
        <v>139</v>
      </c>
      <c r="F512" s="13" t="s">
        <v>141</v>
      </c>
      <c r="G512" s="1">
        <v>44926</v>
      </c>
      <c r="H512" t="s">
        <v>16</v>
      </c>
      <c r="I512" s="15">
        <v>932.3185022643637</v>
      </c>
      <c r="J512" t="s">
        <v>123</v>
      </c>
    </row>
    <row r="513" spans="1:10">
      <c r="A513" s="1">
        <v>44926</v>
      </c>
      <c r="B513" t="s">
        <v>12</v>
      </c>
      <c r="C513">
        <v>-1</v>
      </c>
      <c r="D513" t="str">
        <f t="shared" si="7"/>
        <v>2022_KOLAL_GMM_Orient_Smart_Educator_Current~Expected claims~44926</v>
      </c>
      <c r="E513" t="s">
        <v>136</v>
      </c>
      <c r="F513" s="13" t="s">
        <v>141</v>
      </c>
      <c r="G513" s="1">
        <v>44926</v>
      </c>
      <c r="H513" t="s">
        <v>16</v>
      </c>
      <c r="I513" s="15">
        <v>24629.03122043742</v>
      </c>
      <c r="J513" t="s">
        <v>128</v>
      </c>
    </row>
    <row r="514" spans="1:10">
      <c r="A514" s="1">
        <v>44926</v>
      </c>
      <c r="B514" t="s">
        <v>12</v>
      </c>
      <c r="C514">
        <v>-1</v>
      </c>
      <c r="D514" t="str">
        <f t="shared" si="7"/>
        <v>2022_KOLAL_GMM_Orient_Smart_Educator_Current~Expected claims~44926</v>
      </c>
      <c r="E514" t="s">
        <v>136</v>
      </c>
      <c r="F514" s="13" t="s">
        <v>141</v>
      </c>
      <c r="G514" s="1">
        <v>44926</v>
      </c>
      <c r="H514" t="s">
        <v>16</v>
      </c>
      <c r="I514" s="15">
        <v>2078.7203409670306</v>
      </c>
      <c r="J514" t="s">
        <v>128</v>
      </c>
    </row>
    <row r="515" spans="1:10">
      <c r="A515" s="1">
        <v>44926</v>
      </c>
      <c r="B515" t="s">
        <v>12</v>
      </c>
      <c r="C515">
        <v>-1</v>
      </c>
      <c r="D515" t="str">
        <f t="shared" si="7"/>
        <v>2022_KOLAL_GMM_Orient_Smart_Educator_Current~Expected claims~44926</v>
      </c>
      <c r="E515" t="s">
        <v>136</v>
      </c>
      <c r="F515" s="13" t="s">
        <v>141</v>
      </c>
      <c r="G515" s="1">
        <v>44926</v>
      </c>
      <c r="H515" t="s">
        <v>16</v>
      </c>
      <c r="I515" s="15">
        <v>18402.454876486943</v>
      </c>
      <c r="J515" t="s">
        <v>128</v>
      </c>
    </row>
    <row r="516" spans="1:10">
      <c r="A516" s="1">
        <v>44926</v>
      </c>
      <c r="B516" t="s">
        <v>12</v>
      </c>
      <c r="C516">
        <v>-1</v>
      </c>
      <c r="D516" t="str">
        <f t="shared" ref="D516:D579" si="8">E516&amp;"~"&amp;F516&amp;"~"&amp;G516</f>
        <v>2022_KOLAL_GMM_Orient_Educator_Current~Expected claims~44926</v>
      </c>
      <c r="E516" t="s">
        <v>134</v>
      </c>
      <c r="F516" s="13" t="s">
        <v>141</v>
      </c>
      <c r="G516" s="1">
        <v>44926</v>
      </c>
      <c r="H516" t="s">
        <v>16</v>
      </c>
      <c r="I516" s="15">
        <v>667.58087312957809</v>
      </c>
      <c r="J516" t="s">
        <v>124</v>
      </c>
    </row>
    <row r="517" spans="1:10">
      <c r="A517" s="1">
        <v>44926</v>
      </c>
      <c r="B517" t="s">
        <v>12</v>
      </c>
      <c r="C517">
        <v>-1</v>
      </c>
      <c r="D517" t="str">
        <f t="shared" si="8"/>
        <v>2022_KOLAL_GMM_Orient_Educator_Current~Expected claims~44926</v>
      </c>
      <c r="E517" t="s">
        <v>134</v>
      </c>
      <c r="F517" s="13" t="s">
        <v>141</v>
      </c>
      <c r="G517" s="1">
        <v>44926</v>
      </c>
      <c r="H517" t="s">
        <v>16</v>
      </c>
      <c r="I517" s="15">
        <v>327.89657430648901</v>
      </c>
      <c r="J517" t="s">
        <v>124</v>
      </c>
    </row>
    <row r="518" spans="1:10">
      <c r="A518" s="1">
        <v>44926</v>
      </c>
      <c r="B518" t="s">
        <v>12</v>
      </c>
      <c r="C518">
        <v>-1</v>
      </c>
      <c r="D518" t="str">
        <f t="shared" si="8"/>
        <v>2022_KOLAL_GMM_Orient_Educator_Current~Expected claims~44926</v>
      </c>
      <c r="E518" t="s">
        <v>134</v>
      </c>
      <c r="F518" s="13" t="s">
        <v>141</v>
      </c>
      <c r="G518" s="1">
        <v>44926</v>
      </c>
      <c r="H518" t="s">
        <v>16</v>
      </c>
      <c r="I518" s="15">
        <v>668.17488845379467</v>
      </c>
      <c r="J518" t="s">
        <v>124</v>
      </c>
    </row>
    <row r="519" spans="1:10">
      <c r="A519" s="1">
        <v>44926</v>
      </c>
      <c r="B519" t="s">
        <v>12</v>
      </c>
      <c r="C519">
        <v>-1</v>
      </c>
      <c r="D519" t="str">
        <f t="shared" si="8"/>
        <v>2022_KOLAL_GMM_Orient_Educator_Current~Expected claims~44926</v>
      </c>
      <c r="E519" t="s">
        <v>134</v>
      </c>
      <c r="F519" s="13" t="s">
        <v>141</v>
      </c>
      <c r="G519" s="1">
        <v>44926</v>
      </c>
      <c r="H519" t="s">
        <v>16</v>
      </c>
      <c r="I519" s="15">
        <v>375.65403827267068</v>
      </c>
      <c r="J519" t="s">
        <v>124</v>
      </c>
    </row>
    <row r="520" spans="1:10">
      <c r="A520" s="1">
        <v>44926</v>
      </c>
      <c r="B520" t="s">
        <v>12</v>
      </c>
      <c r="C520">
        <v>-1</v>
      </c>
      <c r="D520" t="str">
        <f t="shared" si="8"/>
        <v>2022_KOLAL_GMM_Orient_Educator_Current~Expected claims~44926</v>
      </c>
      <c r="E520" t="s">
        <v>134</v>
      </c>
      <c r="F520" s="13" t="s">
        <v>141</v>
      </c>
      <c r="G520" s="1">
        <v>44926</v>
      </c>
      <c r="H520" t="s">
        <v>16</v>
      </c>
      <c r="I520" s="15">
        <v>375.65403827267068</v>
      </c>
      <c r="J520" t="s">
        <v>124</v>
      </c>
    </row>
    <row r="521" spans="1:10">
      <c r="A521" s="1">
        <v>44926</v>
      </c>
      <c r="B521" t="s">
        <v>12</v>
      </c>
      <c r="C521">
        <v>-1</v>
      </c>
      <c r="D521" t="str">
        <f t="shared" si="8"/>
        <v>2022_KOLAL_GMM_Orient_Educator_Current~Expected claims~44926</v>
      </c>
      <c r="E521" t="s">
        <v>134</v>
      </c>
      <c r="F521" s="13" t="s">
        <v>141</v>
      </c>
      <c r="G521" s="1">
        <v>44926</v>
      </c>
      <c r="H521" t="s">
        <v>16</v>
      </c>
      <c r="I521" s="15">
        <v>577.45989193246157</v>
      </c>
      <c r="J521" t="s">
        <v>124</v>
      </c>
    </row>
    <row r="522" spans="1:10">
      <c r="A522" s="1">
        <v>44926</v>
      </c>
      <c r="B522" t="s">
        <v>12</v>
      </c>
      <c r="C522">
        <v>-1</v>
      </c>
      <c r="D522" t="str">
        <f t="shared" si="8"/>
        <v>2022_KOLAL_GMM_Orient_Educator_Current~Expected claims~44926</v>
      </c>
      <c r="E522" t="s">
        <v>134</v>
      </c>
      <c r="F522" s="13" t="s">
        <v>141</v>
      </c>
      <c r="G522" s="1">
        <v>44926</v>
      </c>
      <c r="H522" t="s">
        <v>16</v>
      </c>
      <c r="I522" s="15">
        <v>605.99376969859406</v>
      </c>
      <c r="J522" t="s">
        <v>124</v>
      </c>
    </row>
    <row r="523" spans="1:10">
      <c r="A523" s="1">
        <v>44926</v>
      </c>
      <c r="B523" t="s">
        <v>12</v>
      </c>
      <c r="C523">
        <v>-1</v>
      </c>
      <c r="D523" t="str">
        <f t="shared" si="8"/>
        <v>2022_KOLAL_GMM_Orient_Educator_Current~Expected claims~44926</v>
      </c>
      <c r="E523" t="s">
        <v>134</v>
      </c>
      <c r="F523" s="13" t="s">
        <v>141</v>
      </c>
      <c r="G523" s="1">
        <v>44926</v>
      </c>
      <c r="H523" t="s">
        <v>16</v>
      </c>
      <c r="I523" s="15">
        <v>383.67169881880955</v>
      </c>
      <c r="J523" t="s">
        <v>124</v>
      </c>
    </row>
    <row r="524" spans="1:10">
      <c r="A524" s="1">
        <v>44926</v>
      </c>
      <c r="B524" t="s">
        <v>12</v>
      </c>
      <c r="C524">
        <v>-1</v>
      </c>
      <c r="D524" t="str">
        <f t="shared" si="8"/>
        <v>2022_KOLAL_GMM_Orient_Educator_Current~Expected claims~44926</v>
      </c>
      <c r="E524" t="s">
        <v>134</v>
      </c>
      <c r="F524" s="13" t="s">
        <v>141</v>
      </c>
      <c r="G524" s="1">
        <v>44926</v>
      </c>
      <c r="H524" t="s">
        <v>16</v>
      </c>
      <c r="I524" s="15">
        <v>443.61042460478171</v>
      </c>
      <c r="J524" t="s">
        <v>124</v>
      </c>
    </row>
    <row r="525" spans="1:10">
      <c r="A525" s="1">
        <v>44926</v>
      </c>
      <c r="B525" t="s">
        <v>12</v>
      </c>
      <c r="C525">
        <v>-1</v>
      </c>
      <c r="D525" t="str">
        <f t="shared" si="8"/>
        <v>2022_KOLAL_GMM_Orient_Educator_Current~Expected claims~44926</v>
      </c>
      <c r="E525" t="s">
        <v>134</v>
      </c>
      <c r="F525" s="13" t="s">
        <v>141</v>
      </c>
      <c r="G525" s="1">
        <v>44926</v>
      </c>
      <c r="H525" t="s">
        <v>16</v>
      </c>
      <c r="I525" s="15">
        <v>265.68812998733563</v>
      </c>
      <c r="J525" t="s">
        <v>124</v>
      </c>
    </row>
    <row r="526" spans="1:10">
      <c r="A526" s="1">
        <v>44926</v>
      </c>
      <c r="B526" t="s">
        <v>12</v>
      </c>
      <c r="C526">
        <v>-1</v>
      </c>
      <c r="D526" t="str">
        <f t="shared" si="8"/>
        <v>2022_KOLAL_GMM_Orient_Endowment_Current~Expected claims~44926</v>
      </c>
      <c r="E526" t="s">
        <v>138</v>
      </c>
      <c r="F526" s="13" t="s">
        <v>141</v>
      </c>
      <c r="G526" s="1">
        <v>44926</v>
      </c>
      <c r="H526" t="s">
        <v>16</v>
      </c>
      <c r="I526" s="15">
        <v>542.07159745556316</v>
      </c>
      <c r="J526" t="s">
        <v>125</v>
      </c>
    </row>
    <row r="527" spans="1:10">
      <c r="A527" s="1">
        <v>44926</v>
      </c>
      <c r="B527" t="s">
        <v>12</v>
      </c>
      <c r="C527">
        <v>-1</v>
      </c>
      <c r="D527" t="str">
        <f t="shared" si="8"/>
        <v>2022_KOLAL_GMM_Orient_4_Life_Current~Expected claims~44926</v>
      </c>
      <c r="E527" t="s">
        <v>139</v>
      </c>
      <c r="F527" s="13" t="s">
        <v>141</v>
      </c>
      <c r="G527" s="1">
        <v>44926</v>
      </c>
      <c r="H527" t="s">
        <v>16</v>
      </c>
      <c r="I527" s="15">
        <v>264.90533499963976</v>
      </c>
      <c r="J527" t="s">
        <v>123</v>
      </c>
    </row>
    <row r="528" spans="1:10">
      <c r="A528" s="1">
        <v>44926</v>
      </c>
      <c r="B528" t="s">
        <v>12</v>
      </c>
      <c r="C528">
        <v>-1</v>
      </c>
      <c r="D528" t="str">
        <f t="shared" si="8"/>
        <v>2022_KOLAL_GMM_Orient_Smart_Educator_Current~Expected claims~44926</v>
      </c>
      <c r="E528" t="s">
        <v>136</v>
      </c>
      <c r="F528" s="13" t="s">
        <v>141</v>
      </c>
      <c r="G528" s="1">
        <v>44926</v>
      </c>
      <c r="H528" t="s">
        <v>16</v>
      </c>
      <c r="I528" s="15">
        <v>23104.67332573788</v>
      </c>
      <c r="J528" t="s">
        <v>128</v>
      </c>
    </row>
    <row r="529" spans="1:10">
      <c r="A529" s="1">
        <v>44926</v>
      </c>
      <c r="B529" t="s">
        <v>12</v>
      </c>
      <c r="C529">
        <v>-1</v>
      </c>
      <c r="D529" t="str">
        <f t="shared" si="8"/>
        <v>2022_KOLAL_GMM_Orient_Smart_Educator_Current~Expected claims~44926</v>
      </c>
      <c r="E529" t="s">
        <v>136</v>
      </c>
      <c r="F529" s="13" t="s">
        <v>141</v>
      </c>
      <c r="G529" s="1">
        <v>44926</v>
      </c>
      <c r="H529" t="s">
        <v>16</v>
      </c>
      <c r="I529" s="15">
        <v>291.38689994250814</v>
      </c>
      <c r="J529" t="s">
        <v>128</v>
      </c>
    </row>
    <row r="530" spans="1:10">
      <c r="A530" s="1">
        <v>44926</v>
      </c>
      <c r="B530" t="s">
        <v>12</v>
      </c>
      <c r="C530">
        <v>-1</v>
      </c>
      <c r="D530" t="str">
        <f t="shared" si="8"/>
        <v>2022_KOLAL_GMM_Orient_Educator_Current~Expected claims~44926</v>
      </c>
      <c r="E530" t="s">
        <v>134</v>
      </c>
      <c r="F530" s="13" t="s">
        <v>141</v>
      </c>
      <c r="G530" s="1">
        <v>44926</v>
      </c>
      <c r="H530" t="s">
        <v>16</v>
      </c>
      <c r="I530" s="15">
        <v>39628.913699067169</v>
      </c>
      <c r="J530" t="s">
        <v>124</v>
      </c>
    </row>
    <row r="531" spans="1:10">
      <c r="A531" s="1">
        <v>44926</v>
      </c>
      <c r="B531" t="s">
        <v>12</v>
      </c>
      <c r="C531">
        <v>-1</v>
      </c>
      <c r="D531" t="str">
        <f t="shared" si="8"/>
        <v>2022_KOLAL_GMM_Orient_Educator_Current~Expected claims~44926</v>
      </c>
      <c r="E531" t="s">
        <v>134</v>
      </c>
      <c r="F531" s="13" t="s">
        <v>141</v>
      </c>
      <c r="G531" s="1">
        <v>44926</v>
      </c>
      <c r="H531" t="s">
        <v>16</v>
      </c>
      <c r="I531" s="15">
        <v>20090.182279648427</v>
      </c>
      <c r="J531" t="s">
        <v>124</v>
      </c>
    </row>
    <row r="532" spans="1:10">
      <c r="A532" s="1">
        <v>44926</v>
      </c>
      <c r="B532" t="s">
        <v>12</v>
      </c>
      <c r="C532">
        <v>-1</v>
      </c>
      <c r="D532" t="str">
        <f t="shared" si="8"/>
        <v>2022_KOLAL_GMM_Orient_Endowment_Current~Expected claims~44926</v>
      </c>
      <c r="E532" t="s">
        <v>138</v>
      </c>
      <c r="F532" s="13" t="s">
        <v>141</v>
      </c>
      <c r="G532" s="1">
        <v>44926</v>
      </c>
      <c r="H532" t="s">
        <v>16</v>
      </c>
      <c r="I532" s="15">
        <v>421.25301909435922</v>
      </c>
      <c r="J532" t="s">
        <v>125</v>
      </c>
    </row>
    <row r="533" spans="1:10">
      <c r="A533" s="1">
        <v>44926</v>
      </c>
      <c r="B533" t="s">
        <v>12</v>
      </c>
      <c r="C533">
        <v>-1</v>
      </c>
      <c r="D533" t="str">
        <f t="shared" si="8"/>
        <v>2022_KOLAL_GMM_Orient_Educator_Current~Expected claims~44926</v>
      </c>
      <c r="E533" t="s">
        <v>134</v>
      </c>
      <c r="F533" s="13" t="s">
        <v>141</v>
      </c>
      <c r="G533" s="1">
        <v>44926</v>
      </c>
      <c r="H533" t="s">
        <v>16</v>
      </c>
      <c r="I533" s="15">
        <v>544.59118136272707</v>
      </c>
      <c r="J533" t="s">
        <v>124</v>
      </c>
    </row>
    <row r="534" spans="1:10">
      <c r="A534" s="1">
        <v>44926</v>
      </c>
      <c r="B534" t="s">
        <v>12</v>
      </c>
      <c r="C534">
        <v>-1</v>
      </c>
      <c r="D534" t="str">
        <f t="shared" si="8"/>
        <v>2022_KOLAL_GMM_Orient_Endowment_Current~Expected claims~44926</v>
      </c>
      <c r="E534" t="s">
        <v>138</v>
      </c>
      <c r="F534" s="13" t="s">
        <v>141</v>
      </c>
      <c r="G534" s="1">
        <v>44926</v>
      </c>
      <c r="H534" t="s">
        <v>16</v>
      </c>
      <c r="I534" s="14">
        <v>0</v>
      </c>
      <c r="J534" t="s">
        <v>125</v>
      </c>
    </row>
    <row r="535" spans="1:10">
      <c r="A535" s="1">
        <v>44926</v>
      </c>
      <c r="B535" t="s">
        <v>12</v>
      </c>
      <c r="C535">
        <v>-1</v>
      </c>
      <c r="D535" t="str">
        <f t="shared" si="8"/>
        <v>2022_KOLAL_GMM_Orient_Educator_Current~Expected claims~44926</v>
      </c>
      <c r="E535" t="s">
        <v>134</v>
      </c>
      <c r="F535" s="13" t="s">
        <v>141</v>
      </c>
      <c r="G535" s="1">
        <v>44926</v>
      </c>
      <c r="H535" t="s">
        <v>16</v>
      </c>
      <c r="I535" s="15">
        <v>36419.064837392267</v>
      </c>
      <c r="J535" t="s">
        <v>124</v>
      </c>
    </row>
    <row r="536" spans="1:10">
      <c r="A536" s="1">
        <v>44926</v>
      </c>
      <c r="B536" t="s">
        <v>12</v>
      </c>
      <c r="C536">
        <v>-1</v>
      </c>
      <c r="D536" t="str">
        <f t="shared" si="8"/>
        <v>2022_KOLAL_GMM_Orient_Educator_Current~Expected claims~44926</v>
      </c>
      <c r="E536" t="s">
        <v>134</v>
      </c>
      <c r="F536" s="13" t="s">
        <v>141</v>
      </c>
      <c r="G536" s="1">
        <v>44926</v>
      </c>
      <c r="H536" t="s">
        <v>16</v>
      </c>
      <c r="I536" s="15">
        <v>38248.32050329636</v>
      </c>
      <c r="J536" t="s">
        <v>124</v>
      </c>
    </row>
    <row r="537" spans="1:10">
      <c r="A537" s="1">
        <v>44926</v>
      </c>
      <c r="B537" t="s">
        <v>12</v>
      </c>
      <c r="C537">
        <v>-1</v>
      </c>
      <c r="D537" t="str">
        <f t="shared" si="8"/>
        <v>2022_KOLAL_GMM_Orient_Educator_Current~Expected claims~44926</v>
      </c>
      <c r="E537" t="s">
        <v>134</v>
      </c>
      <c r="F537" s="13" t="s">
        <v>141</v>
      </c>
      <c r="G537" s="1">
        <v>44926</v>
      </c>
      <c r="H537" t="s">
        <v>16</v>
      </c>
      <c r="I537" s="15">
        <v>487.48016670626072</v>
      </c>
      <c r="J537" t="s">
        <v>124</v>
      </c>
    </row>
    <row r="538" spans="1:10">
      <c r="A538" s="1">
        <v>44926</v>
      </c>
      <c r="B538" t="s">
        <v>12</v>
      </c>
      <c r="C538">
        <v>-1</v>
      </c>
      <c r="D538" t="str">
        <f t="shared" si="8"/>
        <v>2022_KOLAL_GMM_Orient_Endowment_Current~Expected claims~44926</v>
      </c>
      <c r="E538" t="s">
        <v>138</v>
      </c>
      <c r="F538" s="13" t="s">
        <v>141</v>
      </c>
      <c r="G538" s="1">
        <v>44926</v>
      </c>
      <c r="H538" t="s">
        <v>16</v>
      </c>
      <c r="I538" s="15">
        <v>376.34658495479238</v>
      </c>
      <c r="J538" t="s">
        <v>125</v>
      </c>
    </row>
    <row r="539" spans="1:10">
      <c r="A539" s="1">
        <v>44926</v>
      </c>
      <c r="B539" t="s">
        <v>12</v>
      </c>
      <c r="C539">
        <v>-1</v>
      </c>
      <c r="D539" t="str">
        <f t="shared" si="8"/>
        <v>2022_KOLAL_GMM_Orient_Smart_Educator_Current~Expected claims~44926</v>
      </c>
      <c r="E539" t="s">
        <v>136</v>
      </c>
      <c r="F539" s="13" t="s">
        <v>141</v>
      </c>
      <c r="G539" s="1">
        <v>44926</v>
      </c>
      <c r="H539" t="s">
        <v>16</v>
      </c>
      <c r="I539" s="15">
        <v>291.89177717072869</v>
      </c>
      <c r="J539" t="s">
        <v>128</v>
      </c>
    </row>
    <row r="540" spans="1:10">
      <c r="A540" s="1">
        <v>44926</v>
      </c>
      <c r="B540" t="s">
        <v>12</v>
      </c>
      <c r="C540">
        <v>-1</v>
      </c>
      <c r="D540" t="str">
        <f t="shared" si="8"/>
        <v>2022_KOLAL_GMM_Orient_Educator_Current~Expected claims~44926</v>
      </c>
      <c r="E540" t="s">
        <v>134</v>
      </c>
      <c r="F540" s="13" t="s">
        <v>141</v>
      </c>
      <c r="G540" s="1">
        <v>44926</v>
      </c>
      <c r="H540" t="s">
        <v>16</v>
      </c>
      <c r="I540" s="15">
        <v>1253.5410812072002</v>
      </c>
      <c r="J540" t="s">
        <v>124</v>
      </c>
    </row>
    <row r="541" spans="1:10">
      <c r="A541" s="1">
        <v>44926</v>
      </c>
      <c r="B541" t="s">
        <v>12</v>
      </c>
      <c r="C541">
        <v>-1</v>
      </c>
      <c r="D541" t="str">
        <f t="shared" si="8"/>
        <v>2022_KOLAL_GMM_Orient_Educator_Current~Expected claims~44926</v>
      </c>
      <c r="E541" t="s">
        <v>134</v>
      </c>
      <c r="F541" s="13" t="s">
        <v>141</v>
      </c>
      <c r="G541" s="1">
        <v>44926</v>
      </c>
      <c r="H541" t="s">
        <v>16</v>
      </c>
      <c r="I541" s="15">
        <v>379.36205841617436</v>
      </c>
      <c r="J541" t="s">
        <v>124</v>
      </c>
    </row>
    <row r="542" spans="1:10">
      <c r="A542" s="1">
        <v>44926</v>
      </c>
      <c r="B542" t="s">
        <v>12</v>
      </c>
      <c r="C542">
        <v>-1</v>
      </c>
      <c r="D542" t="str">
        <f t="shared" si="8"/>
        <v>2022_KOLAL_GMM_Orient_Smart_Educator_Current~Expected claims~44926</v>
      </c>
      <c r="E542" t="s">
        <v>136</v>
      </c>
      <c r="F542" s="13" t="s">
        <v>141</v>
      </c>
      <c r="G542" s="1">
        <v>44926</v>
      </c>
      <c r="H542" t="s">
        <v>16</v>
      </c>
      <c r="I542" s="15">
        <v>164.15042519387481</v>
      </c>
      <c r="J542" t="s">
        <v>128</v>
      </c>
    </row>
    <row r="543" spans="1:10">
      <c r="A543" s="1">
        <v>44926</v>
      </c>
      <c r="B543" t="s">
        <v>12</v>
      </c>
      <c r="C543">
        <v>-1</v>
      </c>
      <c r="D543" t="str">
        <f t="shared" si="8"/>
        <v>2022_KOLAL_GMM_Orient_Educator_Current~Expected claims~44926</v>
      </c>
      <c r="E543" t="s">
        <v>134</v>
      </c>
      <c r="F543" s="13" t="s">
        <v>141</v>
      </c>
      <c r="G543" s="1">
        <v>44926</v>
      </c>
      <c r="H543" t="s">
        <v>16</v>
      </c>
      <c r="I543" s="15">
        <v>515.76720610416567</v>
      </c>
      <c r="J543" t="s">
        <v>124</v>
      </c>
    </row>
    <row r="544" spans="1:10">
      <c r="A544" s="1">
        <v>44926</v>
      </c>
      <c r="B544" t="s">
        <v>12</v>
      </c>
      <c r="C544">
        <v>-1</v>
      </c>
      <c r="D544" t="str">
        <f t="shared" si="8"/>
        <v>2022_KOLAL_GMM_Orient_Educator_Current~Expected claims~44926</v>
      </c>
      <c r="E544" t="s">
        <v>134</v>
      </c>
      <c r="F544" s="13" t="s">
        <v>141</v>
      </c>
      <c r="G544" s="1">
        <v>44926</v>
      </c>
      <c r="H544" t="s">
        <v>16</v>
      </c>
      <c r="I544" s="15">
        <v>524.80722474060099</v>
      </c>
      <c r="J544" t="s">
        <v>124</v>
      </c>
    </row>
    <row r="545" spans="1:10">
      <c r="A545" s="1">
        <v>44926</v>
      </c>
      <c r="B545" t="s">
        <v>12</v>
      </c>
      <c r="C545">
        <v>-1</v>
      </c>
      <c r="D545" t="str">
        <f t="shared" si="8"/>
        <v>2022_KOLAL_GMM_Orient_Educator_Current~Expected claims~44926</v>
      </c>
      <c r="E545" t="s">
        <v>134</v>
      </c>
      <c r="F545" s="13" t="s">
        <v>141</v>
      </c>
      <c r="G545" s="1">
        <v>44926</v>
      </c>
      <c r="H545" t="s">
        <v>16</v>
      </c>
      <c r="I545" s="15">
        <v>31329.91565054551</v>
      </c>
      <c r="J545" t="s">
        <v>124</v>
      </c>
    </row>
    <row r="546" spans="1:10">
      <c r="A546" s="1">
        <v>44926</v>
      </c>
      <c r="B546" t="s">
        <v>12</v>
      </c>
      <c r="C546">
        <v>-1</v>
      </c>
      <c r="D546" t="str">
        <f t="shared" si="8"/>
        <v>2022_KOLAL_GMM_Orient_Educator_Current~Expected claims~44926</v>
      </c>
      <c r="E546" t="s">
        <v>134</v>
      </c>
      <c r="F546" s="13" t="s">
        <v>141</v>
      </c>
      <c r="G546" s="1">
        <v>44926</v>
      </c>
      <c r="H546" t="s">
        <v>16</v>
      </c>
      <c r="I546" s="15">
        <v>58373.281542793113</v>
      </c>
      <c r="J546" t="s">
        <v>124</v>
      </c>
    </row>
    <row r="547" spans="1:10">
      <c r="A547" s="1">
        <v>44926</v>
      </c>
      <c r="B547" t="s">
        <v>12</v>
      </c>
      <c r="C547">
        <v>-1</v>
      </c>
      <c r="D547" t="str">
        <f t="shared" si="8"/>
        <v>2022_KOLAL_GMM_Orient_Educator_Current~Expected claims~44926</v>
      </c>
      <c r="E547" t="s">
        <v>134</v>
      </c>
      <c r="F547" s="13" t="s">
        <v>141</v>
      </c>
      <c r="G547" s="1">
        <v>44926</v>
      </c>
      <c r="H547" t="s">
        <v>16</v>
      </c>
      <c r="I547" s="15">
        <v>672.42969042552033</v>
      </c>
      <c r="J547" t="s">
        <v>124</v>
      </c>
    </row>
    <row r="548" spans="1:10">
      <c r="A548" s="1">
        <v>44926</v>
      </c>
      <c r="B548" t="s">
        <v>12</v>
      </c>
      <c r="C548">
        <v>-1</v>
      </c>
      <c r="D548" t="str">
        <f t="shared" si="8"/>
        <v>2022_KOLAL_GMM_Orient_Educator_Current~Expected claims~44926</v>
      </c>
      <c r="E548" t="s">
        <v>134</v>
      </c>
      <c r="F548" s="13" t="s">
        <v>141</v>
      </c>
      <c r="G548" s="1">
        <v>44926</v>
      </c>
      <c r="H548" t="s">
        <v>16</v>
      </c>
      <c r="I548" s="15">
        <v>1133.2112384043444</v>
      </c>
      <c r="J548" t="s">
        <v>124</v>
      </c>
    </row>
    <row r="549" spans="1:10">
      <c r="A549" s="1">
        <v>44926</v>
      </c>
      <c r="B549" t="s">
        <v>12</v>
      </c>
      <c r="C549">
        <v>-1</v>
      </c>
      <c r="D549" t="str">
        <f t="shared" si="8"/>
        <v>2022_KOLAL_GMM_Orient_Educator_Current~Expected claims~44926</v>
      </c>
      <c r="E549" t="s">
        <v>134</v>
      </c>
      <c r="F549" s="13" t="s">
        <v>141</v>
      </c>
      <c r="G549" s="1">
        <v>44926</v>
      </c>
      <c r="H549" t="s">
        <v>16</v>
      </c>
      <c r="I549" s="15">
        <v>882.8278447056914</v>
      </c>
      <c r="J549" t="s">
        <v>124</v>
      </c>
    </row>
    <row r="550" spans="1:10">
      <c r="A550" s="1">
        <v>44926</v>
      </c>
      <c r="B550" t="s">
        <v>12</v>
      </c>
      <c r="C550">
        <v>-1</v>
      </c>
      <c r="D550" t="str">
        <f t="shared" si="8"/>
        <v>2022_KOLAL_GMM_Orient_Educator_Current~Expected claims~44926</v>
      </c>
      <c r="E550" t="s">
        <v>134</v>
      </c>
      <c r="F550" s="13" t="s">
        <v>141</v>
      </c>
      <c r="G550" s="1">
        <v>44926</v>
      </c>
      <c r="H550" t="s">
        <v>16</v>
      </c>
      <c r="I550" s="15">
        <v>399.6559459560815</v>
      </c>
      <c r="J550" t="s">
        <v>124</v>
      </c>
    </row>
    <row r="551" spans="1:10">
      <c r="A551" s="1">
        <v>44926</v>
      </c>
      <c r="B551" t="s">
        <v>12</v>
      </c>
      <c r="C551">
        <v>-1</v>
      </c>
      <c r="D551" t="str">
        <f t="shared" si="8"/>
        <v>2022_KOLAL_GMM_Orient_Educator_Current~Expected claims~44926</v>
      </c>
      <c r="E551" t="s">
        <v>134</v>
      </c>
      <c r="F551" s="13" t="s">
        <v>141</v>
      </c>
      <c r="G551" s="1">
        <v>44926</v>
      </c>
      <c r="H551" t="s">
        <v>16</v>
      </c>
      <c r="I551" s="15">
        <v>57775.104188808145</v>
      </c>
      <c r="J551" t="s">
        <v>124</v>
      </c>
    </row>
    <row r="552" spans="1:10">
      <c r="A552" s="1">
        <v>44926</v>
      </c>
      <c r="B552" t="s">
        <v>12</v>
      </c>
      <c r="C552">
        <v>-1</v>
      </c>
      <c r="D552" t="str">
        <f t="shared" si="8"/>
        <v>2022_KOLAL_GMM_Orient_Educator_Current~Expected claims~44926</v>
      </c>
      <c r="E552" t="s">
        <v>134</v>
      </c>
      <c r="F552" s="13" t="s">
        <v>141</v>
      </c>
      <c r="G552" s="1">
        <v>44926</v>
      </c>
      <c r="H552" t="s">
        <v>16</v>
      </c>
      <c r="I552" s="15">
        <v>359.25039366312001</v>
      </c>
      <c r="J552" t="s">
        <v>124</v>
      </c>
    </row>
    <row r="553" spans="1:10">
      <c r="A553" s="1">
        <v>44926</v>
      </c>
      <c r="B553" t="s">
        <v>12</v>
      </c>
      <c r="C553">
        <v>-1</v>
      </c>
      <c r="D553" t="str">
        <f t="shared" si="8"/>
        <v>2022_KOLAL_GMM_Orient_Smart_Asset_Current~Expected claims~44926</v>
      </c>
      <c r="E553" t="s">
        <v>135</v>
      </c>
      <c r="F553" s="13" t="s">
        <v>141</v>
      </c>
      <c r="G553" s="1">
        <v>44926</v>
      </c>
      <c r="H553" t="s">
        <v>16</v>
      </c>
      <c r="I553" s="15">
        <v>593.59888933483933</v>
      </c>
      <c r="J553" t="s">
        <v>127</v>
      </c>
    </row>
    <row r="554" spans="1:10">
      <c r="A554" s="1">
        <v>44926</v>
      </c>
      <c r="B554" t="s">
        <v>12</v>
      </c>
      <c r="C554">
        <v>-1</v>
      </c>
      <c r="D554" t="str">
        <f t="shared" si="8"/>
        <v>2022_KOLAL_GMM_Orient_Smart_Asset_Current~Expected claims~44926</v>
      </c>
      <c r="E554" t="s">
        <v>135</v>
      </c>
      <c r="F554" s="13" t="s">
        <v>141</v>
      </c>
      <c r="G554" s="1">
        <v>44926</v>
      </c>
      <c r="H554" t="s">
        <v>16</v>
      </c>
      <c r="I554" s="14">
        <v>0</v>
      </c>
      <c r="J554" t="s">
        <v>127</v>
      </c>
    </row>
    <row r="555" spans="1:10">
      <c r="A555" s="1">
        <v>44926</v>
      </c>
      <c r="B555" t="s">
        <v>12</v>
      </c>
      <c r="C555">
        <v>-1</v>
      </c>
      <c r="D555" t="str">
        <f t="shared" si="8"/>
        <v>2022_KOLAL_GMM_Orient_Educator_Current~Expected claims~44926</v>
      </c>
      <c r="E555" t="s">
        <v>134</v>
      </c>
      <c r="F555" s="13" t="s">
        <v>141</v>
      </c>
      <c r="G555" s="1">
        <v>44926</v>
      </c>
      <c r="H555" t="s">
        <v>16</v>
      </c>
      <c r="I555" s="15">
        <v>400.95048255602637</v>
      </c>
      <c r="J555" t="s">
        <v>124</v>
      </c>
    </row>
    <row r="556" spans="1:10">
      <c r="A556" s="1">
        <v>44926</v>
      </c>
      <c r="B556" t="s">
        <v>12</v>
      </c>
      <c r="C556">
        <v>-1</v>
      </c>
      <c r="D556" t="str">
        <f t="shared" si="8"/>
        <v>2022_KOLAL_GMM_Orient_Educator_Current~Expected claims~44926</v>
      </c>
      <c r="E556" t="s">
        <v>134</v>
      </c>
      <c r="F556" s="13" t="s">
        <v>141</v>
      </c>
      <c r="G556" s="1">
        <v>44926</v>
      </c>
      <c r="H556" t="s">
        <v>16</v>
      </c>
      <c r="I556" s="15">
        <v>27316.858180105315</v>
      </c>
      <c r="J556" t="s">
        <v>124</v>
      </c>
    </row>
    <row r="557" spans="1:10">
      <c r="A557" s="1">
        <v>44926</v>
      </c>
      <c r="B557" t="s">
        <v>12</v>
      </c>
      <c r="C557">
        <v>-1</v>
      </c>
      <c r="D557" t="str">
        <f t="shared" si="8"/>
        <v>2022_KOLAL_GMM_Orient_Educator_Current~Expected claims~44926</v>
      </c>
      <c r="E557" t="s">
        <v>134</v>
      </c>
      <c r="F557" s="13" t="s">
        <v>141</v>
      </c>
      <c r="G557" s="1">
        <v>44926</v>
      </c>
      <c r="H557" t="s">
        <v>16</v>
      </c>
      <c r="I557" s="15">
        <v>228.62090624412403</v>
      </c>
      <c r="J557" t="s">
        <v>124</v>
      </c>
    </row>
    <row r="558" spans="1:10">
      <c r="A558" s="1">
        <v>44926</v>
      </c>
      <c r="B558" t="s">
        <v>12</v>
      </c>
      <c r="C558">
        <v>-1</v>
      </c>
      <c r="D558" t="str">
        <f t="shared" si="8"/>
        <v>2022_KOLAL_GMM_Orient_Endowment_Current~Expected claims~44926</v>
      </c>
      <c r="E558" t="s">
        <v>138</v>
      </c>
      <c r="F558" s="13" t="s">
        <v>141</v>
      </c>
      <c r="G558" s="1">
        <v>44926</v>
      </c>
      <c r="H558" t="s">
        <v>16</v>
      </c>
      <c r="I558" s="15">
        <v>1588.7197746475224</v>
      </c>
      <c r="J558" t="s">
        <v>125</v>
      </c>
    </row>
    <row r="559" spans="1:10">
      <c r="A559" s="1">
        <v>44926</v>
      </c>
      <c r="B559" t="s">
        <v>12</v>
      </c>
      <c r="C559">
        <v>-1</v>
      </c>
      <c r="D559" t="str">
        <f t="shared" si="8"/>
        <v>2022_KOLAL_GMM_Orient_Smart_Asset_Current~Expected claims~44926</v>
      </c>
      <c r="E559" t="s">
        <v>135</v>
      </c>
      <c r="F559" s="13" t="s">
        <v>141</v>
      </c>
      <c r="G559" s="1">
        <v>44926</v>
      </c>
      <c r="H559" t="s">
        <v>16</v>
      </c>
      <c r="I559" s="15">
        <v>728.024782740163</v>
      </c>
      <c r="J559" t="s">
        <v>127</v>
      </c>
    </row>
    <row r="560" spans="1:10">
      <c r="A560" s="1">
        <v>44926</v>
      </c>
      <c r="B560" t="s">
        <v>12</v>
      </c>
      <c r="C560">
        <v>-1</v>
      </c>
      <c r="D560" t="str">
        <f t="shared" si="8"/>
        <v>2022_KOLAL_GMM_Orient_Smart_Asset_Current~Expected claims~44926</v>
      </c>
      <c r="E560" t="s">
        <v>135</v>
      </c>
      <c r="F560" s="13" t="s">
        <v>141</v>
      </c>
      <c r="G560" s="1">
        <v>44926</v>
      </c>
      <c r="H560" t="s">
        <v>16</v>
      </c>
      <c r="I560" s="15">
        <v>550.54629601513921</v>
      </c>
      <c r="J560" t="s">
        <v>127</v>
      </c>
    </row>
    <row r="561" spans="1:10">
      <c r="A561" s="1">
        <v>44926</v>
      </c>
      <c r="B561" t="s">
        <v>12</v>
      </c>
      <c r="C561">
        <v>-1</v>
      </c>
      <c r="D561" t="str">
        <f t="shared" si="8"/>
        <v>2022_KOLAL_GMM_Orient_Smart_Asset_Current~Expected claims~44926</v>
      </c>
      <c r="E561" t="s">
        <v>135</v>
      </c>
      <c r="F561" s="13" t="s">
        <v>141</v>
      </c>
      <c r="G561" s="1">
        <v>44926</v>
      </c>
      <c r="H561" t="s">
        <v>16</v>
      </c>
      <c r="I561" s="15">
        <v>647.22378903881554</v>
      </c>
      <c r="J561" t="s">
        <v>127</v>
      </c>
    </row>
    <row r="562" spans="1:10">
      <c r="A562" s="1">
        <v>44926</v>
      </c>
      <c r="B562" t="s">
        <v>12</v>
      </c>
      <c r="C562">
        <v>-1</v>
      </c>
      <c r="D562" t="str">
        <f t="shared" si="8"/>
        <v>2022_KOLAL_GMM_Orient_Smart_Asset_Current~Expected claims~44926</v>
      </c>
      <c r="E562" t="s">
        <v>135</v>
      </c>
      <c r="F562" s="13" t="s">
        <v>141</v>
      </c>
      <c r="G562" s="1">
        <v>44926</v>
      </c>
      <c r="H562" t="s">
        <v>16</v>
      </c>
      <c r="I562" s="15">
        <v>308.22618411641838</v>
      </c>
      <c r="J562" t="s">
        <v>127</v>
      </c>
    </row>
    <row r="563" spans="1:10">
      <c r="A563" s="1">
        <v>44926</v>
      </c>
      <c r="B563" t="s">
        <v>12</v>
      </c>
      <c r="C563">
        <v>-1</v>
      </c>
      <c r="D563" t="str">
        <f t="shared" si="8"/>
        <v>2022_KOLAL_GMM_Orient_Smart_Asset_Current~Expected claims~44926</v>
      </c>
      <c r="E563" t="s">
        <v>135</v>
      </c>
      <c r="F563" s="13" t="s">
        <v>141</v>
      </c>
      <c r="G563" s="1">
        <v>44926</v>
      </c>
      <c r="H563" t="s">
        <v>16</v>
      </c>
      <c r="I563" s="15">
        <v>298.78773527991353</v>
      </c>
      <c r="J563" t="s">
        <v>127</v>
      </c>
    </row>
    <row r="564" spans="1:10">
      <c r="A564" s="1">
        <v>44926</v>
      </c>
      <c r="B564" t="s">
        <v>12</v>
      </c>
      <c r="C564">
        <v>-1</v>
      </c>
      <c r="D564" t="str">
        <f t="shared" si="8"/>
        <v>2022_KOLAL_GMM_Orient_Smart_Asset_Current~Expected claims~44926</v>
      </c>
      <c r="E564" t="s">
        <v>135</v>
      </c>
      <c r="F564" s="13" t="s">
        <v>141</v>
      </c>
      <c r="G564" s="1">
        <v>44926</v>
      </c>
      <c r="H564" t="s">
        <v>16</v>
      </c>
      <c r="I564" s="15">
        <v>828.57634293345711</v>
      </c>
      <c r="J564" t="s">
        <v>127</v>
      </c>
    </row>
    <row r="565" spans="1:10">
      <c r="A565" s="1">
        <v>44926</v>
      </c>
      <c r="B565" t="s">
        <v>12</v>
      </c>
      <c r="C565">
        <v>-1</v>
      </c>
      <c r="D565" t="str">
        <f t="shared" si="8"/>
        <v>2022_KOLAL_GMM_Orient_Smart_Asset_Current~Expected claims~44926</v>
      </c>
      <c r="E565" t="s">
        <v>135</v>
      </c>
      <c r="F565" s="13" t="s">
        <v>141</v>
      </c>
      <c r="G565" s="1">
        <v>44926</v>
      </c>
      <c r="H565" t="s">
        <v>16</v>
      </c>
      <c r="I565" s="15">
        <v>307.32472870013953</v>
      </c>
      <c r="J565" t="s">
        <v>127</v>
      </c>
    </row>
    <row r="566" spans="1:10">
      <c r="A566" s="1">
        <v>44926</v>
      </c>
      <c r="B566" t="s">
        <v>12</v>
      </c>
      <c r="C566">
        <v>-1</v>
      </c>
      <c r="D566" t="str">
        <f t="shared" si="8"/>
        <v>2022_KOLAL_GMM_Orient_Smart_Educator_Current~Expected claims~44926</v>
      </c>
      <c r="E566" t="s">
        <v>136</v>
      </c>
      <c r="F566" s="13" t="s">
        <v>141</v>
      </c>
      <c r="G566" s="1">
        <v>44926</v>
      </c>
      <c r="H566" t="s">
        <v>16</v>
      </c>
      <c r="I566" s="15">
        <v>311.13322839742489</v>
      </c>
      <c r="J566" t="s">
        <v>128</v>
      </c>
    </row>
    <row r="567" spans="1:10">
      <c r="A567" s="1">
        <v>44926</v>
      </c>
      <c r="B567" t="s">
        <v>12</v>
      </c>
      <c r="C567">
        <v>-1</v>
      </c>
      <c r="D567" t="str">
        <f t="shared" si="8"/>
        <v>2022_KOLAL_GMM_Orient_Smart_Educator_Current~Expected claims~44926</v>
      </c>
      <c r="E567" t="s">
        <v>136</v>
      </c>
      <c r="F567" s="13" t="s">
        <v>141</v>
      </c>
      <c r="G567" s="1">
        <v>44926</v>
      </c>
      <c r="H567" t="s">
        <v>16</v>
      </c>
      <c r="I567" s="15">
        <v>686.0915484732036</v>
      </c>
      <c r="J567" t="s">
        <v>128</v>
      </c>
    </row>
    <row r="568" spans="1:10">
      <c r="A568" s="1">
        <v>44926</v>
      </c>
      <c r="B568" t="s">
        <v>12</v>
      </c>
      <c r="C568">
        <v>-1</v>
      </c>
      <c r="D568" t="str">
        <f t="shared" si="8"/>
        <v>2022_KOLAL_GMM_Orient_Smart_Educator_Current~Expected claims~44926</v>
      </c>
      <c r="E568" t="s">
        <v>136</v>
      </c>
      <c r="F568" s="13" t="s">
        <v>141</v>
      </c>
      <c r="G568" s="1">
        <v>44926</v>
      </c>
      <c r="H568" t="s">
        <v>16</v>
      </c>
      <c r="I568" s="15">
        <v>306.69729097084002</v>
      </c>
      <c r="J568" t="s">
        <v>128</v>
      </c>
    </row>
    <row r="569" spans="1:10">
      <c r="A569" s="1">
        <v>44926</v>
      </c>
      <c r="B569" t="s">
        <v>12</v>
      </c>
      <c r="C569">
        <v>-1</v>
      </c>
      <c r="D569" t="str">
        <f t="shared" si="8"/>
        <v>2022_KOLAL_GMM_Orient_Smart_Educator_Current~Expected claims~44926</v>
      </c>
      <c r="E569" t="s">
        <v>136</v>
      </c>
      <c r="F569" s="13" t="s">
        <v>141</v>
      </c>
      <c r="G569" s="1">
        <v>44926</v>
      </c>
      <c r="H569" t="s">
        <v>16</v>
      </c>
      <c r="I569" s="15">
        <v>257.74156593087781</v>
      </c>
      <c r="J569" t="s">
        <v>128</v>
      </c>
    </row>
    <row r="570" spans="1:10">
      <c r="A570" s="1">
        <v>44926</v>
      </c>
      <c r="B570" t="s">
        <v>12</v>
      </c>
      <c r="C570">
        <v>-1</v>
      </c>
      <c r="D570" t="str">
        <f t="shared" si="8"/>
        <v>2022_KOLAL_GMM_Orient_Smart_Educator_Current~Expected claims~44926</v>
      </c>
      <c r="E570" t="s">
        <v>136</v>
      </c>
      <c r="F570" s="13" t="s">
        <v>141</v>
      </c>
      <c r="G570" s="1">
        <v>44926</v>
      </c>
      <c r="H570" t="s">
        <v>16</v>
      </c>
      <c r="I570" s="15">
        <v>498.14021775732675</v>
      </c>
      <c r="J570" t="s">
        <v>128</v>
      </c>
    </row>
    <row r="571" spans="1:10">
      <c r="A571" s="1">
        <v>44926</v>
      </c>
      <c r="B571" t="s">
        <v>12</v>
      </c>
      <c r="C571">
        <v>-1</v>
      </c>
      <c r="D571" t="str">
        <f t="shared" si="8"/>
        <v>2022_KOLAL_GMM_Orient_Smart_Educator_Current~Expected claims~44926</v>
      </c>
      <c r="E571" t="s">
        <v>136</v>
      </c>
      <c r="F571" s="13" t="s">
        <v>141</v>
      </c>
      <c r="G571" s="1">
        <v>44926</v>
      </c>
      <c r="H571" t="s">
        <v>16</v>
      </c>
      <c r="I571" s="15">
        <v>452.49947324425722</v>
      </c>
      <c r="J571" t="s">
        <v>128</v>
      </c>
    </row>
    <row r="572" spans="1:10">
      <c r="A572" s="1">
        <v>44926</v>
      </c>
      <c r="B572" t="s">
        <v>12</v>
      </c>
      <c r="C572">
        <v>-1</v>
      </c>
      <c r="D572" t="str">
        <f t="shared" si="8"/>
        <v>2022_KOLAL_GMM_Orient_Smart_Educator_Current~Expected claims~44926</v>
      </c>
      <c r="E572" t="s">
        <v>136</v>
      </c>
      <c r="F572" s="13" t="s">
        <v>141</v>
      </c>
      <c r="G572" s="1">
        <v>44926</v>
      </c>
      <c r="H572" t="s">
        <v>16</v>
      </c>
      <c r="I572" s="15">
        <v>19277.152954658381</v>
      </c>
      <c r="J572" t="s">
        <v>128</v>
      </c>
    </row>
    <row r="573" spans="1:10">
      <c r="A573" s="1">
        <v>44926</v>
      </c>
      <c r="B573" t="s">
        <v>12</v>
      </c>
      <c r="C573">
        <v>-1</v>
      </c>
      <c r="D573" t="str">
        <f t="shared" si="8"/>
        <v>2022_KOLAL_GMM_Orient_Smart_Asset_Current~Expected claims~44926</v>
      </c>
      <c r="E573" t="s">
        <v>135</v>
      </c>
      <c r="F573" s="13" t="s">
        <v>141</v>
      </c>
      <c r="G573" s="1">
        <v>44926</v>
      </c>
      <c r="H573" t="s">
        <v>16</v>
      </c>
      <c r="I573" s="15">
        <v>484.67217664839905</v>
      </c>
      <c r="J573" t="s">
        <v>127</v>
      </c>
    </row>
    <row r="574" spans="1:10">
      <c r="A574" s="1">
        <v>44926</v>
      </c>
      <c r="B574" t="s">
        <v>12</v>
      </c>
      <c r="C574">
        <v>-1</v>
      </c>
      <c r="D574" t="str">
        <f t="shared" si="8"/>
        <v>2022_KOLAL_GMM_Orient_Endowment_Current~Expected claims~44926</v>
      </c>
      <c r="E574" t="s">
        <v>138</v>
      </c>
      <c r="F574" s="13" t="s">
        <v>141</v>
      </c>
      <c r="G574" s="1">
        <v>44926</v>
      </c>
      <c r="H574" t="s">
        <v>16</v>
      </c>
      <c r="I574" s="15">
        <v>314.32446799065195</v>
      </c>
      <c r="J574" t="s">
        <v>125</v>
      </c>
    </row>
    <row r="575" spans="1:10">
      <c r="A575" s="1">
        <v>44926</v>
      </c>
      <c r="B575" t="s">
        <v>12</v>
      </c>
      <c r="C575">
        <v>-1</v>
      </c>
      <c r="D575" t="str">
        <f t="shared" si="8"/>
        <v>2022_KOLAL_GMM_Orient_Endowment_Current~Expected claims~44926</v>
      </c>
      <c r="E575" t="s">
        <v>138</v>
      </c>
      <c r="F575" s="13" t="s">
        <v>141</v>
      </c>
      <c r="G575" s="1">
        <v>44926</v>
      </c>
      <c r="H575" t="s">
        <v>16</v>
      </c>
      <c r="I575" s="15">
        <v>370.56417571235801</v>
      </c>
      <c r="J575" t="s">
        <v>125</v>
      </c>
    </row>
    <row r="576" spans="1:10">
      <c r="A576" s="1">
        <v>44926</v>
      </c>
      <c r="B576" t="s">
        <v>12</v>
      </c>
      <c r="C576">
        <v>-1</v>
      </c>
      <c r="D576" t="str">
        <f t="shared" si="8"/>
        <v>2022_KOLAL_GMM_Orient_Smart_Educator_Current~Expected claims~44926</v>
      </c>
      <c r="E576" t="s">
        <v>136</v>
      </c>
      <c r="F576" s="13" t="s">
        <v>141</v>
      </c>
      <c r="G576" s="1">
        <v>44926</v>
      </c>
      <c r="H576" t="s">
        <v>16</v>
      </c>
      <c r="I576" s="15">
        <v>540.12841880986082</v>
      </c>
      <c r="J576" t="s">
        <v>128</v>
      </c>
    </row>
    <row r="577" spans="1:10">
      <c r="A577" s="1">
        <v>44926</v>
      </c>
      <c r="B577" t="s">
        <v>12</v>
      </c>
      <c r="C577">
        <v>-1</v>
      </c>
      <c r="D577" t="str">
        <f t="shared" si="8"/>
        <v>2022_KOLAL_GMM_Orient_Smart_Educator_Current~Expected claims~44926</v>
      </c>
      <c r="E577" t="s">
        <v>136</v>
      </c>
      <c r="F577" s="13" t="s">
        <v>141</v>
      </c>
      <c r="G577" s="1">
        <v>44926</v>
      </c>
      <c r="H577" t="s">
        <v>16</v>
      </c>
      <c r="I577" s="15">
        <v>908.94626464130113</v>
      </c>
      <c r="J577" t="s">
        <v>128</v>
      </c>
    </row>
    <row r="578" spans="1:10">
      <c r="A578" s="1">
        <v>44926</v>
      </c>
      <c r="B578" t="s">
        <v>12</v>
      </c>
      <c r="C578">
        <v>-1</v>
      </c>
      <c r="D578" t="str">
        <f t="shared" si="8"/>
        <v>2022_KOLAL_GMM_Orient_Smart_Educator_Current~Expected claims~44926</v>
      </c>
      <c r="E578" t="s">
        <v>136</v>
      </c>
      <c r="F578" s="13" t="s">
        <v>141</v>
      </c>
      <c r="G578" s="1">
        <v>44926</v>
      </c>
      <c r="H578" t="s">
        <v>16</v>
      </c>
      <c r="I578" s="15">
        <v>374.3262618725833</v>
      </c>
      <c r="J578" t="s">
        <v>128</v>
      </c>
    </row>
    <row r="579" spans="1:10">
      <c r="A579" s="1">
        <v>44926</v>
      </c>
      <c r="B579" t="s">
        <v>12</v>
      </c>
      <c r="C579">
        <v>-1</v>
      </c>
      <c r="D579" t="str">
        <f t="shared" si="8"/>
        <v>2022_KOLAL_GMM_Orient_Educator_Current~Expected claims~44926</v>
      </c>
      <c r="E579" t="s">
        <v>134</v>
      </c>
      <c r="F579" s="13" t="s">
        <v>141</v>
      </c>
      <c r="G579" s="1">
        <v>44926</v>
      </c>
      <c r="H579" t="s">
        <v>16</v>
      </c>
      <c r="I579" s="15">
        <v>381.85062499997741</v>
      </c>
      <c r="J579" t="s">
        <v>124</v>
      </c>
    </row>
    <row r="580" spans="1:10">
      <c r="A580" s="1">
        <v>44926</v>
      </c>
      <c r="B580" t="s">
        <v>12</v>
      </c>
      <c r="C580">
        <v>-1</v>
      </c>
      <c r="D580" t="str">
        <f t="shared" ref="D580:D643" si="9">E580&amp;"~"&amp;F580&amp;"~"&amp;G580</f>
        <v>2022_KOLAL_GMM_Orient_Educator_Current~Expected claims~44926</v>
      </c>
      <c r="E580" t="s">
        <v>134</v>
      </c>
      <c r="F580" s="13" t="s">
        <v>141</v>
      </c>
      <c r="G580" s="1">
        <v>44926</v>
      </c>
      <c r="H580" t="s">
        <v>16</v>
      </c>
      <c r="I580" s="15">
        <v>360.08086897963415</v>
      </c>
      <c r="J580" t="s">
        <v>124</v>
      </c>
    </row>
    <row r="581" spans="1:10">
      <c r="A581" s="1">
        <v>44926</v>
      </c>
      <c r="B581" t="s">
        <v>12</v>
      </c>
      <c r="C581">
        <v>-1</v>
      </c>
      <c r="D581" t="str">
        <f t="shared" si="9"/>
        <v>2022_KOLAL_GMM_Orient_Educator_Current~Expected claims~44926</v>
      </c>
      <c r="E581" t="s">
        <v>134</v>
      </c>
      <c r="F581" s="13" t="s">
        <v>141</v>
      </c>
      <c r="G581" s="1">
        <v>44926</v>
      </c>
      <c r="H581" t="s">
        <v>16</v>
      </c>
      <c r="I581" s="15">
        <v>400.4586837914469</v>
      </c>
      <c r="J581" t="s">
        <v>124</v>
      </c>
    </row>
    <row r="582" spans="1:10">
      <c r="A582" s="1">
        <v>44926</v>
      </c>
      <c r="B582" t="s">
        <v>12</v>
      </c>
      <c r="C582">
        <v>-1</v>
      </c>
      <c r="D582" t="str">
        <f t="shared" si="9"/>
        <v>2022_KOLAL_GMM_Orient_Educator_Current~Expected claims~44926</v>
      </c>
      <c r="E582" t="s">
        <v>134</v>
      </c>
      <c r="F582" s="13" t="s">
        <v>141</v>
      </c>
      <c r="G582" s="1">
        <v>44926</v>
      </c>
      <c r="H582" t="s">
        <v>16</v>
      </c>
      <c r="I582" s="15">
        <v>20059.314713260213</v>
      </c>
      <c r="J582" t="s">
        <v>124</v>
      </c>
    </row>
    <row r="583" spans="1:10">
      <c r="A583" s="1">
        <v>44926</v>
      </c>
      <c r="B583" t="s">
        <v>12</v>
      </c>
      <c r="C583">
        <v>-1</v>
      </c>
      <c r="D583" t="str">
        <f t="shared" si="9"/>
        <v>2022_KOLAL_GMM_Orient_Educator_Current~Expected claims~44926</v>
      </c>
      <c r="E583" t="s">
        <v>134</v>
      </c>
      <c r="F583" s="13" t="s">
        <v>141</v>
      </c>
      <c r="G583" s="1">
        <v>44926</v>
      </c>
      <c r="H583" t="s">
        <v>16</v>
      </c>
      <c r="I583" s="15">
        <v>20080.674679434916</v>
      </c>
      <c r="J583" t="s">
        <v>124</v>
      </c>
    </row>
    <row r="584" spans="1:10">
      <c r="A584" s="1">
        <v>44926</v>
      </c>
      <c r="B584" t="s">
        <v>12</v>
      </c>
      <c r="C584">
        <v>-1</v>
      </c>
      <c r="D584" t="str">
        <f t="shared" si="9"/>
        <v>2022_KOLAL_GMM_Orient_Educator_Current~Expected claims~44926</v>
      </c>
      <c r="E584" t="s">
        <v>134</v>
      </c>
      <c r="F584" s="13" t="s">
        <v>141</v>
      </c>
      <c r="G584" s="1">
        <v>44926</v>
      </c>
      <c r="H584" t="s">
        <v>16</v>
      </c>
      <c r="I584" s="15">
        <v>20216.143144349862</v>
      </c>
      <c r="J584" t="s">
        <v>124</v>
      </c>
    </row>
    <row r="585" spans="1:10">
      <c r="A585" s="1">
        <v>44926</v>
      </c>
      <c r="B585" t="s">
        <v>12</v>
      </c>
      <c r="C585">
        <v>-1</v>
      </c>
      <c r="D585" t="str">
        <f t="shared" si="9"/>
        <v>2022_KOLAL_GMM_Orient_Educator_Current~Expected claims~44926</v>
      </c>
      <c r="E585" t="s">
        <v>134</v>
      </c>
      <c r="F585" s="13" t="s">
        <v>141</v>
      </c>
      <c r="G585" s="1">
        <v>44926</v>
      </c>
      <c r="H585" t="s">
        <v>16</v>
      </c>
      <c r="I585" s="15">
        <v>680.39943008728471</v>
      </c>
      <c r="J585" t="s">
        <v>124</v>
      </c>
    </row>
    <row r="586" spans="1:10">
      <c r="A586" s="1">
        <v>44926</v>
      </c>
      <c r="B586" t="s">
        <v>12</v>
      </c>
      <c r="C586">
        <v>-1</v>
      </c>
      <c r="D586" t="str">
        <f t="shared" si="9"/>
        <v>2022_KOLAL_GMM_Orient_Endowment_Current~Expected claims~44926</v>
      </c>
      <c r="E586" t="s">
        <v>138</v>
      </c>
      <c r="F586" s="13" t="s">
        <v>141</v>
      </c>
      <c r="G586" s="1">
        <v>44926</v>
      </c>
      <c r="H586" t="s">
        <v>16</v>
      </c>
      <c r="I586" s="15">
        <v>331.33564837316203</v>
      </c>
      <c r="J586" t="s">
        <v>125</v>
      </c>
    </row>
    <row r="587" spans="1:10">
      <c r="A587" s="1">
        <v>44926</v>
      </c>
      <c r="B587" t="s">
        <v>12</v>
      </c>
      <c r="C587">
        <v>-1</v>
      </c>
      <c r="D587" t="str">
        <f t="shared" si="9"/>
        <v>2022_KOLAL_GMM_Orient_Educator_Current~Expected claims~44926</v>
      </c>
      <c r="E587" t="s">
        <v>134</v>
      </c>
      <c r="F587" s="13" t="s">
        <v>141</v>
      </c>
      <c r="G587" s="1">
        <v>44926</v>
      </c>
      <c r="H587" t="s">
        <v>16</v>
      </c>
      <c r="I587" s="15">
        <v>820.73677823937146</v>
      </c>
      <c r="J587" t="s">
        <v>124</v>
      </c>
    </row>
    <row r="588" spans="1:10">
      <c r="A588" s="1">
        <v>44926</v>
      </c>
      <c r="B588" t="s">
        <v>12</v>
      </c>
      <c r="C588">
        <v>-1</v>
      </c>
      <c r="D588" t="str">
        <f t="shared" si="9"/>
        <v>2022_KOLAL_GMM_Orient_4_Life_Current~Expected claims~44926</v>
      </c>
      <c r="E588" t="s">
        <v>139</v>
      </c>
      <c r="F588" s="13" t="s">
        <v>141</v>
      </c>
      <c r="G588" s="1">
        <v>44926</v>
      </c>
      <c r="H588" t="s">
        <v>16</v>
      </c>
      <c r="I588" s="15">
        <v>328.76294449521441</v>
      </c>
      <c r="J588" t="s">
        <v>123</v>
      </c>
    </row>
    <row r="589" spans="1:10">
      <c r="A589" s="1">
        <v>44926</v>
      </c>
      <c r="B589" t="s">
        <v>12</v>
      </c>
      <c r="C589">
        <v>-1</v>
      </c>
      <c r="D589" t="str">
        <f t="shared" si="9"/>
        <v>2022_KOLAL_GMM_Orient_Smart_Asset_Current~Expected claims~44926</v>
      </c>
      <c r="E589" t="s">
        <v>135</v>
      </c>
      <c r="F589" s="13" t="s">
        <v>141</v>
      </c>
      <c r="G589" s="1">
        <v>44926</v>
      </c>
      <c r="H589" t="s">
        <v>16</v>
      </c>
      <c r="I589" s="14">
        <v>0</v>
      </c>
      <c r="J589" t="s">
        <v>127</v>
      </c>
    </row>
    <row r="590" spans="1:10">
      <c r="A590" s="1">
        <v>44926</v>
      </c>
      <c r="B590" t="s">
        <v>12</v>
      </c>
      <c r="C590">
        <v>-1</v>
      </c>
      <c r="D590" t="str">
        <f t="shared" si="9"/>
        <v>2022_KOLAL_GMM_Orient_Endowment_Current~Expected claims~44926</v>
      </c>
      <c r="E590" t="s">
        <v>138</v>
      </c>
      <c r="F590" s="13" t="s">
        <v>141</v>
      </c>
      <c r="G590" s="1">
        <v>44926</v>
      </c>
      <c r="H590" t="s">
        <v>16</v>
      </c>
      <c r="I590" s="15">
        <v>401.53896952527987</v>
      </c>
      <c r="J590" t="s">
        <v>125</v>
      </c>
    </row>
    <row r="591" spans="1:10">
      <c r="A591" s="1">
        <v>44926</v>
      </c>
      <c r="B591" t="s">
        <v>12</v>
      </c>
      <c r="C591">
        <v>-1</v>
      </c>
      <c r="D591" t="str">
        <f t="shared" si="9"/>
        <v>2022_KOLAL_GMM_Orient_Educator_Current~Expected claims~44926</v>
      </c>
      <c r="E591" t="s">
        <v>134</v>
      </c>
      <c r="F591" s="13" t="s">
        <v>141</v>
      </c>
      <c r="G591" s="1">
        <v>44926</v>
      </c>
      <c r="H591" t="s">
        <v>16</v>
      </c>
      <c r="I591" s="15">
        <v>1125.0826212602622</v>
      </c>
      <c r="J591" t="s">
        <v>124</v>
      </c>
    </row>
    <row r="592" spans="1:10">
      <c r="A592" s="1">
        <v>44926</v>
      </c>
      <c r="B592" t="s">
        <v>12</v>
      </c>
      <c r="C592">
        <v>-1</v>
      </c>
      <c r="D592" t="str">
        <f t="shared" si="9"/>
        <v>2022_KOLAL_GMM_Orient_Educator_Current~Expected claims~44926</v>
      </c>
      <c r="E592" t="s">
        <v>134</v>
      </c>
      <c r="F592" s="13" t="s">
        <v>141</v>
      </c>
      <c r="G592" s="1">
        <v>44926</v>
      </c>
      <c r="H592" t="s">
        <v>16</v>
      </c>
      <c r="I592" s="15">
        <v>837.19320898611784</v>
      </c>
      <c r="J592" t="s">
        <v>124</v>
      </c>
    </row>
    <row r="593" spans="1:10">
      <c r="A593" s="1">
        <v>44926</v>
      </c>
      <c r="B593" t="s">
        <v>12</v>
      </c>
      <c r="C593">
        <v>-1</v>
      </c>
      <c r="D593" t="str">
        <f t="shared" si="9"/>
        <v>2022_KOLAL_GMM_Orient_Educator_Current~Expected claims~44926</v>
      </c>
      <c r="E593" t="s">
        <v>134</v>
      </c>
      <c r="F593" s="13" t="s">
        <v>141</v>
      </c>
      <c r="G593" s="1">
        <v>44926</v>
      </c>
      <c r="H593" t="s">
        <v>16</v>
      </c>
      <c r="I593" s="15">
        <v>1214.1255698875514</v>
      </c>
      <c r="J593" t="s">
        <v>124</v>
      </c>
    </row>
    <row r="594" spans="1:10">
      <c r="A594" s="1">
        <v>44926</v>
      </c>
      <c r="B594" t="s">
        <v>12</v>
      </c>
      <c r="C594">
        <v>-1</v>
      </c>
      <c r="D594" t="str">
        <f t="shared" si="9"/>
        <v>2022_KOLAL_GMM_Orient_Smart_Asset_Current~Expected claims~44926</v>
      </c>
      <c r="E594" t="s">
        <v>135</v>
      </c>
      <c r="F594" s="13" t="s">
        <v>141</v>
      </c>
      <c r="G594" s="1">
        <v>44926</v>
      </c>
      <c r="H594" t="s">
        <v>16</v>
      </c>
      <c r="I594" s="15">
        <v>435.39370240488029</v>
      </c>
      <c r="J594" t="s">
        <v>127</v>
      </c>
    </row>
    <row r="595" spans="1:10">
      <c r="A595" s="1">
        <v>44926</v>
      </c>
      <c r="B595" t="s">
        <v>12</v>
      </c>
      <c r="C595">
        <v>-1</v>
      </c>
      <c r="D595" t="str">
        <f t="shared" si="9"/>
        <v>2022_KOLAL_GMM_Orient_Smart_Asset_Current~Expected claims~44926</v>
      </c>
      <c r="E595" t="s">
        <v>135</v>
      </c>
      <c r="F595" s="13" t="s">
        <v>141</v>
      </c>
      <c r="G595" s="1">
        <v>44926</v>
      </c>
      <c r="H595" t="s">
        <v>16</v>
      </c>
      <c r="I595" s="15">
        <v>335.7289308444424</v>
      </c>
      <c r="J595" t="s">
        <v>127</v>
      </c>
    </row>
    <row r="596" spans="1:10">
      <c r="A596" s="1">
        <v>44926</v>
      </c>
      <c r="B596" t="s">
        <v>12</v>
      </c>
      <c r="C596">
        <v>-1</v>
      </c>
      <c r="D596" t="str">
        <f t="shared" si="9"/>
        <v>2022_KOLAL_GMM_Orient_Smart_Asset_Current~Expected claims~44926</v>
      </c>
      <c r="E596" t="s">
        <v>135</v>
      </c>
      <c r="F596" s="13" t="s">
        <v>141</v>
      </c>
      <c r="G596" s="1">
        <v>44926</v>
      </c>
      <c r="H596" t="s">
        <v>16</v>
      </c>
      <c r="I596" s="15">
        <v>459.66051623109928</v>
      </c>
      <c r="J596" t="s">
        <v>127</v>
      </c>
    </row>
    <row r="597" spans="1:10">
      <c r="A597" s="1">
        <v>44926</v>
      </c>
      <c r="B597" t="s">
        <v>12</v>
      </c>
      <c r="C597">
        <v>-1</v>
      </c>
      <c r="D597" t="str">
        <f t="shared" si="9"/>
        <v>2022_KOLAL_GMM_Orient_Smart_Asset_Current~Expected claims~44926</v>
      </c>
      <c r="E597" t="s">
        <v>135</v>
      </c>
      <c r="F597" s="13" t="s">
        <v>141</v>
      </c>
      <c r="G597" s="1">
        <v>44926</v>
      </c>
      <c r="H597" t="s">
        <v>16</v>
      </c>
      <c r="I597" s="15">
        <v>1573.8066293391857</v>
      </c>
      <c r="J597" t="s">
        <v>127</v>
      </c>
    </row>
    <row r="598" spans="1:10">
      <c r="A598" s="1">
        <v>44926</v>
      </c>
      <c r="B598" t="s">
        <v>12</v>
      </c>
      <c r="C598">
        <v>-1</v>
      </c>
      <c r="D598" t="str">
        <f t="shared" si="9"/>
        <v>2022_KOLAL_GMM_Jipange_Smart_Current~Expected claims~44926</v>
      </c>
      <c r="E598" t="s">
        <v>140</v>
      </c>
      <c r="F598" s="13" t="s">
        <v>141</v>
      </c>
      <c r="G598" s="1">
        <v>44926</v>
      </c>
      <c r="H598" t="s">
        <v>16</v>
      </c>
      <c r="I598" s="15">
        <v>0</v>
      </c>
      <c r="J598" t="s">
        <v>122</v>
      </c>
    </row>
    <row r="599" spans="1:10">
      <c r="A599" s="1">
        <v>44926</v>
      </c>
      <c r="B599" t="s">
        <v>12</v>
      </c>
      <c r="C599">
        <v>-1</v>
      </c>
      <c r="D599" t="str">
        <f t="shared" si="9"/>
        <v>2022_KOLAL_GMM_Orient_4_Life_Current~Expected claims~44926</v>
      </c>
      <c r="E599" t="s">
        <v>139</v>
      </c>
      <c r="F599" s="13" t="s">
        <v>141</v>
      </c>
      <c r="G599" s="1">
        <v>44926</v>
      </c>
      <c r="H599" t="s">
        <v>16</v>
      </c>
      <c r="I599" s="15">
        <v>221.92100144890867</v>
      </c>
      <c r="J599" t="s">
        <v>123</v>
      </c>
    </row>
    <row r="600" spans="1:10">
      <c r="A600" s="1">
        <v>44926</v>
      </c>
      <c r="B600" t="s">
        <v>12</v>
      </c>
      <c r="C600">
        <v>-1</v>
      </c>
      <c r="D600" t="str">
        <f t="shared" si="9"/>
        <v>2022_KOLAL_GMM_Orient_Smart_Asset_Current~Expected claims~44926</v>
      </c>
      <c r="E600" t="s">
        <v>135</v>
      </c>
      <c r="F600" s="13" t="s">
        <v>141</v>
      </c>
      <c r="G600" s="1">
        <v>44926</v>
      </c>
      <c r="H600" t="s">
        <v>16</v>
      </c>
      <c r="I600" s="15">
        <v>1128.6970230416136</v>
      </c>
      <c r="J600" t="s">
        <v>127</v>
      </c>
    </row>
    <row r="601" spans="1:10">
      <c r="A601" s="1">
        <v>44926</v>
      </c>
      <c r="B601" t="s">
        <v>12</v>
      </c>
      <c r="C601">
        <v>-1</v>
      </c>
      <c r="D601" t="str">
        <f t="shared" si="9"/>
        <v>2022_KOLAL_GMM_Orient_Smart_Asset_Current~Expected claims~44926</v>
      </c>
      <c r="E601" t="s">
        <v>135</v>
      </c>
      <c r="F601" s="13" t="s">
        <v>141</v>
      </c>
      <c r="G601" s="1">
        <v>44926</v>
      </c>
      <c r="H601" t="s">
        <v>16</v>
      </c>
      <c r="I601" s="15">
        <v>1024.8935519358226</v>
      </c>
      <c r="J601" t="s">
        <v>127</v>
      </c>
    </row>
    <row r="602" spans="1:10">
      <c r="A602" s="1">
        <v>44926</v>
      </c>
      <c r="B602" t="s">
        <v>12</v>
      </c>
      <c r="C602">
        <v>-1</v>
      </c>
      <c r="D602" t="str">
        <f t="shared" si="9"/>
        <v>2022_KOLAL_GMM_Orient_Smart_Asset_Current~Expected claims~44926</v>
      </c>
      <c r="E602" t="s">
        <v>135</v>
      </c>
      <c r="F602" s="13" t="s">
        <v>141</v>
      </c>
      <c r="G602" s="1">
        <v>44926</v>
      </c>
      <c r="H602" t="s">
        <v>16</v>
      </c>
      <c r="I602" s="15">
        <v>469.40207291585864</v>
      </c>
      <c r="J602" t="s">
        <v>127</v>
      </c>
    </row>
    <row r="603" spans="1:10">
      <c r="A603" s="1">
        <v>44926</v>
      </c>
      <c r="B603" t="s">
        <v>12</v>
      </c>
      <c r="C603">
        <v>-1</v>
      </c>
      <c r="D603" t="str">
        <f t="shared" si="9"/>
        <v>2022_KOLAL_GMM_Orient_Smart_Asset_Current~Expected claims~44926</v>
      </c>
      <c r="E603" t="s">
        <v>135</v>
      </c>
      <c r="F603" s="13" t="s">
        <v>141</v>
      </c>
      <c r="G603" s="1">
        <v>44926</v>
      </c>
      <c r="H603" t="s">
        <v>16</v>
      </c>
      <c r="I603" s="15">
        <v>774.17052059178957</v>
      </c>
      <c r="J603" t="s">
        <v>127</v>
      </c>
    </row>
    <row r="604" spans="1:10">
      <c r="A604" s="1">
        <v>44926</v>
      </c>
      <c r="B604" t="s">
        <v>12</v>
      </c>
      <c r="C604">
        <v>-1</v>
      </c>
      <c r="D604" t="str">
        <f t="shared" si="9"/>
        <v>2022_KOLAL_GMM_Orient_Educator_Current~Expected claims~44926</v>
      </c>
      <c r="E604" t="s">
        <v>134</v>
      </c>
      <c r="F604" s="13" t="s">
        <v>141</v>
      </c>
      <c r="G604" s="1">
        <v>44926</v>
      </c>
      <c r="H604" t="s">
        <v>16</v>
      </c>
      <c r="I604" s="15">
        <v>23004.667050107018</v>
      </c>
      <c r="J604" t="s">
        <v>124</v>
      </c>
    </row>
    <row r="605" spans="1:10">
      <c r="A605" s="1">
        <v>44926</v>
      </c>
      <c r="B605" t="s">
        <v>12</v>
      </c>
      <c r="C605">
        <v>-1</v>
      </c>
      <c r="D605" t="str">
        <f t="shared" si="9"/>
        <v>2022_KOLAL_GMM_Orient_Smart_Educator_Current~Expected claims~44926</v>
      </c>
      <c r="E605" t="s">
        <v>136</v>
      </c>
      <c r="F605" s="13" t="s">
        <v>141</v>
      </c>
      <c r="G605" s="1">
        <v>44926</v>
      </c>
      <c r="H605" t="s">
        <v>16</v>
      </c>
      <c r="I605" s="15">
        <v>435.00202560160449</v>
      </c>
      <c r="J605" t="s">
        <v>128</v>
      </c>
    </row>
    <row r="606" spans="1:10">
      <c r="A606" s="1">
        <v>44926</v>
      </c>
      <c r="B606" t="s">
        <v>12</v>
      </c>
      <c r="C606">
        <v>-1</v>
      </c>
      <c r="D606" t="str">
        <f t="shared" si="9"/>
        <v>2022_KOLAL_GMM_Orient_Smart_Educator_Current~Expected claims~44926</v>
      </c>
      <c r="E606" t="s">
        <v>136</v>
      </c>
      <c r="F606" s="13" t="s">
        <v>141</v>
      </c>
      <c r="G606" s="1">
        <v>44926</v>
      </c>
      <c r="H606" t="s">
        <v>16</v>
      </c>
      <c r="I606" s="15">
        <v>230.48651765089184</v>
      </c>
      <c r="J606" t="s">
        <v>128</v>
      </c>
    </row>
    <row r="607" spans="1:10">
      <c r="A607" s="1">
        <v>44926</v>
      </c>
      <c r="B607" t="s">
        <v>12</v>
      </c>
      <c r="C607">
        <v>-1</v>
      </c>
      <c r="D607" t="str">
        <f t="shared" si="9"/>
        <v>2022_KOLAL_GMM_Orient_Smart_Educator_Current~Expected claims~44926</v>
      </c>
      <c r="E607" t="s">
        <v>136</v>
      </c>
      <c r="F607" s="13" t="s">
        <v>141</v>
      </c>
      <c r="G607" s="1">
        <v>44926</v>
      </c>
      <c r="H607" t="s">
        <v>16</v>
      </c>
      <c r="I607" s="15">
        <v>366.4614221910283</v>
      </c>
      <c r="J607" t="s">
        <v>128</v>
      </c>
    </row>
    <row r="608" spans="1:10">
      <c r="A608" s="1">
        <v>44926</v>
      </c>
      <c r="B608" t="s">
        <v>12</v>
      </c>
      <c r="C608">
        <v>-1</v>
      </c>
      <c r="D608" t="str">
        <f t="shared" si="9"/>
        <v>2022_KOLAL_GMM_Orient_Smart_Asset_Current~Expected claims~44926</v>
      </c>
      <c r="E608" t="s">
        <v>135</v>
      </c>
      <c r="F608" s="13" t="s">
        <v>141</v>
      </c>
      <c r="G608" s="1">
        <v>44926</v>
      </c>
      <c r="H608" t="s">
        <v>16</v>
      </c>
      <c r="I608" s="15">
        <v>254.91900460280578</v>
      </c>
      <c r="J608" t="s">
        <v>127</v>
      </c>
    </row>
    <row r="609" spans="1:10">
      <c r="A609" s="1">
        <v>44926</v>
      </c>
      <c r="B609" t="s">
        <v>12</v>
      </c>
      <c r="C609">
        <v>-1</v>
      </c>
      <c r="D609" t="str">
        <f t="shared" si="9"/>
        <v>2022_KOLAL_GMM_Orient_Smart_Asset_Current~Expected claims~44926</v>
      </c>
      <c r="E609" t="s">
        <v>135</v>
      </c>
      <c r="F609" s="13" t="s">
        <v>141</v>
      </c>
      <c r="G609" s="1">
        <v>44926</v>
      </c>
      <c r="H609" t="s">
        <v>16</v>
      </c>
      <c r="I609" s="15">
        <v>202667.26736779575</v>
      </c>
      <c r="J609" t="s">
        <v>127</v>
      </c>
    </row>
    <row r="610" spans="1:10">
      <c r="A610" s="1">
        <v>44926</v>
      </c>
      <c r="B610" t="s">
        <v>12</v>
      </c>
      <c r="C610">
        <v>-1</v>
      </c>
      <c r="D610" t="str">
        <f t="shared" si="9"/>
        <v>2022_KOLAL_GMM_Orient_Endowment_Current~Expected claims~44926</v>
      </c>
      <c r="E610" t="s">
        <v>138</v>
      </c>
      <c r="F610" s="13" t="s">
        <v>141</v>
      </c>
      <c r="G610" s="1">
        <v>44926</v>
      </c>
      <c r="H610" t="s">
        <v>16</v>
      </c>
      <c r="I610" s="15">
        <v>364.86469526712119</v>
      </c>
      <c r="J610" t="s">
        <v>125</v>
      </c>
    </row>
    <row r="611" spans="1:10">
      <c r="A611" s="1">
        <v>44926</v>
      </c>
      <c r="B611" t="s">
        <v>12</v>
      </c>
      <c r="C611">
        <v>-1</v>
      </c>
      <c r="D611" t="str">
        <f t="shared" si="9"/>
        <v>2022_KOLAL_GMM_Orient_Educator_Current~Expected claims~44926</v>
      </c>
      <c r="E611" t="s">
        <v>134</v>
      </c>
      <c r="F611" s="13" t="s">
        <v>141</v>
      </c>
      <c r="G611" s="1">
        <v>44926</v>
      </c>
      <c r="H611" t="s">
        <v>16</v>
      </c>
      <c r="I611" s="15">
        <v>376.51571090672741</v>
      </c>
      <c r="J611" t="s">
        <v>124</v>
      </c>
    </row>
    <row r="612" spans="1:10">
      <c r="A612" s="1">
        <v>44926</v>
      </c>
      <c r="B612" t="s">
        <v>12</v>
      </c>
      <c r="C612">
        <v>-1</v>
      </c>
      <c r="D612" t="str">
        <f t="shared" si="9"/>
        <v>2022_KOLAL_GMM_Orient_Endowment_Current~Expected claims~44926</v>
      </c>
      <c r="E612" t="s">
        <v>138</v>
      </c>
      <c r="F612" s="13" t="s">
        <v>141</v>
      </c>
      <c r="G612" s="1">
        <v>44926</v>
      </c>
      <c r="H612" t="s">
        <v>16</v>
      </c>
      <c r="I612" s="15">
        <v>627.98141179853951</v>
      </c>
      <c r="J612" t="s">
        <v>125</v>
      </c>
    </row>
    <row r="613" spans="1:10">
      <c r="A613" s="1">
        <v>44926</v>
      </c>
      <c r="B613" t="s">
        <v>12</v>
      </c>
      <c r="C613">
        <v>-1</v>
      </c>
      <c r="D613" t="str">
        <f t="shared" si="9"/>
        <v>2022_KOLAL_GMM_Orient_Educator_Current~Expected claims~44926</v>
      </c>
      <c r="E613" t="s">
        <v>134</v>
      </c>
      <c r="F613" s="13" t="s">
        <v>141</v>
      </c>
      <c r="G613" s="1">
        <v>44926</v>
      </c>
      <c r="H613" t="s">
        <v>16</v>
      </c>
      <c r="I613" s="15">
        <v>549.19745921809931</v>
      </c>
      <c r="J613" t="s">
        <v>124</v>
      </c>
    </row>
    <row r="614" spans="1:10">
      <c r="A614" s="1">
        <v>44926</v>
      </c>
      <c r="B614" t="s">
        <v>12</v>
      </c>
      <c r="C614">
        <v>-1</v>
      </c>
      <c r="D614" t="str">
        <f t="shared" si="9"/>
        <v>2022_KOLAL_GMM_Orient_Educator_Current~Expected claims~44926</v>
      </c>
      <c r="E614" t="s">
        <v>134</v>
      </c>
      <c r="F614" s="13" t="s">
        <v>141</v>
      </c>
      <c r="G614" s="1">
        <v>44926</v>
      </c>
      <c r="H614" t="s">
        <v>16</v>
      </c>
      <c r="I614" s="15">
        <v>23202.491712860065</v>
      </c>
      <c r="J614" t="s">
        <v>124</v>
      </c>
    </row>
    <row r="615" spans="1:10">
      <c r="A615" s="1">
        <v>44926</v>
      </c>
      <c r="B615" t="s">
        <v>12</v>
      </c>
      <c r="C615">
        <v>-1</v>
      </c>
      <c r="D615" t="str">
        <f t="shared" si="9"/>
        <v>2022_KOLAL_GMM_Orient_Educator_Current~Expected claims~44926</v>
      </c>
      <c r="E615" t="s">
        <v>134</v>
      </c>
      <c r="F615" s="13" t="s">
        <v>141</v>
      </c>
      <c r="G615" s="1">
        <v>44926</v>
      </c>
      <c r="H615" t="s">
        <v>16</v>
      </c>
      <c r="I615" s="15">
        <v>838.21389171043302</v>
      </c>
      <c r="J615" t="s">
        <v>124</v>
      </c>
    </row>
    <row r="616" spans="1:10">
      <c r="A616" s="1">
        <v>44926</v>
      </c>
      <c r="B616" t="s">
        <v>12</v>
      </c>
      <c r="C616">
        <v>-1</v>
      </c>
      <c r="D616" t="str">
        <f t="shared" si="9"/>
        <v>2022_KOLAL_GMM_Orient_Educator_Current~Expected claims~44926</v>
      </c>
      <c r="E616" t="s">
        <v>134</v>
      </c>
      <c r="F616" s="13" t="s">
        <v>141</v>
      </c>
      <c r="G616" s="1">
        <v>44926</v>
      </c>
      <c r="H616" t="s">
        <v>16</v>
      </c>
      <c r="I616" s="15">
        <v>838.21389171043302</v>
      </c>
      <c r="J616" t="s">
        <v>124</v>
      </c>
    </row>
    <row r="617" spans="1:10">
      <c r="A617" s="1">
        <v>44926</v>
      </c>
      <c r="B617" t="s">
        <v>12</v>
      </c>
      <c r="C617">
        <v>-1</v>
      </c>
      <c r="D617" t="str">
        <f t="shared" si="9"/>
        <v>2022_KOLAL_GMM_Orient_Smart_Educator_Current~Expected claims~44926</v>
      </c>
      <c r="E617" t="s">
        <v>136</v>
      </c>
      <c r="F617" s="13" t="s">
        <v>141</v>
      </c>
      <c r="G617" s="1">
        <v>44926</v>
      </c>
      <c r="H617" t="s">
        <v>16</v>
      </c>
      <c r="I617" s="15">
        <v>22263.162871417921</v>
      </c>
      <c r="J617" t="s">
        <v>128</v>
      </c>
    </row>
    <row r="618" spans="1:10">
      <c r="A618" s="1">
        <v>44926</v>
      </c>
      <c r="B618" t="s">
        <v>12</v>
      </c>
      <c r="C618">
        <v>-1</v>
      </c>
      <c r="D618" t="str">
        <f t="shared" si="9"/>
        <v>2022_KOLAL_GMM_Orient_Smart_Educator_Current~Expected claims~44926</v>
      </c>
      <c r="E618" t="s">
        <v>136</v>
      </c>
      <c r="F618" s="13" t="s">
        <v>141</v>
      </c>
      <c r="G618" s="1">
        <v>44926</v>
      </c>
      <c r="H618" t="s">
        <v>16</v>
      </c>
      <c r="I618" s="15">
        <v>20968.450273827366</v>
      </c>
      <c r="J618" t="s">
        <v>128</v>
      </c>
    </row>
    <row r="619" spans="1:10">
      <c r="A619" s="1">
        <v>44926</v>
      </c>
      <c r="B619" t="s">
        <v>12</v>
      </c>
      <c r="C619">
        <v>-1</v>
      </c>
      <c r="D619" t="str">
        <f t="shared" si="9"/>
        <v>2022_KOLAL_GMM_Orient_Educator_Current~Expected claims~44926</v>
      </c>
      <c r="E619" t="s">
        <v>134</v>
      </c>
      <c r="F619" s="13" t="s">
        <v>141</v>
      </c>
      <c r="G619" s="1">
        <v>44926</v>
      </c>
      <c r="H619" t="s">
        <v>16</v>
      </c>
      <c r="I619" s="15">
        <v>19943.773764489011</v>
      </c>
      <c r="J619" t="s">
        <v>124</v>
      </c>
    </row>
    <row r="620" spans="1:10">
      <c r="A620" s="1">
        <v>44926</v>
      </c>
      <c r="B620" t="s">
        <v>12</v>
      </c>
      <c r="C620">
        <v>-1</v>
      </c>
      <c r="D620" t="str">
        <f t="shared" si="9"/>
        <v>2022_KOLAL_GMM_Orient_Educator_Current~Expected claims~44926</v>
      </c>
      <c r="E620" t="s">
        <v>134</v>
      </c>
      <c r="F620" s="13" t="s">
        <v>141</v>
      </c>
      <c r="G620" s="1">
        <v>44926</v>
      </c>
      <c r="H620" t="s">
        <v>16</v>
      </c>
      <c r="I620" s="15">
        <v>866.26294616197458</v>
      </c>
      <c r="J620" t="s">
        <v>124</v>
      </c>
    </row>
    <row r="621" spans="1:10">
      <c r="A621" s="1">
        <v>44926</v>
      </c>
      <c r="B621" t="s">
        <v>12</v>
      </c>
      <c r="C621">
        <v>-1</v>
      </c>
      <c r="D621" t="str">
        <f t="shared" si="9"/>
        <v>2022_KOLAL_GMM_Orient_Smart_Asset_Current~Expected claims~44926</v>
      </c>
      <c r="E621" t="s">
        <v>135</v>
      </c>
      <c r="F621" s="13" t="s">
        <v>141</v>
      </c>
      <c r="G621" s="1">
        <v>44926</v>
      </c>
      <c r="H621" t="s">
        <v>16</v>
      </c>
      <c r="I621" s="15">
        <v>299979.52914790343</v>
      </c>
      <c r="J621" t="s">
        <v>127</v>
      </c>
    </row>
    <row r="622" spans="1:10">
      <c r="A622" s="1">
        <v>44926</v>
      </c>
      <c r="B622" t="s">
        <v>12</v>
      </c>
      <c r="C622">
        <v>-1</v>
      </c>
      <c r="D622" t="str">
        <f t="shared" si="9"/>
        <v>2022_KOLAL_GMM_Orient_Educator_Current~Expected claims~44926</v>
      </c>
      <c r="E622" t="s">
        <v>134</v>
      </c>
      <c r="F622" s="13" t="s">
        <v>141</v>
      </c>
      <c r="G622" s="1">
        <v>44926</v>
      </c>
      <c r="H622" t="s">
        <v>16</v>
      </c>
      <c r="I622" s="15">
        <v>39100.255911263928</v>
      </c>
      <c r="J622" t="s">
        <v>124</v>
      </c>
    </row>
    <row r="623" spans="1:10">
      <c r="A623" s="1">
        <v>44926</v>
      </c>
      <c r="B623" t="s">
        <v>12</v>
      </c>
      <c r="C623">
        <v>-1</v>
      </c>
      <c r="D623" t="str">
        <f t="shared" si="9"/>
        <v>2022_KOLAL_GMM_Orient_Educator_Current~Expected claims~44926</v>
      </c>
      <c r="E623" t="s">
        <v>134</v>
      </c>
      <c r="F623" s="13" t="s">
        <v>141</v>
      </c>
      <c r="G623" s="1">
        <v>44926</v>
      </c>
      <c r="H623" t="s">
        <v>16</v>
      </c>
      <c r="I623" s="15">
        <v>1145.9446752796666</v>
      </c>
      <c r="J623" t="s">
        <v>124</v>
      </c>
    </row>
    <row r="624" spans="1:10">
      <c r="A624" s="1">
        <v>44926</v>
      </c>
      <c r="B624" t="s">
        <v>12</v>
      </c>
      <c r="C624">
        <v>-1</v>
      </c>
      <c r="D624" t="str">
        <f t="shared" si="9"/>
        <v>2022_KOLAL_GMM_Orient_Educator_Current~Expected claims~44926</v>
      </c>
      <c r="E624" t="s">
        <v>134</v>
      </c>
      <c r="F624" s="13" t="s">
        <v>141</v>
      </c>
      <c r="G624" s="1">
        <v>44926</v>
      </c>
      <c r="H624" t="s">
        <v>16</v>
      </c>
      <c r="I624" s="15">
        <v>39374.002564390976</v>
      </c>
      <c r="J624" t="s">
        <v>124</v>
      </c>
    </row>
    <row r="625" spans="1:10">
      <c r="A625" s="1">
        <v>44926</v>
      </c>
      <c r="B625" t="s">
        <v>12</v>
      </c>
      <c r="C625">
        <v>-1</v>
      </c>
      <c r="D625" t="str">
        <f t="shared" si="9"/>
        <v>2022_KOLAL_GMM_Orient_Educator_Current~Expected claims~44926</v>
      </c>
      <c r="E625" t="s">
        <v>134</v>
      </c>
      <c r="F625" s="13" t="s">
        <v>141</v>
      </c>
      <c r="G625" s="1">
        <v>44926</v>
      </c>
      <c r="H625" t="s">
        <v>16</v>
      </c>
      <c r="I625" s="15">
        <v>20114.654266838119</v>
      </c>
      <c r="J625" t="s">
        <v>124</v>
      </c>
    </row>
    <row r="626" spans="1:10">
      <c r="A626" s="1">
        <v>44926</v>
      </c>
      <c r="B626" t="s">
        <v>12</v>
      </c>
      <c r="C626">
        <v>-1</v>
      </c>
      <c r="D626" t="str">
        <f t="shared" si="9"/>
        <v>2022_KOLAL_GMM_Orient_Educator_Current~Expected claims~44926</v>
      </c>
      <c r="E626" t="s">
        <v>134</v>
      </c>
      <c r="F626" s="13" t="s">
        <v>141</v>
      </c>
      <c r="G626" s="1">
        <v>44926</v>
      </c>
      <c r="H626" t="s">
        <v>16</v>
      </c>
      <c r="I626" s="15">
        <v>846.46316794079462</v>
      </c>
      <c r="J626" t="s">
        <v>124</v>
      </c>
    </row>
    <row r="627" spans="1:10">
      <c r="A627" s="1">
        <v>44926</v>
      </c>
      <c r="B627" t="s">
        <v>12</v>
      </c>
      <c r="C627">
        <v>-1</v>
      </c>
      <c r="D627" t="str">
        <f t="shared" si="9"/>
        <v>2022_KOLAL_GMM_Orient_4_Life_Current~Expected claims~44926</v>
      </c>
      <c r="E627" t="s">
        <v>139</v>
      </c>
      <c r="F627" s="13" t="s">
        <v>141</v>
      </c>
      <c r="G627" s="1">
        <v>44926</v>
      </c>
      <c r="H627" t="s">
        <v>16</v>
      </c>
      <c r="I627" s="15">
        <v>21052.364174272436</v>
      </c>
      <c r="J627" t="s">
        <v>123</v>
      </c>
    </row>
    <row r="628" spans="1:10">
      <c r="A628" s="1">
        <v>44926</v>
      </c>
      <c r="B628" t="s">
        <v>12</v>
      </c>
      <c r="C628">
        <v>-1</v>
      </c>
      <c r="D628" t="str">
        <f t="shared" si="9"/>
        <v>2022_KOLAL_GMM_Orient_Educator_Current~Expected claims~44926</v>
      </c>
      <c r="E628" t="s">
        <v>134</v>
      </c>
      <c r="F628" s="13" t="s">
        <v>141</v>
      </c>
      <c r="G628" s="1">
        <v>44926</v>
      </c>
      <c r="H628" t="s">
        <v>16</v>
      </c>
      <c r="I628" s="15">
        <v>1328.8499485224108</v>
      </c>
      <c r="J628" t="s">
        <v>124</v>
      </c>
    </row>
    <row r="629" spans="1:10">
      <c r="A629" s="1">
        <v>44926</v>
      </c>
      <c r="B629" t="s">
        <v>12</v>
      </c>
      <c r="C629">
        <v>-1</v>
      </c>
      <c r="D629" t="str">
        <f t="shared" si="9"/>
        <v>2022_KOLAL_GMM_Orient_Educator_Current~Expected claims~44926</v>
      </c>
      <c r="E629" t="s">
        <v>134</v>
      </c>
      <c r="F629" s="13" t="s">
        <v>141</v>
      </c>
      <c r="G629" s="1">
        <v>44926</v>
      </c>
      <c r="H629" t="s">
        <v>16</v>
      </c>
      <c r="I629" s="15">
        <v>39709.699893720091</v>
      </c>
      <c r="J629" t="s">
        <v>124</v>
      </c>
    </row>
    <row r="630" spans="1:10">
      <c r="A630" s="1">
        <v>44926</v>
      </c>
      <c r="B630" t="s">
        <v>12</v>
      </c>
      <c r="C630">
        <v>-1</v>
      </c>
      <c r="D630" t="str">
        <f t="shared" si="9"/>
        <v>2022_KOLAL_GMM_Orient_Educator_Current~Expected claims~44926</v>
      </c>
      <c r="E630" t="s">
        <v>134</v>
      </c>
      <c r="F630" s="13" t="s">
        <v>141</v>
      </c>
      <c r="G630" s="1">
        <v>44926</v>
      </c>
      <c r="H630" t="s">
        <v>16</v>
      </c>
      <c r="I630" s="15">
        <v>39595.526926507555</v>
      </c>
      <c r="J630" t="s">
        <v>124</v>
      </c>
    </row>
    <row r="631" spans="1:10">
      <c r="A631" s="1">
        <v>44926</v>
      </c>
      <c r="B631" t="s">
        <v>12</v>
      </c>
      <c r="C631">
        <v>-1</v>
      </c>
      <c r="D631" t="str">
        <f t="shared" si="9"/>
        <v>2022_KOLAL_GMM_Orient_Smart_Educator_Current~Expected claims~44926</v>
      </c>
      <c r="E631" t="s">
        <v>136</v>
      </c>
      <c r="F631" s="13" t="s">
        <v>141</v>
      </c>
      <c r="G631" s="1">
        <v>44926</v>
      </c>
      <c r="H631" t="s">
        <v>16</v>
      </c>
      <c r="I631" s="15">
        <v>579.72781554667097</v>
      </c>
      <c r="J631" t="s">
        <v>128</v>
      </c>
    </row>
    <row r="632" spans="1:10">
      <c r="A632" s="1">
        <v>44926</v>
      </c>
      <c r="B632" t="s">
        <v>12</v>
      </c>
      <c r="C632">
        <v>-1</v>
      </c>
      <c r="D632" t="str">
        <f t="shared" si="9"/>
        <v>2022_KOLAL_GMM_Orient_Educator_Current~Expected claims~44926</v>
      </c>
      <c r="E632" t="s">
        <v>134</v>
      </c>
      <c r="F632" s="13" t="s">
        <v>141</v>
      </c>
      <c r="G632" s="1">
        <v>44926</v>
      </c>
      <c r="H632" t="s">
        <v>16</v>
      </c>
      <c r="I632" s="15">
        <v>563.53632572179515</v>
      </c>
      <c r="J632" t="s">
        <v>124</v>
      </c>
    </row>
    <row r="633" spans="1:10">
      <c r="A633" s="1">
        <v>44926</v>
      </c>
      <c r="B633" t="s">
        <v>12</v>
      </c>
      <c r="C633">
        <v>-1</v>
      </c>
      <c r="D633" t="str">
        <f t="shared" si="9"/>
        <v>2022_KOLAL_GMM_Orient_Smart_Educator_Current~Expected claims~44926</v>
      </c>
      <c r="E633" t="s">
        <v>136</v>
      </c>
      <c r="F633" s="13" t="s">
        <v>141</v>
      </c>
      <c r="G633" s="1">
        <v>44926</v>
      </c>
      <c r="H633" t="s">
        <v>16</v>
      </c>
      <c r="I633" s="15">
        <v>777.05898008565202</v>
      </c>
      <c r="J633" t="s">
        <v>128</v>
      </c>
    </row>
    <row r="634" spans="1:10">
      <c r="A634" s="1">
        <v>44926</v>
      </c>
      <c r="B634" t="s">
        <v>12</v>
      </c>
      <c r="C634">
        <v>-1</v>
      </c>
      <c r="D634" t="str">
        <f t="shared" si="9"/>
        <v>2022_KOLAL_GMM_Orient_Educator_Current~Expected claims~44926</v>
      </c>
      <c r="E634" t="s">
        <v>134</v>
      </c>
      <c r="F634" s="13" t="s">
        <v>141</v>
      </c>
      <c r="G634" s="1">
        <v>44926</v>
      </c>
      <c r="H634" t="s">
        <v>16</v>
      </c>
      <c r="I634" s="15">
        <v>545.8625966614419</v>
      </c>
      <c r="J634" t="s">
        <v>124</v>
      </c>
    </row>
    <row r="635" spans="1:10">
      <c r="A635" s="1">
        <v>44926</v>
      </c>
      <c r="B635" t="s">
        <v>12</v>
      </c>
      <c r="C635">
        <v>-1</v>
      </c>
      <c r="D635" t="str">
        <f t="shared" si="9"/>
        <v>2022_KOLAL_GMM_Orient_Educator_Current~Expected claims~44926</v>
      </c>
      <c r="E635" t="s">
        <v>134</v>
      </c>
      <c r="F635" s="13" t="s">
        <v>141</v>
      </c>
      <c r="G635" s="1">
        <v>44926</v>
      </c>
      <c r="H635" t="s">
        <v>16</v>
      </c>
      <c r="I635" s="15">
        <v>38831.76971456538</v>
      </c>
      <c r="J635" t="s">
        <v>124</v>
      </c>
    </row>
    <row r="636" spans="1:10">
      <c r="A636" s="1">
        <v>44926</v>
      </c>
      <c r="B636" t="s">
        <v>12</v>
      </c>
      <c r="C636">
        <v>-1</v>
      </c>
      <c r="D636" t="str">
        <f t="shared" si="9"/>
        <v>2022_KOLAL_GMM_Orient_Educator_Current~Expected claims~44926</v>
      </c>
      <c r="E636" t="s">
        <v>134</v>
      </c>
      <c r="F636" s="13" t="s">
        <v>141</v>
      </c>
      <c r="G636" s="1">
        <v>44926</v>
      </c>
      <c r="H636" t="s">
        <v>16</v>
      </c>
      <c r="I636" s="15">
        <v>20335.057618895862</v>
      </c>
      <c r="J636" t="s">
        <v>124</v>
      </c>
    </row>
    <row r="637" spans="1:10">
      <c r="A637" s="1">
        <v>44926</v>
      </c>
      <c r="B637" t="s">
        <v>12</v>
      </c>
      <c r="C637">
        <v>-1</v>
      </c>
      <c r="D637" t="str">
        <f t="shared" si="9"/>
        <v>2022_KOLAL_GMM_Orient_Educator_Current~Expected claims~44926</v>
      </c>
      <c r="E637" t="s">
        <v>134</v>
      </c>
      <c r="F637" s="13" t="s">
        <v>141</v>
      </c>
      <c r="G637" s="1">
        <v>44926</v>
      </c>
      <c r="H637" t="s">
        <v>16</v>
      </c>
      <c r="I637" s="15">
        <v>20199.689702937088</v>
      </c>
      <c r="J637" t="s">
        <v>124</v>
      </c>
    </row>
    <row r="638" spans="1:10">
      <c r="A638" s="1">
        <v>44926</v>
      </c>
      <c r="B638" t="s">
        <v>12</v>
      </c>
      <c r="C638">
        <v>-1</v>
      </c>
      <c r="D638" t="str">
        <f t="shared" si="9"/>
        <v>2022_KOLAL_GMM_Orient_Educator_Current~Expected claims~44926</v>
      </c>
      <c r="E638" t="s">
        <v>134</v>
      </c>
      <c r="F638" s="13" t="s">
        <v>141</v>
      </c>
      <c r="G638" s="1">
        <v>44926</v>
      </c>
      <c r="H638" t="s">
        <v>16</v>
      </c>
      <c r="I638" s="15">
        <v>27316.858180105315</v>
      </c>
      <c r="J638" t="s">
        <v>124</v>
      </c>
    </row>
    <row r="639" spans="1:10">
      <c r="A639" s="1">
        <v>44926</v>
      </c>
      <c r="B639" t="s">
        <v>12</v>
      </c>
      <c r="C639">
        <v>-1</v>
      </c>
      <c r="D639" t="str">
        <f t="shared" si="9"/>
        <v>2022_KOLAL_GMM_Orient_Educator_Current~Expected claims~44926</v>
      </c>
      <c r="E639" t="s">
        <v>134</v>
      </c>
      <c r="F639" s="13" t="s">
        <v>141</v>
      </c>
      <c r="G639" s="1">
        <v>44926</v>
      </c>
      <c r="H639" t="s">
        <v>16</v>
      </c>
      <c r="I639" s="15">
        <v>427.23499629578953</v>
      </c>
      <c r="J639" t="s">
        <v>124</v>
      </c>
    </row>
    <row r="640" spans="1:10">
      <c r="A640" s="1">
        <v>44926</v>
      </c>
      <c r="B640" t="s">
        <v>12</v>
      </c>
      <c r="C640">
        <v>-1</v>
      </c>
      <c r="D640" t="str">
        <f t="shared" si="9"/>
        <v>2022_KOLAL_GMM_Orient_Smart_Asset_Current~Expected claims~44926</v>
      </c>
      <c r="E640" t="s">
        <v>135</v>
      </c>
      <c r="F640" s="13" t="s">
        <v>141</v>
      </c>
      <c r="G640" s="1">
        <v>44926</v>
      </c>
      <c r="H640" t="s">
        <v>16</v>
      </c>
      <c r="I640" s="15">
        <v>219.74636988152184</v>
      </c>
      <c r="J640" t="s">
        <v>127</v>
      </c>
    </row>
    <row r="641" spans="1:10">
      <c r="A641" s="1">
        <v>44926</v>
      </c>
      <c r="B641" t="s">
        <v>12</v>
      </c>
      <c r="C641">
        <v>-1</v>
      </c>
      <c r="D641" t="str">
        <f t="shared" si="9"/>
        <v>2022_KOLAL_GMM_Orient_Smart_Asset_Current~Expected claims~44926</v>
      </c>
      <c r="E641" t="s">
        <v>135</v>
      </c>
      <c r="F641" s="13" t="s">
        <v>141</v>
      </c>
      <c r="G641" s="1">
        <v>44926</v>
      </c>
      <c r="H641" t="s">
        <v>16</v>
      </c>
      <c r="I641" s="15">
        <v>726.42557238986751</v>
      </c>
      <c r="J641" t="s">
        <v>127</v>
      </c>
    </row>
    <row r="642" spans="1:10">
      <c r="A642" s="1">
        <v>44926</v>
      </c>
      <c r="B642" t="s">
        <v>12</v>
      </c>
      <c r="C642">
        <v>-1</v>
      </c>
      <c r="D642" t="str">
        <f t="shared" si="9"/>
        <v>2022_KOLAL_GMM_Orient_Smart_Educator_Current~Expected claims~44926</v>
      </c>
      <c r="E642" t="s">
        <v>136</v>
      </c>
      <c r="F642" s="13" t="s">
        <v>141</v>
      </c>
      <c r="G642" s="1">
        <v>44926</v>
      </c>
      <c r="H642" t="s">
        <v>16</v>
      </c>
      <c r="I642" s="15">
        <v>1600.9556829452454</v>
      </c>
      <c r="J642" t="s">
        <v>128</v>
      </c>
    </row>
    <row r="643" spans="1:10">
      <c r="A643" s="1">
        <v>44926</v>
      </c>
      <c r="B643" t="s">
        <v>12</v>
      </c>
      <c r="C643">
        <v>-1</v>
      </c>
      <c r="D643" t="str">
        <f t="shared" si="9"/>
        <v>2022_KOLAL_GMM_Orient_Smart_Educator_Current~Expected claims~44926</v>
      </c>
      <c r="E643" t="s">
        <v>136</v>
      </c>
      <c r="F643" s="13" t="s">
        <v>141</v>
      </c>
      <c r="G643" s="1">
        <v>44926</v>
      </c>
      <c r="H643" t="s">
        <v>16</v>
      </c>
      <c r="I643" s="15">
        <v>655.94569749386517</v>
      </c>
      <c r="J643" t="s">
        <v>128</v>
      </c>
    </row>
    <row r="644" spans="1:10">
      <c r="A644" s="1">
        <v>44926</v>
      </c>
      <c r="B644" t="s">
        <v>12</v>
      </c>
      <c r="C644">
        <v>-1</v>
      </c>
      <c r="D644" t="str">
        <f t="shared" ref="D644:D707" si="10">E644&amp;"~"&amp;F644&amp;"~"&amp;G644</f>
        <v>2022_KOLAL_GMM_Orient_Educator_Current~Expected claims~44926</v>
      </c>
      <c r="E644" t="s">
        <v>134</v>
      </c>
      <c r="F644" s="13" t="s">
        <v>141</v>
      </c>
      <c r="G644" s="1">
        <v>44926</v>
      </c>
      <c r="H644" t="s">
        <v>16</v>
      </c>
      <c r="I644" s="15">
        <v>1576.3988107125829</v>
      </c>
      <c r="J644" t="s">
        <v>124</v>
      </c>
    </row>
    <row r="645" spans="1:10">
      <c r="A645" s="1">
        <v>44926</v>
      </c>
      <c r="B645" t="s">
        <v>12</v>
      </c>
      <c r="C645">
        <v>-1</v>
      </c>
      <c r="D645" t="str">
        <f t="shared" si="10"/>
        <v>2022_KOLAL_GMM_Orient_Educator_Current~Expected claims~44926</v>
      </c>
      <c r="E645" t="s">
        <v>134</v>
      </c>
      <c r="F645" s="13" t="s">
        <v>141</v>
      </c>
      <c r="G645" s="1">
        <v>44926</v>
      </c>
      <c r="H645" t="s">
        <v>16</v>
      </c>
      <c r="I645" s="15">
        <v>410.21977035476618</v>
      </c>
      <c r="J645" t="s">
        <v>124</v>
      </c>
    </row>
    <row r="646" spans="1:10">
      <c r="A646" s="1">
        <v>44926</v>
      </c>
      <c r="B646" t="s">
        <v>12</v>
      </c>
      <c r="C646">
        <v>-1</v>
      </c>
      <c r="D646" t="str">
        <f t="shared" si="10"/>
        <v>2022_KOLAL_GMM_Orient_Educator_Current~Expected claims~44926</v>
      </c>
      <c r="E646" t="s">
        <v>134</v>
      </c>
      <c r="F646" s="13" t="s">
        <v>141</v>
      </c>
      <c r="G646" s="1">
        <v>44926</v>
      </c>
      <c r="H646" t="s">
        <v>16</v>
      </c>
      <c r="I646" s="15">
        <v>540.08979807073786</v>
      </c>
      <c r="J646" t="s">
        <v>124</v>
      </c>
    </row>
    <row r="647" spans="1:10">
      <c r="A647" s="1">
        <v>44926</v>
      </c>
      <c r="B647" t="s">
        <v>12</v>
      </c>
      <c r="C647">
        <v>-1</v>
      </c>
      <c r="D647" t="str">
        <f t="shared" si="10"/>
        <v>2022_KOLAL_GMM_Orient_Endowment_Current~Expected claims~44926</v>
      </c>
      <c r="E647" t="s">
        <v>138</v>
      </c>
      <c r="F647" s="13" t="s">
        <v>141</v>
      </c>
      <c r="G647" s="1">
        <v>44926</v>
      </c>
      <c r="H647" t="s">
        <v>16</v>
      </c>
      <c r="I647" s="15">
        <v>719.52923732029205</v>
      </c>
      <c r="J647" t="s">
        <v>125</v>
      </c>
    </row>
    <row r="648" spans="1:10">
      <c r="A648" s="1">
        <v>44926</v>
      </c>
      <c r="B648" t="s">
        <v>12</v>
      </c>
      <c r="C648">
        <v>-1</v>
      </c>
      <c r="D648" t="str">
        <f t="shared" si="10"/>
        <v>2022_KOLAL_GMM_Orient_Educator_Current~Expected claims~44926</v>
      </c>
      <c r="E648" t="s">
        <v>134</v>
      </c>
      <c r="F648" s="13" t="s">
        <v>141</v>
      </c>
      <c r="G648" s="1">
        <v>44926</v>
      </c>
      <c r="H648" t="s">
        <v>16</v>
      </c>
      <c r="I648" s="15">
        <v>326.26038653521204</v>
      </c>
      <c r="J648" t="s">
        <v>124</v>
      </c>
    </row>
    <row r="649" spans="1:10">
      <c r="A649" s="1">
        <v>44926</v>
      </c>
      <c r="B649" t="s">
        <v>12</v>
      </c>
      <c r="C649">
        <v>-1</v>
      </c>
      <c r="D649" t="str">
        <f t="shared" si="10"/>
        <v>2022_KOLAL_GMM_Orient_Smart_Educator_Current~Expected claims~44926</v>
      </c>
      <c r="E649" t="s">
        <v>136</v>
      </c>
      <c r="F649" s="13" t="s">
        <v>141</v>
      </c>
      <c r="G649" s="1">
        <v>44926</v>
      </c>
      <c r="H649" t="s">
        <v>16</v>
      </c>
      <c r="I649" s="15">
        <v>20558.470945863046</v>
      </c>
      <c r="J649" t="s">
        <v>128</v>
      </c>
    </row>
    <row r="650" spans="1:10">
      <c r="A650" s="1">
        <v>44926</v>
      </c>
      <c r="B650" t="s">
        <v>12</v>
      </c>
      <c r="C650">
        <v>-1</v>
      </c>
      <c r="D650" t="str">
        <f t="shared" si="10"/>
        <v>2022_KOLAL_GMM_Orient_Educator_Current~Expected claims~44926</v>
      </c>
      <c r="E650" t="s">
        <v>134</v>
      </c>
      <c r="F650" s="13" t="s">
        <v>141</v>
      </c>
      <c r="G650" s="1">
        <v>44926</v>
      </c>
      <c r="H650" t="s">
        <v>16</v>
      </c>
      <c r="I650" s="15">
        <v>240.57666204170545</v>
      </c>
      <c r="J650" t="s">
        <v>124</v>
      </c>
    </row>
    <row r="651" spans="1:10">
      <c r="A651" s="1">
        <v>44926</v>
      </c>
      <c r="B651" t="s">
        <v>12</v>
      </c>
      <c r="C651">
        <v>-1</v>
      </c>
      <c r="D651" t="str">
        <f t="shared" si="10"/>
        <v>2022_KOLAL_GMM_Orient_Educator_Current~Expected claims~44926</v>
      </c>
      <c r="E651" t="s">
        <v>134</v>
      </c>
      <c r="F651" s="13" t="s">
        <v>141</v>
      </c>
      <c r="G651" s="1">
        <v>44926</v>
      </c>
      <c r="H651" t="s">
        <v>16</v>
      </c>
      <c r="I651" s="15">
        <v>342.78531248621175</v>
      </c>
      <c r="J651" t="s">
        <v>124</v>
      </c>
    </row>
    <row r="652" spans="1:10">
      <c r="A652" s="1">
        <v>44926</v>
      </c>
      <c r="B652" t="s">
        <v>12</v>
      </c>
      <c r="C652">
        <v>-1</v>
      </c>
      <c r="D652" t="str">
        <f t="shared" si="10"/>
        <v>2022_KOLAL_GMM_Orient_Educator_Current~Expected claims~44926</v>
      </c>
      <c r="E652" t="s">
        <v>134</v>
      </c>
      <c r="F652" s="13" t="s">
        <v>141</v>
      </c>
      <c r="G652" s="1">
        <v>44926</v>
      </c>
      <c r="H652" t="s">
        <v>16</v>
      </c>
      <c r="I652" s="15">
        <v>580.65713727455704</v>
      </c>
      <c r="J652" t="s">
        <v>124</v>
      </c>
    </row>
    <row r="653" spans="1:10">
      <c r="A653" s="1">
        <v>44926</v>
      </c>
      <c r="B653" t="s">
        <v>12</v>
      </c>
      <c r="C653">
        <v>-1</v>
      </c>
      <c r="D653" t="str">
        <f t="shared" si="10"/>
        <v>2022_KOLAL_GMM_Orient_Educator_Current~Expected claims~44926</v>
      </c>
      <c r="E653" t="s">
        <v>134</v>
      </c>
      <c r="F653" s="13" t="s">
        <v>141</v>
      </c>
      <c r="G653" s="1">
        <v>44926</v>
      </c>
      <c r="H653" t="s">
        <v>16</v>
      </c>
      <c r="I653" s="15">
        <v>1370.1182726457557</v>
      </c>
      <c r="J653" t="s">
        <v>124</v>
      </c>
    </row>
    <row r="654" spans="1:10">
      <c r="A654" s="1">
        <v>44926</v>
      </c>
      <c r="B654" t="s">
        <v>12</v>
      </c>
      <c r="C654">
        <v>-1</v>
      </c>
      <c r="D654" t="str">
        <f t="shared" si="10"/>
        <v>2022_KOLAL_GMM_Orient_Educator_Current~Expected claims~44926</v>
      </c>
      <c r="E654" t="s">
        <v>134</v>
      </c>
      <c r="F654" s="13" t="s">
        <v>141</v>
      </c>
      <c r="G654" s="1">
        <v>44926</v>
      </c>
      <c r="H654" t="s">
        <v>16</v>
      </c>
      <c r="I654" s="15">
        <v>1349.7252182943221</v>
      </c>
      <c r="J654" t="s">
        <v>124</v>
      </c>
    </row>
    <row r="655" spans="1:10">
      <c r="A655" s="1">
        <v>44926</v>
      </c>
      <c r="B655" t="s">
        <v>12</v>
      </c>
      <c r="C655">
        <v>-1</v>
      </c>
      <c r="D655" t="str">
        <f t="shared" si="10"/>
        <v>2022_KOLAL_GMM_Orient_Educator_Current~Expected claims~44926</v>
      </c>
      <c r="E655" t="s">
        <v>134</v>
      </c>
      <c r="F655" s="13" t="s">
        <v>141</v>
      </c>
      <c r="G655" s="1">
        <v>44926</v>
      </c>
      <c r="H655" t="s">
        <v>16</v>
      </c>
      <c r="I655" s="15">
        <v>1593.9942504373746</v>
      </c>
      <c r="J655" t="s">
        <v>124</v>
      </c>
    </row>
    <row r="656" spans="1:10">
      <c r="A656" s="1">
        <v>44926</v>
      </c>
      <c r="B656" t="s">
        <v>12</v>
      </c>
      <c r="C656">
        <v>-1</v>
      </c>
      <c r="D656" t="str">
        <f t="shared" si="10"/>
        <v>2022_KOLAL_GMM_Orient_Educator_Current~Expected claims~44926</v>
      </c>
      <c r="E656" t="s">
        <v>134</v>
      </c>
      <c r="F656" s="13" t="s">
        <v>141</v>
      </c>
      <c r="G656" s="1">
        <v>44926</v>
      </c>
      <c r="H656" t="s">
        <v>16</v>
      </c>
      <c r="I656" s="15">
        <v>1122.993078985525</v>
      </c>
      <c r="J656" t="s">
        <v>124</v>
      </c>
    </row>
    <row r="657" spans="1:10">
      <c r="A657" s="1">
        <v>44926</v>
      </c>
      <c r="B657" t="s">
        <v>12</v>
      </c>
      <c r="C657">
        <v>-1</v>
      </c>
      <c r="D657" t="str">
        <f t="shared" si="10"/>
        <v>2022_KOLAL_GMM_Orient_Endowment_Current~Expected claims~44926</v>
      </c>
      <c r="E657" t="s">
        <v>138</v>
      </c>
      <c r="F657" s="13" t="s">
        <v>141</v>
      </c>
      <c r="G657" s="1">
        <v>44926</v>
      </c>
      <c r="H657" t="s">
        <v>16</v>
      </c>
      <c r="I657" s="15">
        <v>448.89844902316975</v>
      </c>
      <c r="J657" t="s">
        <v>125</v>
      </c>
    </row>
    <row r="658" spans="1:10">
      <c r="A658" s="1">
        <v>44926</v>
      </c>
      <c r="B658" t="s">
        <v>12</v>
      </c>
      <c r="C658">
        <v>-1</v>
      </c>
      <c r="D658" t="str">
        <f t="shared" si="10"/>
        <v>2022_KOLAL_GMM_Orient_Educator_Current~Expected claims~44926</v>
      </c>
      <c r="E658" t="s">
        <v>134</v>
      </c>
      <c r="F658" s="13" t="s">
        <v>141</v>
      </c>
      <c r="G658" s="1">
        <v>44926</v>
      </c>
      <c r="H658" t="s">
        <v>16</v>
      </c>
      <c r="I658" s="15">
        <v>639.45284394295777</v>
      </c>
      <c r="J658" t="s">
        <v>124</v>
      </c>
    </row>
    <row r="659" spans="1:10">
      <c r="A659" s="1">
        <v>44926</v>
      </c>
      <c r="B659" t="s">
        <v>12</v>
      </c>
      <c r="C659">
        <v>-1</v>
      </c>
      <c r="D659" t="str">
        <f t="shared" si="10"/>
        <v>2022_KOLAL_GMM_Orient_Endowment_Current~Expected claims~44926</v>
      </c>
      <c r="E659" t="s">
        <v>138</v>
      </c>
      <c r="F659" s="13" t="s">
        <v>141</v>
      </c>
      <c r="G659" s="1">
        <v>44926</v>
      </c>
      <c r="H659" t="s">
        <v>16</v>
      </c>
      <c r="I659" s="15">
        <v>717.23599697739769</v>
      </c>
      <c r="J659" t="s">
        <v>125</v>
      </c>
    </row>
    <row r="660" spans="1:10">
      <c r="A660" s="1">
        <v>44926</v>
      </c>
      <c r="B660" t="s">
        <v>12</v>
      </c>
      <c r="C660">
        <v>-1</v>
      </c>
      <c r="D660" t="str">
        <f t="shared" si="10"/>
        <v>2022_KOLAL_GMM_Orient_Smart_Asset_Current~Expected claims~44926</v>
      </c>
      <c r="E660" t="s">
        <v>135</v>
      </c>
      <c r="F660" s="13" t="s">
        <v>141</v>
      </c>
      <c r="G660" s="1">
        <v>44926</v>
      </c>
      <c r="H660" t="s">
        <v>16</v>
      </c>
      <c r="I660" s="15">
        <v>254.91900460280578</v>
      </c>
      <c r="J660" t="s">
        <v>127</v>
      </c>
    </row>
    <row r="661" spans="1:10">
      <c r="A661" s="1">
        <v>44926</v>
      </c>
      <c r="B661" t="s">
        <v>12</v>
      </c>
      <c r="C661">
        <v>-1</v>
      </c>
      <c r="D661" t="str">
        <f t="shared" si="10"/>
        <v>2022_KOLAL_GMM_Orient_Smart_Asset_Current~Expected claims~44926</v>
      </c>
      <c r="E661" t="s">
        <v>135</v>
      </c>
      <c r="F661" s="13" t="s">
        <v>141</v>
      </c>
      <c r="G661" s="1">
        <v>44926</v>
      </c>
      <c r="H661" t="s">
        <v>16</v>
      </c>
      <c r="I661" s="15">
        <v>197724.40435271003</v>
      </c>
      <c r="J661" t="s">
        <v>127</v>
      </c>
    </row>
    <row r="662" spans="1:10">
      <c r="A662" s="1">
        <v>44926</v>
      </c>
      <c r="B662" t="s">
        <v>12</v>
      </c>
      <c r="C662">
        <v>-1</v>
      </c>
      <c r="D662" t="str">
        <f t="shared" si="10"/>
        <v>2022_KOLAL_GMM_Orient_Smart_Asset_Current~Expected claims~44926</v>
      </c>
      <c r="E662" t="s">
        <v>135</v>
      </c>
      <c r="F662" s="13" t="s">
        <v>141</v>
      </c>
      <c r="G662" s="1">
        <v>44926</v>
      </c>
      <c r="H662" t="s">
        <v>16</v>
      </c>
      <c r="I662" s="15">
        <v>200193.04620621057</v>
      </c>
      <c r="J662" t="s">
        <v>127</v>
      </c>
    </row>
    <row r="663" spans="1:10">
      <c r="A663" s="1">
        <v>44926</v>
      </c>
      <c r="B663" t="s">
        <v>12</v>
      </c>
      <c r="C663">
        <v>-1</v>
      </c>
      <c r="D663" t="str">
        <f t="shared" si="10"/>
        <v>2022_KOLAL_GMM_Orient_Endowment_Current~Expected claims~44926</v>
      </c>
      <c r="E663" t="s">
        <v>138</v>
      </c>
      <c r="F663" s="13" t="s">
        <v>141</v>
      </c>
      <c r="G663" s="1">
        <v>44926</v>
      </c>
      <c r="H663" t="s">
        <v>16</v>
      </c>
      <c r="I663" s="15">
        <v>813.13139973463205</v>
      </c>
      <c r="J663" t="s">
        <v>125</v>
      </c>
    </row>
    <row r="664" spans="1:10">
      <c r="A664" s="1">
        <v>44926</v>
      </c>
      <c r="B664" t="s">
        <v>12</v>
      </c>
      <c r="C664">
        <v>-1</v>
      </c>
      <c r="D664" t="str">
        <f t="shared" si="10"/>
        <v>2022_KOLAL_GMM_Orient_Educator_Current~Expected claims~44926</v>
      </c>
      <c r="E664" t="s">
        <v>134</v>
      </c>
      <c r="F664" s="13" t="s">
        <v>141</v>
      </c>
      <c r="G664" s="1">
        <v>44926</v>
      </c>
      <c r="H664" t="s">
        <v>16</v>
      </c>
      <c r="I664" s="15">
        <v>39735.284830688208</v>
      </c>
      <c r="J664" t="s">
        <v>124</v>
      </c>
    </row>
    <row r="665" spans="1:10">
      <c r="A665" s="1">
        <v>44926</v>
      </c>
      <c r="B665" t="s">
        <v>12</v>
      </c>
      <c r="C665">
        <v>-1</v>
      </c>
      <c r="D665" t="str">
        <f t="shared" si="10"/>
        <v>2022_KOLAL_GMM_Orient_Educator_Current~Expected claims~44926</v>
      </c>
      <c r="E665" t="s">
        <v>134</v>
      </c>
      <c r="F665" s="13" t="s">
        <v>141</v>
      </c>
      <c r="G665" s="1">
        <v>44926</v>
      </c>
      <c r="H665" t="s">
        <v>16</v>
      </c>
      <c r="I665" s="15">
        <v>291.90927720233464</v>
      </c>
      <c r="J665" t="s">
        <v>124</v>
      </c>
    </row>
    <row r="666" spans="1:10">
      <c r="A666" s="1">
        <v>44926</v>
      </c>
      <c r="B666" t="s">
        <v>12</v>
      </c>
      <c r="C666">
        <v>-1</v>
      </c>
      <c r="D666" t="str">
        <f t="shared" si="10"/>
        <v>2022_KOLAL_GMM_Orient_Educator_Current~Expected claims~44926</v>
      </c>
      <c r="E666" t="s">
        <v>134</v>
      </c>
      <c r="F666" s="13" t="s">
        <v>141</v>
      </c>
      <c r="G666" s="1">
        <v>44926</v>
      </c>
      <c r="H666" t="s">
        <v>16</v>
      </c>
      <c r="I666" s="15">
        <v>39295.937138883841</v>
      </c>
      <c r="J666" t="s">
        <v>124</v>
      </c>
    </row>
    <row r="667" spans="1:10">
      <c r="A667" s="1">
        <v>44926</v>
      </c>
      <c r="B667" t="s">
        <v>12</v>
      </c>
      <c r="C667">
        <v>-1</v>
      </c>
      <c r="D667" t="str">
        <f t="shared" si="10"/>
        <v>2022_KOLAL_GMM_Orient_Educator_Current~Expected claims~44926</v>
      </c>
      <c r="E667" t="s">
        <v>134</v>
      </c>
      <c r="F667" s="13" t="s">
        <v>141</v>
      </c>
      <c r="G667" s="1">
        <v>44926</v>
      </c>
      <c r="H667" t="s">
        <v>16</v>
      </c>
      <c r="I667" s="15">
        <v>39793.148846567878</v>
      </c>
      <c r="J667" t="s">
        <v>124</v>
      </c>
    </row>
    <row r="668" spans="1:10">
      <c r="A668" s="1">
        <v>44926</v>
      </c>
      <c r="B668" t="s">
        <v>12</v>
      </c>
      <c r="C668">
        <v>-1</v>
      </c>
      <c r="D668" t="str">
        <f t="shared" si="10"/>
        <v>2022_KOLAL_GMM_Orient_Educator_Current~Expected claims~44926</v>
      </c>
      <c r="E668" t="s">
        <v>134</v>
      </c>
      <c r="F668" s="13" t="s">
        <v>141</v>
      </c>
      <c r="G668" s="1">
        <v>44926</v>
      </c>
      <c r="H668" t="s">
        <v>16</v>
      </c>
      <c r="I668" s="15">
        <v>39475.537427553805</v>
      </c>
      <c r="J668" t="s">
        <v>124</v>
      </c>
    </row>
    <row r="669" spans="1:10">
      <c r="A669" s="1">
        <v>44926</v>
      </c>
      <c r="B669" t="s">
        <v>12</v>
      </c>
      <c r="C669">
        <v>-1</v>
      </c>
      <c r="D669" t="str">
        <f t="shared" si="10"/>
        <v>2022_KOLAL_GMM_Orient_Endowment_Current~Expected claims~44926</v>
      </c>
      <c r="E669" t="s">
        <v>138</v>
      </c>
      <c r="F669" s="13" t="s">
        <v>141</v>
      </c>
      <c r="G669" s="1">
        <v>44926</v>
      </c>
      <c r="H669" t="s">
        <v>16</v>
      </c>
      <c r="I669" s="15">
        <v>425.53009639339729</v>
      </c>
      <c r="J669" t="s">
        <v>125</v>
      </c>
    </row>
    <row r="670" spans="1:10">
      <c r="A670" s="1">
        <v>44926</v>
      </c>
      <c r="B670" t="s">
        <v>12</v>
      </c>
      <c r="C670">
        <v>-1</v>
      </c>
      <c r="D670" t="str">
        <f t="shared" si="10"/>
        <v>2022_KOLAL_GMM_Orient_4_Life_Current~Expected claims~44926</v>
      </c>
      <c r="E670" t="s">
        <v>139</v>
      </c>
      <c r="F670" s="13" t="s">
        <v>141</v>
      </c>
      <c r="G670" s="1">
        <v>44926</v>
      </c>
      <c r="H670" t="s">
        <v>16</v>
      </c>
      <c r="I670" s="15">
        <v>566.22501245938997</v>
      </c>
      <c r="J670" t="s">
        <v>123</v>
      </c>
    </row>
    <row r="671" spans="1:10">
      <c r="A671" s="1">
        <v>44926</v>
      </c>
      <c r="B671" t="s">
        <v>12</v>
      </c>
      <c r="C671">
        <v>-1</v>
      </c>
      <c r="D671" t="str">
        <f t="shared" si="10"/>
        <v>2022_KOLAL_GMM_Orient_Smart_Asset_Current~Expected claims~44926</v>
      </c>
      <c r="E671" t="s">
        <v>135</v>
      </c>
      <c r="F671" s="13" t="s">
        <v>141</v>
      </c>
      <c r="G671" s="1">
        <v>44926</v>
      </c>
      <c r="H671" t="s">
        <v>16</v>
      </c>
      <c r="I671" s="15">
        <v>1634.7898633104301</v>
      </c>
      <c r="J671" t="s">
        <v>127</v>
      </c>
    </row>
    <row r="672" spans="1:10">
      <c r="A672" s="1">
        <v>44926</v>
      </c>
      <c r="B672" t="s">
        <v>12</v>
      </c>
      <c r="C672">
        <v>-1</v>
      </c>
      <c r="D672" t="str">
        <f t="shared" si="10"/>
        <v>2022_KOLAL_GMM_Orient_4_Life_Current~Expected claims~44926</v>
      </c>
      <c r="E672" t="s">
        <v>139</v>
      </c>
      <c r="F672" s="13" t="s">
        <v>141</v>
      </c>
      <c r="G672" s="1">
        <v>44926</v>
      </c>
      <c r="H672" t="s">
        <v>16</v>
      </c>
      <c r="I672" s="15">
        <v>267.05064432147213</v>
      </c>
      <c r="J672" t="s">
        <v>123</v>
      </c>
    </row>
    <row r="673" spans="1:10">
      <c r="A673" s="1">
        <v>44926</v>
      </c>
      <c r="B673" t="s">
        <v>12</v>
      </c>
      <c r="C673">
        <v>-1</v>
      </c>
      <c r="D673" t="str">
        <f t="shared" si="10"/>
        <v>2022_KOLAL_GMM_Orient_Educator_Current~Expected claims~44926</v>
      </c>
      <c r="E673" t="s">
        <v>134</v>
      </c>
      <c r="F673" s="13" t="s">
        <v>141</v>
      </c>
      <c r="G673" s="1">
        <v>44926</v>
      </c>
      <c r="H673" t="s">
        <v>16</v>
      </c>
      <c r="I673" s="15">
        <v>635.24900210917008</v>
      </c>
      <c r="J673" t="s">
        <v>124</v>
      </c>
    </row>
    <row r="674" spans="1:10">
      <c r="A674" s="1">
        <v>44926</v>
      </c>
      <c r="B674" t="s">
        <v>12</v>
      </c>
      <c r="C674">
        <v>-1</v>
      </c>
      <c r="D674" t="str">
        <f t="shared" si="10"/>
        <v>2022_KOLAL_GMM_Orient_Smart_Asset_Current~Expected claims~44926</v>
      </c>
      <c r="E674" t="s">
        <v>135</v>
      </c>
      <c r="F674" s="13" t="s">
        <v>141</v>
      </c>
      <c r="G674" s="1">
        <v>44926</v>
      </c>
      <c r="H674" t="s">
        <v>16</v>
      </c>
      <c r="I674" s="14">
        <v>0</v>
      </c>
      <c r="J674" t="s">
        <v>127</v>
      </c>
    </row>
    <row r="675" spans="1:10">
      <c r="A675" s="1">
        <v>44926</v>
      </c>
      <c r="B675" t="s">
        <v>12</v>
      </c>
      <c r="C675">
        <v>-1</v>
      </c>
      <c r="D675" t="str">
        <f t="shared" si="10"/>
        <v>2022_KOLAL_GMM_Orient_Educator_Current~Expected claims~44926</v>
      </c>
      <c r="E675" t="s">
        <v>134</v>
      </c>
      <c r="F675" s="13" t="s">
        <v>141</v>
      </c>
      <c r="G675" s="1">
        <v>44926</v>
      </c>
      <c r="H675" t="s">
        <v>16</v>
      </c>
      <c r="I675" s="15">
        <v>815.56626143135895</v>
      </c>
      <c r="J675" t="s">
        <v>124</v>
      </c>
    </row>
    <row r="676" spans="1:10">
      <c r="A676" s="1">
        <v>44926</v>
      </c>
      <c r="B676" t="s">
        <v>12</v>
      </c>
      <c r="C676">
        <v>-1</v>
      </c>
      <c r="D676" t="str">
        <f t="shared" si="10"/>
        <v>2022_KOLAL_GMM_Orient_Smart_Asset_Current~Expected claims~44926</v>
      </c>
      <c r="E676" t="s">
        <v>135</v>
      </c>
      <c r="F676" s="13" t="s">
        <v>141</v>
      </c>
      <c r="G676" s="1">
        <v>44926</v>
      </c>
      <c r="H676" t="s">
        <v>16</v>
      </c>
      <c r="I676" s="15">
        <v>266.92129451919322</v>
      </c>
      <c r="J676" t="s">
        <v>127</v>
      </c>
    </row>
    <row r="677" spans="1:10">
      <c r="A677" s="1">
        <v>44926</v>
      </c>
      <c r="B677" t="s">
        <v>12</v>
      </c>
      <c r="C677">
        <v>-1</v>
      </c>
      <c r="D677" t="str">
        <f t="shared" si="10"/>
        <v>2022_KOLAL_GMM_Orient_Educator_Current~Expected claims~44926</v>
      </c>
      <c r="E677" t="s">
        <v>134</v>
      </c>
      <c r="F677" s="13" t="s">
        <v>141</v>
      </c>
      <c r="G677" s="1">
        <v>44926</v>
      </c>
      <c r="H677" t="s">
        <v>16</v>
      </c>
      <c r="I677" s="15">
        <v>59621.459107881528</v>
      </c>
      <c r="J677" t="s">
        <v>124</v>
      </c>
    </row>
    <row r="678" spans="1:10">
      <c r="A678" s="1">
        <v>44926</v>
      </c>
      <c r="B678" t="s">
        <v>12</v>
      </c>
      <c r="C678">
        <v>-1</v>
      </c>
      <c r="D678" t="str">
        <f t="shared" si="10"/>
        <v>2022_KOLAL_GMM_Orient_Educator_Current~Expected claims~44926</v>
      </c>
      <c r="E678" t="s">
        <v>134</v>
      </c>
      <c r="F678" s="13" t="s">
        <v>141</v>
      </c>
      <c r="G678" s="1">
        <v>44926</v>
      </c>
      <c r="H678" t="s">
        <v>16</v>
      </c>
      <c r="I678" s="15">
        <v>59675.568180446622</v>
      </c>
      <c r="J678" t="s">
        <v>124</v>
      </c>
    </row>
    <row r="679" spans="1:10">
      <c r="A679" s="1">
        <v>44926</v>
      </c>
      <c r="B679" t="s">
        <v>12</v>
      </c>
      <c r="C679">
        <v>-1</v>
      </c>
      <c r="D679" t="str">
        <f t="shared" si="10"/>
        <v>2022_KOLAL_GMM_Orient_Endowment_Current~Expected claims~44926</v>
      </c>
      <c r="E679" t="s">
        <v>138</v>
      </c>
      <c r="F679" s="13" t="s">
        <v>141</v>
      </c>
      <c r="G679" s="1">
        <v>44926</v>
      </c>
      <c r="H679" t="s">
        <v>16</v>
      </c>
      <c r="I679" s="15">
        <v>543.59847142515298</v>
      </c>
      <c r="J679" t="s">
        <v>125</v>
      </c>
    </row>
    <row r="680" spans="1:10">
      <c r="A680" s="1">
        <v>44926</v>
      </c>
      <c r="B680" t="s">
        <v>12</v>
      </c>
      <c r="C680">
        <v>-1</v>
      </c>
      <c r="D680" t="str">
        <f t="shared" si="10"/>
        <v>2022_KOLAL_GMM_Orient_Educator_Current~Expected claims~44926</v>
      </c>
      <c r="E680" t="s">
        <v>134</v>
      </c>
      <c r="F680" s="13" t="s">
        <v>141</v>
      </c>
      <c r="G680" s="1">
        <v>44926</v>
      </c>
      <c r="H680" t="s">
        <v>16</v>
      </c>
      <c r="I680" s="15">
        <v>427.66602893801848</v>
      </c>
      <c r="J680" t="s">
        <v>124</v>
      </c>
    </row>
    <row r="681" spans="1:10">
      <c r="A681" s="1">
        <v>44926</v>
      </c>
      <c r="B681" t="s">
        <v>12</v>
      </c>
      <c r="C681">
        <v>-1</v>
      </c>
      <c r="D681" t="str">
        <f t="shared" si="10"/>
        <v>2022_KOLAL_GMM_Orient_Educator_Current~Expected claims~44926</v>
      </c>
      <c r="E681" t="s">
        <v>134</v>
      </c>
      <c r="F681" s="13" t="s">
        <v>141</v>
      </c>
      <c r="G681" s="1">
        <v>44926</v>
      </c>
      <c r="H681" t="s">
        <v>16</v>
      </c>
      <c r="I681" s="15">
        <v>944.95877838306694</v>
      </c>
      <c r="J681" t="s">
        <v>124</v>
      </c>
    </row>
    <row r="682" spans="1:10">
      <c r="A682" s="1">
        <v>44926</v>
      </c>
      <c r="B682" t="s">
        <v>12</v>
      </c>
      <c r="C682">
        <v>-1</v>
      </c>
      <c r="D682" t="str">
        <f t="shared" si="10"/>
        <v>2022_KOLAL_GMM_Orient_Educator_Current~Expected claims~44926</v>
      </c>
      <c r="E682" t="s">
        <v>134</v>
      </c>
      <c r="F682" s="13" t="s">
        <v>141</v>
      </c>
      <c r="G682" s="1">
        <v>44926</v>
      </c>
      <c r="H682" t="s">
        <v>16</v>
      </c>
      <c r="I682" s="15">
        <v>512.11872033096995</v>
      </c>
      <c r="J682" t="s">
        <v>124</v>
      </c>
    </row>
    <row r="683" spans="1:10">
      <c r="A683" s="1">
        <v>44926</v>
      </c>
      <c r="B683" t="s">
        <v>12</v>
      </c>
      <c r="C683">
        <v>-1</v>
      </c>
      <c r="D683" t="str">
        <f t="shared" si="10"/>
        <v>2022_KOLAL_GMM_Orient_Educator_Current~Expected claims~44926</v>
      </c>
      <c r="E683" t="s">
        <v>134</v>
      </c>
      <c r="F683" s="13" t="s">
        <v>141</v>
      </c>
      <c r="G683" s="1">
        <v>44926</v>
      </c>
      <c r="H683" t="s">
        <v>16</v>
      </c>
      <c r="I683" s="15">
        <v>22544.144783119293</v>
      </c>
      <c r="J683" t="s">
        <v>124</v>
      </c>
    </row>
    <row r="684" spans="1:10">
      <c r="A684" s="1">
        <v>44926</v>
      </c>
      <c r="B684" t="s">
        <v>12</v>
      </c>
      <c r="C684">
        <v>-1</v>
      </c>
      <c r="D684" t="str">
        <f t="shared" si="10"/>
        <v>2022_KOLAL_GMM_Orient_Endowment_Current~Expected claims~44926</v>
      </c>
      <c r="E684" t="s">
        <v>138</v>
      </c>
      <c r="F684" s="13" t="s">
        <v>141</v>
      </c>
      <c r="G684" s="1">
        <v>44926</v>
      </c>
      <c r="H684" t="s">
        <v>16</v>
      </c>
      <c r="I684" s="15">
        <v>733.62255619756536</v>
      </c>
      <c r="J684" t="s">
        <v>125</v>
      </c>
    </row>
    <row r="685" spans="1:10">
      <c r="A685" s="1">
        <v>44926</v>
      </c>
      <c r="B685" t="s">
        <v>12</v>
      </c>
      <c r="C685">
        <v>-1</v>
      </c>
      <c r="D685" t="str">
        <f t="shared" si="10"/>
        <v>2022_KOLAL_GMM_Orient_Educator_Current~Expected claims~44926</v>
      </c>
      <c r="E685" t="s">
        <v>134</v>
      </c>
      <c r="F685" s="13" t="s">
        <v>141</v>
      </c>
      <c r="G685" s="1">
        <v>44926</v>
      </c>
      <c r="H685" t="s">
        <v>16</v>
      </c>
      <c r="I685" s="15">
        <v>545.03673880586666</v>
      </c>
      <c r="J685" t="s">
        <v>124</v>
      </c>
    </row>
    <row r="686" spans="1:10">
      <c r="A686" s="1">
        <v>44926</v>
      </c>
      <c r="B686" t="s">
        <v>12</v>
      </c>
      <c r="C686">
        <v>-1</v>
      </c>
      <c r="D686" t="str">
        <f t="shared" si="10"/>
        <v>2022_KOLAL_GMM_Orient_Educator_Current~Expected claims~44926</v>
      </c>
      <c r="E686" t="s">
        <v>134</v>
      </c>
      <c r="F686" s="13" t="s">
        <v>141</v>
      </c>
      <c r="G686" s="1">
        <v>44926</v>
      </c>
      <c r="H686" t="s">
        <v>16</v>
      </c>
      <c r="I686" s="15">
        <v>498.75687233610438</v>
      </c>
      <c r="J686" t="s">
        <v>124</v>
      </c>
    </row>
    <row r="687" spans="1:10">
      <c r="A687" s="1">
        <v>44926</v>
      </c>
      <c r="B687" t="s">
        <v>12</v>
      </c>
      <c r="C687">
        <v>-1</v>
      </c>
      <c r="D687" t="str">
        <f t="shared" si="10"/>
        <v>2022_KOLAL_GMM_Orient_Endowment_Current~Expected claims~44926</v>
      </c>
      <c r="E687" t="s">
        <v>138</v>
      </c>
      <c r="F687" s="13" t="s">
        <v>141</v>
      </c>
      <c r="G687" s="1">
        <v>44926</v>
      </c>
      <c r="H687" t="s">
        <v>16</v>
      </c>
      <c r="I687" s="15">
        <v>2355.5300736491718</v>
      </c>
      <c r="J687" t="s">
        <v>125</v>
      </c>
    </row>
    <row r="688" spans="1:10">
      <c r="A688" s="1">
        <v>44926</v>
      </c>
      <c r="B688" t="s">
        <v>12</v>
      </c>
      <c r="C688">
        <v>-1</v>
      </c>
      <c r="D688" t="str">
        <f t="shared" si="10"/>
        <v>2022_KOLAL_GMM_Orient_4_Life_Current~Expected claims~44926</v>
      </c>
      <c r="E688" t="s">
        <v>139</v>
      </c>
      <c r="F688" s="13" t="s">
        <v>141</v>
      </c>
      <c r="G688" s="1">
        <v>44926</v>
      </c>
      <c r="H688" t="s">
        <v>16</v>
      </c>
      <c r="I688" s="15">
        <v>256.528927548642</v>
      </c>
      <c r="J688" t="s">
        <v>123</v>
      </c>
    </row>
    <row r="689" spans="1:10">
      <c r="A689" s="1">
        <v>44926</v>
      </c>
      <c r="B689" t="s">
        <v>12</v>
      </c>
      <c r="C689">
        <v>-1</v>
      </c>
      <c r="D689" t="str">
        <f t="shared" si="10"/>
        <v>2022_KOLAL_GMM_Orient_Endowment_Current~Expected claims~44926</v>
      </c>
      <c r="E689" t="s">
        <v>138</v>
      </c>
      <c r="F689" s="13" t="s">
        <v>141</v>
      </c>
      <c r="G689" s="1">
        <v>44926</v>
      </c>
      <c r="H689" t="s">
        <v>16</v>
      </c>
      <c r="I689" s="15">
        <v>474.96974595393056</v>
      </c>
      <c r="J689" t="s">
        <v>125</v>
      </c>
    </row>
    <row r="690" spans="1:10">
      <c r="A690" s="1">
        <v>44926</v>
      </c>
      <c r="B690" t="s">
        <v>12</v>
      </c>
      <c r="C690">
        <v>-1</v>
      </c>
      <c r="D690" t="str">
        <f t="shared" si="10"/>
        <v>2022_KOLAL_GMM_Orient_Smart_Asset_Current~Expected claims~44926</v>
      </c>
      <c r="E690" t="s">
        <v>135</v>
      </c>
      <c r="F690" s="13" t="s">
        <v>141</v>
      </c>
      <c r="G690" s="1">
        <v>44926</v>
      </c>
      <c r="H690" t="s">
        <v>16</v>
      </c>
      <c r="I690" s="15">
        <v>668.65346633360593</v>
      </c>
      <c r="J690" t="s">
        <v>127</v>
      </c>
    </row>
    <row r="691" spans="1:10">
      <c r="A691" s="1">
        <v>44926</v>
      </c>
      <c r="B691" t="s">
        <v>12</v>
      </c>
      <c r="C691">
        <v>-1</v>
      </c>
      <c r="D691" t="str">
        <f t="shared" si="10"/>
        <v>2022_KOLAL_GMM_Orient_Smart_Asset_Current~Expected claims~44926</v>
      </c>
      <c r="E691" t="s">
        <v>135</v>
      </c>
      <c r="F691" s="13" t="s">
        <v>141</v>
      </c>
      <c r="G691" s="1">
        <v>44926</v>
      </c>
      <c r="H691" t="s">
        <v>16</v>
      </c>
      <c r="I691" s="15">
        <v>2518.6102637838385</v>
      </c>
      <c r="J691" t="s">
        <v>127</v>
      </c>
    </row>
    <row r="692" spans="1:10">
      <c r="A692" s="1">
        <v>44926</v>
      </c>
      <c r="B692" t="s">
        <v>12</v>
      </c>
      <c r="C692">
        <v>-1</v>
      </c>
      <c r="D692" t="str">
        <f t="shared" si="10"/>
        <v>2022_KOLAL_GMM_Orient_Smart_Educator_Current~Expected claims~44926</v>
      </c>
      <c r="E692" t="s">
        <v>136</v>
      </c>
      <c r="F692" s="13" t="s">
        <v>141</v>
      </c>
      <c r="G692" s="1">
        <v>44926</v>
      </c>
      <c r="H692" t="s">
        <v>16</v>
      </c>
      <c r="I692" s="15">
        <v>490.20382174767968</v>
      </c>
      <c r="J692" t="s">
        <v>128</v>
      </c>
    </row>
    <row r="693" spans="1:10">
      <c r="A693" s="1">
        <v>44926</v>
      </c>
      <c r="B693" t="s">
        <v>12</v>
      </c>
      <c r="C693">
        <v>-1</v>
      </c>
      <c r="D693" t="str">
        <f t="shared" si="10"/>
        <v>2022_KOLAL_GMM_Orient_Smart_Educator_Current~Expected claims~44926</v>
      </c>
      <c r="E693" t="s">
        <v>136</v>
      </c>
      <c r="F693" s="13" t="s">
        <v>141</v>
      </c>
      <c r="G693" s="1">
        <v>44926</v>
      </c>
      <c r="H693" t="s">
        <v>16</v>
      </c>
      <c r="I693" s="15">
        <v>490.20382174767968</v>
      </c>
      <c r="J693" t="s">
        <v>128</v>
      </c>
    </row>
    <row r="694" spans="1:10">
      <c r="A694" s="1">
        <v>44926</v>
      </c>
      <c r="B694" t="s">
        <v>12</v>
      </c>
      <c r="C694">
        <v>-1</v>
      </c>
      <c r="D694" t="str">
        <f t="shared" si="10"/>
        <v>2022_KOLAL_GMM_Orient_Smart_Educator_Current~Expected claims~44926</v>
      </c>
      <c r="E694" t="s">
        <v>136</v>
      </c>
      <c r="F694" s="13" t="s">
        <v>141</v>
      </c>
      <c r="G694" s="1">
        <v>44926</v>
      </c>
      <c r="H694" t="s">
        <v>16</v>
      </c>
      <c r="I694" s="15">
        <v>334.59158826225553</v>
      </c>
      <c r="J694" t="s">
        <v>128</v>
      </c>
    </row>
    <row r="695" spans="1:10">
      <c r="A695" s="1">
        <v>44926</v>
      </c>
      <c r="B695" t="s">
        <v>12</v>
      </c>
      <c r="C695">
        <v>-1</v>
      </c>
      <c r="D695" t="str">
        <f t="shared" si="10"/>
        <v>2022_KOLAL_GMM_Orient_Smart_Educator_Current~Expected claims~44926</v>
      </c>
      <c r="E695" t="s">
        <v>136</v>
      </c>
      <c r="F695" s="13" t="s">
        <v>141</v>
      </c>
      <c r="G695" s="1">
        <v>44926</v>
      </c>
      <c r="H695" t="s">
        <v>16</v>
      </c>
      <c r="I695" s="15">
        <v>19604.929554774593</v>
      </c>
      <c r="J695" t="s">
        <v>128</v>
      </c>
    </row>
    <row r="696" spans="1:10">
      <c r="A696" s="1">
        <v>44926</v>
      </c>
      <c r="B696" t="s">
        <v>12</v>
      </c>
      <c r="C696">
        <v>-1</v>
      </c>
      <c r="D696" t="str">
        <f t="shared" si="10"/>
        <v>2022_KOLAL_GMM_Orient_Smart_Educator_Current~Expected claims~44926</v>
      </c>
      <c r="E696" t="s">
        <v>136</v>
      </c>
      <c r="F696" s="13" t="s">
        <v>141</v>
      </c>
      <c r="G696" s="1">
        <v>44926</v>
      </c>
      <c r="H696" t="s">
        <v>16</v>
      </c>
      <c r="I696" s="15">
        <v>19610.555980542089</v>
      </c>
      <c r="J696" t="s">
        <v>128</v>
      </c>
    </row>
    <row r="697" spans="1:10">
      <c r="A697" s="1">
        <v>44926</v>
      </c>
      <c r="B697" t="s">
        <v>12</v>
      </c>
      <c r="C697">
        <v>-1</v>
      </c>
      <c r="D697" t="str">
        <f t="shared" si="10"/>
        <v>2022_KOLAL_GMM_Orient_Smart_Asset_Current~Expected claims~44926</v>
      </c>
      <c r="E697" t="s">
        <v>135</v>
      </c>
      <c r="F697" s="13" t="s">
        <v>141</v>
      </c>
      <c r="G697" s="1">
        <v>44926</v>
      </c>
      <c r="H697" t="s">
        <v>16</v>
      </c>
      <c r="I697" s="15">
        <v>395.77161636563352</v>
      </c>
      <c r="J697" t="s">
        <v>127</v>
      </c>
    </row>
    <row r="698" spans="1:10">
      <c r="A698" s="1">
        <v>44926</v>
      </c>
      <c r="B698" t="s">
        <v>12</v>
      </c>
      <c r="C698">
        <v>-1</v>
      </c>
      <c r="D698" t="str">
        <f t="shared" si="10"/>
        <v>2022_KOLAL_GMM_Orient_Endowment_Current~Expected claims~44926</v>
      </c>
      <c r="E698" t="s">
        <v>138</v>
      </c>
      <c r="F698" s="13" t="s">
        <v>141</v>
      </c>
      <c r="G698" s="1">
        <v>44926</v>
      </c>
      <c r="H698" t="s">
        <v>16</v>
      </c>
      <c r="I698" s="15">
        <v>648.3122920753832</v>
      </c>
      <c r="J698" t="s">
        <v>125</v>
      </c>
    </row>
    <row r="699" spans="1:10">
      <c r="A699" s="1">
        <v>44926</v>
      </c>
      <c r="B699" t="s">
        <v>12</v>
      </c>
      <c r="C699">
        <v>-1</v>
      </c>
      <c r="D699" t="str">
        <f t="shared" si="10"/>
        <v>2022_KOLAL_GMM_Orient_Endowment_Current~Expected claims~44926</v>
      </c>
      <c r="E699" t="s">
        <v>138</v>
      </c>
      <c r="F699" s="13" t="s">
        <v>141</v>
      </c>
      <c r="G699" s="1">
        <v>44926</v>
      </c>
      <c r="H699" t="s">
        <v>16</v>
      </c>
      <c r="I699" s="15">
        <v>518.3423138271495</v>
      </c>
      <c r="J699" t="s">
        <v>125</v>
      </c>
    </row>
    <row r="700" spans="1:10">
      <c r="A700" s="1">
        <v>44926</v>
      </c>
      <c r="B700" t="s">
        <v>12</v>
      </c>
      <c r="C700">
        <v>-1</v>
      </c>
      <c r="D700" t="str">
        <f t="shared" si="10"/>
        <v>2022_KOLAL_GMM_Orient_Smart_Educator_Current~Expected claims~44926</v>
      </c>
      <c r="E700" t="s">
        <v>136</v>
      </c>
      <c r="F700" s="13" t="s">
        <v>141</v>
      </c>
      <c r="G700" s="1">
        <v>44926</v>
      </c>
      <c r="H700" t="s">
        <v>16</v>
      </c>
      <c r="I700" s="15">
        <v>30189.819305445741</v>
      </c>
      <c r="J700" t="s">
        <v>128</v>
      </c>
    </row>
    <row r="701" spans="1:10">
      <c r="A701" s="1">
        <v>44926</v>
      </c>
      <c r="B701" t="s">
        <v>12</v>
      </c>
      <c r="C701">
        <v>-1</v>
      </c>
      <c r="D701" t="str">
        <f t="shared" si="10"/>
        <v>2022_KOLAL_GMM_Orient_Endowment_Current~Expected claims~44926</v>
      </c>
      <c r="E701" t="s">
        <v>138</v>
      </c>
      <c r="F701" s="13" t="s">
        <v>141</v>
      </c>
      <c r="G701" s="1">
        <v>44926</v>
      </c>
      <c r="H701" t="s">
        <v>16</v>
      </c>
      <c r="I701" s="15">
        <v>754.59290437958566</v>
      </c>
      <c r="J701" t="s">
        <v>125</v>
      </c>
    </row>
    <row r="702" spans="1:10">
      <c r="A702" s="1">
        <v>44926</v>
      </c>
      <c r="B702" t="s">
        <v>12</v>
      </c>
      <c r="C702">
        <v>-1</v>
      </c>
      <c r="D702" t="str">
        <f t="shared" si="10"/>
        <v>2022_KOLAL_GMM_Orient_Endowment_Current~Expected claims~44926</v>
      </c>
      <c r="E702" t="s">
        <v>138</v>
      </c>
      <c r="F702" s="13" t="s">
        <v>141</v>
      </c>
      <c r="G702" s="1">
        <v>44926</v>
      </c>
      <c r="H702" t="s">
        <v>16</v>
      </c>
      <c r="I702" s="15">
        <v>1376.3807287508766</v>
      </c>
      <c r="J702" t="s">
        <v>125</v>
      </c>
    </row>
    <row r="703" spans="1:10">
      <c r="A703" s="1">
        <v>44926</v>
      </c>
      <c r="B703" t="s">
        <v>12</v>
      </c>
      <c r="C703">
        <v>-1</v>
      </c>
      <c r="D703" t="str">
        <f t="shared" si="10"/>
        <v>2022_KOLAL_GMM_Orient_Educator_Current~Expected claims~44926</v>
      </c>
      <c r="E703" t="s">
        <v>134</v>
      </c>
      <c r="F703" s="13" t="s">
        <v>141</v>
      </c>
      <c r="G703" s="1">
        <v>44926</v>
      </c>
      <c r="H703" t="s">
        <v>16</v>
      </c>
      <c r="I703" s="15">
        <v>29953.179593694927</v>
      </c>
      <c r="J703" t="s">
        <v>124</v>
      </c>
    </row>
    <row r="704" spans="1:10">
      <c r="A704" s="1">
        <v>44926</v>
      </c>
      <c r="B704" t="s">
        <v>12</v>
      </c>
      <c r="C704">
        <v>-1</v>
      </c>
      <c r="D704" t="str">
        <f t="shared" si="10"/>
        <v>2022_KOLAL_GMM_Orient_Smart_Educator_Current~Expected claims~44926</v>
      </c>
      <c r="E704" t="s">
        <v>136</v>
      </c>
      <c r="F704" s="13" t="s">
        <v>141</v>
      </c>
      <c r="G704" s="1">
        <v>44926</v>
      </c>
      <c r="H704" t="s">
        <v>16</v>
      </c>
      <c r="I704" s="15">
        <v>345.73118797547824</v>
      </c>
      <c r="J704" t="s">
        <v>128</v>
      </c>
    </row>
    <row r="705" spans="1:10">
      <c r="A705" s="1">
        <v>44926</v>
      </c>
      <c r="B705" t="s">
        <v>12</v>
      </c>
      <c r="C705">
        <v>-1</v>
      </c>
      <c r="D705" t="str">
        <f t="shared" si="10"/>
        <v>2022_KOLAL_GMM_Orient_Educator_Current~Expected claims~44926</v>
      </c>
      <c r="E705" t="s">
        <v>134</v>
      </c>
      <c r="F705" s="13" t="s">
        <v>141</v>
      </c>
      <c r="G705" s="1">
        <v>44926</v>
      </c>
      <c r="H705" t="s">
        <v>16</v>
      </c>
      <c r="I705" s="15">
        <v>39714.000469795785</v>
      </c>
      <c r="J705" t="s">
        <v>124</v>
      </c>
    </row>
    <row r="706" spans="1:10">
      <c r="A706" s="1">
        <v>44926</v>
      </c>
      <c r="B706" t="s">
        <v>12</v>
      </c>
      <c r="C706">
        <v>-1</v>
      </c>
      <c r="D706" t="str">
        <f t="shared" si="10"/>
        <v>2022_KOLAL_GMM_Orient_Educator_Current~Expected claims~44926</v>
      </c>
      <c r="E706" t="s">
        <v>134</v>
      </c>
      <c r="F706" s="13" t="s">
        <v>141</v>
      </c>
      <c r="G706" s="1">
        <v>44926</v>
      </c>
      <c r="H706" t="s">
        <v>16</v>
      </c>
      <c r="I706" s="15">
        <v>20125.246332812716</v>
      </c>
      <c r="J706" t="s">
        <v>124</v>
      </c>
    </row>
    <row r="707" spans="1:10">
      <c r="A707" s="1">
        <v>44926</v>
      </c>
      <c r="B707" t="s">
        <v>12</v>
      </c>
      <c r="C707">
        <v>-1</v>
      </c>
      <c r="D707" t="str">
        <f t="shared" si="10"/>
        <v>2022_KOLAL_GMM_Orient_Smart_Asset_Current~Expected claims~44926</v>
      </c>
      <c r="E707" t="s">
        <v>135</v>
      </c>
      <c r="F707" s="13" t="s">
        <v>141</v>
      </c>
      <c r="G707" s="1">
        <v>44926</v>
      </c>
      <c r="H707" t="s">
        <v>16</v>
      </c>
      <c r="I707" s="15">
        <v>318.35895639006333</v>
      </c>
      <c r="J707" t="s">
        <v>127</v>
      </c>
    </row>
    <row r="708" spans="1:10">
      <c r="A708" s="1">
        <v>44926</v>
      </c>
      <c r="B708" t="s">
        <v>12</v>
      </c>
      <c r="C708">
        <v>-1</v>
      </c>
      <c r="D708" t="str">
        <f t="shared" ref="D708:D771" si="11">E708&amp;"~"&amp;F708&amp;"~"&amp;G708</f>
        <v>2022_KOLAL_GMM_Orient_Educator_Current~Expected claims~44926</v>
      </c>
      <c r="E708" t="s">
        <v>134</v>
      </c>
      <c r="F708" s="13" t="s">
        <v>141</v>
      </c>
      <c r="G708" s="1">
        <v>44926</v>
      </c>
      <c r="H708" t="s">
        <v>16</v>
      </c>
      <c r="I708" s="15">
        <v>20092.343543642928</v>
      </c>
      <c r="J708" t="s">
        <v>124</v>
      </c>
    </row>
    <row r="709" spans="1:10">
      <c r="A709" s="1">
        <v>44926</v>
      </c>
      <c r="B709" t="s">
        <v>12</v>
      </c>
      <c r="C709">
        <v>-1</v>
      </c>
      <c r="D709" t="str">
        <f t="shared" si="11"/>
        <v>2022_KOLAL_GMM_Orient_Educator_Current~Expected claims~44926</v>
      </c>
      <c r="E709" t="s">
        <v>134</v>
      </c>
      <c r="F709" s="13" t="s">
        <v>141</v>
      </c>
      <c r="G709" s="1">
        <v>44926</v>
      </c>
      <c r="H709" t="s">
        <v>16</v>
      </c>
      <c r="I709" s="15">
        <v>450.11177505328294</v>
      </c>
      <c r="J709" t="s">
        <v>124</v>
      </c>
    </row>
    <row r="710" spans="1:10">
      <c r="A710" s="1">
        <v>44926</v>
      </c>
      <c r="B710" t="s">
        <v>12</v>
      </c>
      <c r="C710">
        <v>-1</v>
      </c>
      <c r="D710" t="str">
        <f t="shared" si="11"/>
        <v>2022_KOLAL_GMM_Orient_Educator_Current~Expected claims~44926</v>
      </c>
      <c r="E710" t="s">
        <v>134</v>
      </c>
      <c r="F710" s="13" t="s">
        <v>141</v>
      </c>
      <c r="G710" s="1">
        <v>44926</v>
      </c>
      <c r="H710" t="s">
        <v>16</v>
      </c>
      <c r="I710" s="15">
        <v>19823.445595991943</v>
      </c>
      <c r="J710" t="s">
        <v>124</v>
      </c>
    </row>
    <row r="711" spans="1:10">
      <c r="A711" s="1">
        <v>44926</v>
      </c>
      <c r="B711" t="s">
        <v>12</v>
      </c>
      <c r="C711">
        <v>-1</v>
      </c>
      <c r="D711" t="str">
        <f t="shared" si="11"/>
        <v>2022_KOLAL_GMM_Orient_Smart_Educator_Current~Expected claims~44926</v>
      </c>
      <c r="E711" t="s">
        <v>136</v>
      </c>
      <c r="F711" s="13" t="s">
        <v>141</v>
      </c>
      <c r="G711" s="1">
        <v>44926</v>
      </c>
      <c r="H711" t="s">
        <v>16</v>
      </c>
      <c r="I711" s="15">
        <v>451.99975742887443</v>
      </c>
      <c r="J711" t="s">
        <v>128</v>
      </c>
    </row>
    <row r="712" spans="1:10">
      <c r="A712" s="1">
        <v>44926</v>
      </c>
      <c r="B712" t="s">
        <v>12</v>
      </c>
      <c r="C712">
        <v>-1</v>
      </c>
      <c r="D712" t="str">
        <f t="shared" si="11"/>
        <v>2022_KOLAL_GMM_Orient_Educator_Current~Expected claims~44926</v>
      </c>
      <c r="E712" t="s">
        <v>134</v>
      </c>
      <c r="F712" s="13" t="s">
        <v>141</v>
      </c>
      <c r="G712" s="1">
        <v>44926</v>
      </c>
      <c r="H712" t="s">
        <v>16</v>
      </c>
      <c r="I712" s="15">
        <v>99455.640002792061</v>
      </c>
      <c r="J712" t="s">
        <v>124</v>
      </c>
    </row>
    <row r="713" spans="1:10">
      <c r="A713" s="1">
        <v>44926</v>
      </c>
      <c r="B713" t="s">
        <v>12</v>
      </c>
      <c r="C713">
        <v>-1</v>
      </c>
      <c r="D713" t="str">
        <f t="shared" si="11"/>
        <v>2022_KOLAL_GMM_Orient_Smart_Educator_Current~Expected claims~44926</v>
      </c>
      <c r="E713" t="s">
        <v>136</v>
      </c>
      <c r="F713" s="13" t="s">
        <v>141</v>
      </c>
      <c r="G713" s="1">
        <v>44926</v>
      </c>
      <c r="H713" t="s">
        <v>16</v>
      </c>
      <c r="I713" s="15">
        <v>528.60314480520219</v>
      </c>
      <c r="J713" t="s">
        <v>128</v>
      </c>
    </row>
    <row r="714" spans="1:10">
      <c r="A714" s="1">
        <v>44926</v>
      </c>
      <c r="B714" t="s">
        <v>12</v>
      </c>
      <c r="C714">
        <v>-1</v>
      </c>
      <c r="D714" t="str">
        <f t="shared" si="11"/>
        <v>2022_KOLAL_GMM_Orient_Educator_Current~Expected claims~44926</v>
      </c>
      <c r="E714" t="s">
        <v>134</v>
      </c>
      <c r="F714" s="13" t="s">
        <v>141</v>
      </c>
      <c r="G714" s="1">
        <v>44926</v>
      </c>
      <c r="H714" t="s">
        <v>16</v>
      </c>
      <c r="I714" s="15">
        <v>38676.543987378565</v>
      </c>
      <c r="J714" t="s">
        <v>124</v>
      </c>
    </row>
    <row r="715" spans="1:10">
      <c r="A715" s="1">
        <v>44926</v>
      </c>
      <c r="B715" t="s">
        <v>12</v>
      </c>
      <c r="C715">
        <v>-1</v>
      </c>
      <c r="D715" t="str">
        <f t="shared" si="11"/>
        <v>2022_KOLAL_GMM_Orient_Smart_Educator_Current~Expected claims~44926</v>
      </c>
      <c r="E715" t="s">
        <v>136</v>
      </c>
      <c r="F715" s="13" t="s">
        <v>141</v>
      </c>
      <c r="G715" s="1">
        <v>44926</v>
      </c>
      <c r="H715" t="s">
        <v>16</v>
      </c>
      <c r="I715" s="15">
        <v>553.25933749689671</v>
      </c>
      <c r="J715" t="s">
        <v>128</v>
      </c>
    </row>
    <row r="716" spans="1:10">
      <c r="A716" s="1">
        <v>44926</v>
      </c>
      <c r="B716" t="s">
        <v>12</v>
      </c>
      <c r="C716">
        <v>-1</v>
      </c>
      <c r="D716" t="str">
        <f t="shared" si="11"/>
        <v>2022_KOLAL_GMM_Orient_4_Life_Current~Expected claims~44926</v>
      </c>
      <c r="E716" t="s">
        <v>139</v>
      </c>
      <c r="F716" s="13" t="s">
        <v>141</v>
      </c>
      <c r="G716" s="1">
        <v>44926</v>
      </c>
      <c r="H716" t="s">
        <v>16</v>
      </c>
      <c r="I716" s="15">
        <v>362.04472380342327</v>
      </c>
      <c r="J716" t="s">
        <v>123</v>
      </c>
    </row>
    <row r="717" spans="1:10">
      <c r="A717" s="1">
        <v>44926</v>
      </c>
      <c r="B717" t="s">
        <v>12</v>
      </c>
      <c r="C717">
        <v>-1</v>
      </c>
      <c r="D717" t="str">
        <f t="shared" si="11"/>
        <v>2022_KOLAL_GMM_Orient_Smart_Educator_Current~Expected claims~44926</v>
      </c>
      <c r="E717" t="s">
        <v>136</v>
      </c>
      <c r="F717" s="13" t="s">
        <v>141</v>
      </c>
      <c r="G717" s="1">
        <v>44926</v>
      </c>
      <c r="H717" t="s">
        <v>16</v>
      </c>
      <c r="I717" s="15">
        <v>43798.338650193778</v>
      </c>
      <c r="J717" t="s">
        <v>128</v>
      </c>
    </row>
    <row r="718" spans="1:10">
      <c r="A718" s="1">
        <v>44926</v>
      </c>
      <c r="B718" t="s">
        <v>12</v>
      </c>
      <c r="C718">
        <v>-1</v>
      </c>
      <c r="D718" t="str">
        <f t="shared" si="11"/>
        <v>2022_KOLAL_GMM_Orient_Smart_Educator_Current~Expected claims~44926</v>
      </c>
      <c r="E718" t="s">
        <v>136</v>
      </c>
      <c r="F718" s="13" t="s">
        <v>141</v>
      </c>
      <c r="G718" s="1">
        <v>44926</v>
      </c>
      <c r="H718" t="s">
        <v>16</v>
      </c>
      <c r="I718" s="15">
        <v>601.87601443038432</v>
      </c>
      <c r="J718" t="s">
        <v>128</v>
      </c>
    </row>
    <row r="719" spans="1:10">
      <c r="A719" s="1">
        <v>44926</v>
      </c>
      <c r="B719" t="s">
        <v>12</v>
      </c>
      <c r="C719">
        <v>-1</v>
      </c>
      <c r="D719" t="str">
        <f t="shared" si="11"/>
        <v>2022_KOLAL_GMM_Orient_Smart_Educator_Current~Expected claims~44926</v>
      </c>
      <c r="E719" t="s">
        <v>136</v>
      </c>
      <c r="F719" s="13" t="s">
        <v>141</v>
      </c>
      <c r="G719" s="1">
        <v>44926</v>
      </c>
      <c r="H719" t="s">
        <v>16</v>
      </c>
      <c r="I719" s="15">
        <v>35502.842321962307</v>
      </c>
      <c r="J719" t="s">
        <v>128</v>
      </c>
    </row>
    <row r="720" spans="1:10">
      <c r="A720" s="1">
        <v>44926</v>
      </c>
      <c r="B720" t="s">
        <v>12</v>
      </c>
      <c r="C720">
        <v>-1</v>
      </c>
      <c r="D720" t="str">
        <f t="shared" si="11"/>
        <v>2022_KOLAL_GMM_Orient_Endowment_Current~Expected claims~44926</v>
      </c>
      <c r="E720" t="s">
        <v>138</v>
      </c>
      <c r="F720" s="13" t="s">
        <v>141</v>
      </c>
      <c r="G720" s="1">
        <v>44926</v>
      </c>
      <c r="H720" t="s">
        <v>16</v>
      </c>
      <c r="I720" s="15">
        <v>609.18836171975386</v>
      </c>
      <c r="J720" t="s">
        <v>125</v>
      </c>
    </row>
    <row r="721" spans="1:10">
      <c r="A721" s="1">
        <v>44926</v>
      </c>
      <c r="B721" t="s">
        <v>12</v>
      </c>
      <c r="C721">
        <v>-1</v>
      </c>
      <c r="D721" t="str">
        <f t="shared" si="11"/>
        <v>2022_KOLAL_GMM_Orient_4_Life_Current~Expected claims~44926</v>
      </c>
      <c r="E721" t="s">
        <v>139</v>
      </c>
      <c r="F721" s="13" t="s">
        <v>141</v>
      </c>
      <c r="G721" s="1">
        <v>44926</v>
      </c>
      <c r="H721" t="s">
        <v>16</v>
      </c>
      <c r="I721" s="15">
        <v>20170.195402421214</v>
      </c>
      <c r="J721" t="s">
        <v>123</v>
      </c>
    </row>
    <row r="722" spans="1:10">
      <c r="A722" s="1">
        <v>44926</v>
      </c>
      <c r="B722" t="s">
        <v>12</v>
      </c>
      <c r="C722">
        <v>-1</v>
      </c>
      <c r="D722" t="str">
        <f t="shared" si="11"/>
        <v>2022_KOLAL_GMM_Orient_Endowment_Current~Expected claims~44926</v>
      </c>
      <c r="E722" t="s">
        <v>138</v>
      </c>
      <c r="F722" s="13" t="s">
        <v>141</v>
      </c>
      <c r="G722" s="1">
        <v>44926</v>
      </c>
      <c r="H722" t="s">
        <v>16</v>
      </c>
      <c r="I722" s="15">
        <v>767.29184117648265</v>
      </c>
      <c r="J722" t="s">
        <v>125</v>
      </c>
    </row>
    <row r="723" spans="1:10">
      <c r="A723" s="1">
        <v>44926</v>
      </c>
      <c r="B723" t="s">
        <v>12</v>
      </c>
      <c r="C723">
        <v>-1</v>
      </c>
      <c r="D723" t="str">
        <f t="shared" si="11"/>
        <v>2022_KOLAL_GMM_Orient_Endowment_Current~Expected claims~44926</v>
      </c>
      <c r="E723" t="s">
        <v>138</v>
      </c>
      <c r="F723" s="13" t="s">
        <v>141</v>
      </c>
      <c r="G723" s="1">
        <v>44926</v>
      </c>
      <c r="H723" t="s">
        <v>16</v>
      </c>
      <c r="I723" s="15">
        <v>719.78823676579395</v>
      </c>
      <c r="J723" t="s">
        <v>125</v>
      </c>
    </row>
    <row r="724" spans="1:10">
      <c r="A724" s="1">
        <v>44926</v>
      </c>
      <c r="B724" t="s">
        <v>12</v>
      </c>
      <c r="C724">
        <v>-1</v>
      </c>
      <c r="D724" t="str">
        <f t="shared" si="11"/>
        <v>2022_KOLAL_GMM_Orient_Smart_Educator_Current~Expected claims~44926</v>
      </c>
      <c r="E724" t="s">
        <v>136</v>
      </c>
      <c r="F724" s="13" t="s">
        <v>141</v>
      </c>
      <c r="G724" s="1">
        <v>44926</v>
      </c>
      <c r="H724" t="s">
        <v>16</v>
      </c>
      <c r="I724" s="15">
        <v>783.12433642635972</v>
      </c>
      <c r="J724" t="s">
        <v>128</v>
      </c>
    </row>
    <row r="725" spans="1:10">
      <c r="A725" s="1">
        <v>44926</v>
      </c>
      <c r="B725" t="s">
        <v>12</v>
      </c>
      <c r="C725">
        <v>-1</v>
      </c>
      <c r="D725" t="str">
        <f t="shared" si="11"/>
        <v>2022_KOLAL_GMM_Orient_Smart_Asset_Current~Expected claims~44926</v>
      </c>
      <c r="E725" t="s">
        <v>135</v>
      </c>
      <c r="F725" s="13" t="s">
        <v>141</v>
      </c>
      <c r="G725" s="1">
        <v>44926</v>
      </c>
      <c r="H725" t="s">
        <v>16</v>
      </c>
      <c r="I725" s="14">
        <v>0</v>
      </c>
      <c r="J725" t="s">
        <v>127</v>
      </c>
    </row>
    <row r="726" spans="1:10">
      <c r="A726" s="1">
        <v>44926</v>
      </c>
      <c r="B726" t="s">
        <v>12</v>
      </c>
      <c r="C726">
        <v>-1</v>
      </c>
      <c r="D726" t="str">
        <f t="shared" si="11"/>
        <v>2022_KOLAL_GMM_Orient_Endowment_Current~Expected claims~44926</v>
      </c>
      <c r="E726" t="s">
        <v>138</v>
      </c>
      <c r="F726" s="13" t="s">
        <v>141</v>
      </c>
      <c r="G726" s="1">
        <v>44926</v>
      </c>
      <c r="H726" t="s">
        <v>16</v>
      </c>
      <c r="I726" s="15">
        <v>670.94131091170539</v>
      </c>
      <c r="J726" t="s">
        <v>125</v>
      </c>
    </row>
    <row r="727" spans="1:10">
      <c r="A727" s="1">
        <v>44926</v>
      </c>
      <c r="B727" t="s">
        <v>12</v>
      </c>
      <c r="C727">
        <v>-1</v>
      </c>
      <c r="D727" t="str">
        <f t="shared" si="11"/>
        <v>2022_KOLAL_GMM_Orient_Educator_Current~Expected claims~44926</v>
      </c>
      <c r="E727" t="s">
        <v>134</v>
      </c>
      <c r="F727" s="13" t="s">
        <v>141</v>
      </c>
      <c r="G727" s="1">
        <v>44926</v>
      </c>
      <c r="H727" t="s">
        <v>16</v>
      </c>
      <c r="I727" s="15">
        <v>763.55011632508638</v>
      </c>
      <c r="J727" t="s">
        <v>124</v>
      </c>
    </row>
    <row r="728" spans="1:10">
      <c r="A728" s="1">
        <v>44926</v>
      </c>
      <c r="B728" t="s">
        <v>12</v>
      </c>
      <c r="C728">
        <v>-1</v>
      </c>
      <c r="D728" t="str">
        <f t="shared" si="11"/>
        <v>2022_KOLAL_GMM_Orient_Educator_Current~Expected claims~44926</v>
      </c>
      <c r="E728" t="s">
        <v>134</v>
      </c>
      <c r="F728" s="13" t="s">
        <v>141</v>
      </c>
      <c r="G728" s="1">
        <v>44926</v>
      </c>
      <c r="H728" t="s">
        <v>16</v>
      </c>
      <c r="I728" s="15">
        <v>43739.136643412799</v>
      </c>
      <c r="J728" t="s">
        <v>124</v>
      </c>
    </row>
    <row r="729" spans="1:10">
      <c r="A729" s="1">
        <v>44926</v>
      </c>
      <c r="B729" t="s">
        <v>12</v>
      </c>
      <c r="C729">
        <v>-1</v>
      </c>
      <c r="D729" t="str">
        <f t="shared" si="11"/>
        <v>2022_KOLAL_GMM_Orient_Smart_Asset_Current~Expected claims~44926</v>
      </c>
      <c r="E729" t="s">
        <v>135</v>
      </c>
      <c r="F729" s="13" t="s">
        <v>141</v>
      </c>
      <c r="G729" s="1">
        <v>44926</v>
      </c>
      <c r="H729" t="s">
        <v>16</v>
      </c>
      <c r="I729" s="15">
        <v>1344.6189285168737</v>
      </c>
      <c r="J729" t="s">
        <v>127</v>
      </c>
    </row>
    <row r="730" spans="1:10">
      <c r="A730" s="1">
        <v>44926</v>
      </c>
      <c r="B730" t="s">
        <v>12</v>
      </c>
      <c r="C730">
        <v>-1</v>
      </c>
      <c r="D730" t="str">
        <f t="shared" si="11"/>
        <v>2022_KOLAL_GMM_Orient_Educator_Current~Expected claims~44926</v>
      </c>
      <c r="E730" t="s">
        <v>134</v>
      </c>
      <c r="F730" s="13" t="s">
        <v>141</v>
      </c>
      <c r="G730" s="1">
        <v>44926</v>
      </c>
      <c r="H730" t="s">
        <v>16</v>
      </c>
      <c r="I730" s="15">
        <v>39090.177523408318</v>
      </c>
      <c r="J730" t="s">
        <v>124</v>
      </c>
    </row>
    <row r="731" spans="1:10">
      <c r="A731" s="1">
        <v>44926</v>
      </c>
      <c r="B731" t="s">
        <v>12</v>
      </c>
      <c r="C731">
        <v>-1</v>
      </c>
      <c r="D731" t="str">
        <f t="shared" si="11"/>
        <v>2022_KOLAL_GMM_Orient_Smart_Asset_Current~Expected claims~44926</v>
      </c>
      <c r="E731" t="s">
        <v>135</v>
      </c>
      <c r="F731" s="13" t="s">
        <v>141</v>
      </c>
      <c r="G731" s="1">
        <v>44926</v>
      </c>
      <c r="H731" t="s">
        <v>16</v>
      </c>
      <c r="I731" s="15">
        <v>437.6119324426229</v>
      </c>
      <c r="J731" t="s">
        <v>127</v>
      </c>
    </row>
    <row r="732" spans="1:10">
      <c r="A732" s="1">
        <v>44926</v>
      </c>
      <c r="B732" t="s">
        <v>12</v>
      </c>
      <c r="C732">
        <v>-1</v>
      </c>
      <c r="D732" t="str">
        <f t="shared" si="11"/>
        <v>2022_KOLAL_GMM_Orient_Educator_Current~Expected claims~44926</v>
      </c>
      <c r="E732" t="s">
        <v>134</v>
      </c>
      <c r="F732" s="13" t="s">
        <v>141</v>
      </c>
      <c r="G732" s="1">
        <v>44926</v>
      </c>
      <c r="H732" t="s">
        <v>16</v>
      </c>
      <c r="I732" s="15">
        <v>39606.936696427787</v>
      </c>
      <c r="J732" t="s">
        <v>124</v>
      </c>
    </row>
    <row r="733" spans="1:10">
      <c r="A733" s="1">
        <v>44926</v>
      </c>
      <c r="B733" t="s">
        <v>12</v>
      </c>
      <c r="C733">
        <v>-1</v>
      </c>
      <c r="D733" t="str">
        <f t="shared" si="11"/>
        <v>2022_KOLAL_GMM_Orient_Educator_Current~Expected claims~44926</v>
      </c>
      <c r="E733" t="s">
        <v>134</v>
      </c>
      <c r="F733" s="13" t="s">
        <v>141</v>
      </c>
      <c r="G733" s="1">
        <v>44926</v>
      </c>
      <c r="H733" t="s">
        <v>16</v>
      </c>
      <c r="I733" s="15">
        <v>625.38273465909776</v>
      </c>
      <c r="J733" t="s">
        <v>124</v>
      </c>
    </row>
    <row r="734" spans="1:10">
      <c r="A734" s="1">
        <v>44926</v>
      </c>
      <c r="B734" t="s">
        <v>12</v>
      </c>
      <c r="C734">
        <v>-1</v>
      </c>
      <c r="D734" t="str">
        <f t="shared" si="11"/>
        <v>2022_KOLAL_GMM_Orient_Endowment_Current~Expected claims~44926</v>
      </c>
      <c r="E734" t="s">
        <v>138</v>
      </c>
      <c r="F734" s="13" t="s">
        <v>141</v>
      </c>
      <c r="G734" s="1">
        <v>44926</v>
      </c>
      <c r="H734" t="s">
        <v>16</v>
      </c>
      <c r="I734" s="15">
        <v>852.47753393374592</v>
      </c>
      <c r="J734" t="s">
        <v>125</v>
      </c>
    </row>
    <row r="735" spans="1:10">
      <c r="A735" s="1">
        <v>44926</v>
      </c>
      <c r="B735" t="s">
        <v>12</v>
      </c>
      <c r="C735">
        <v>-1</v>
      </c>
      <c r="D735" t="str">
        <f t="shared" si="11"/>
        <v>2022_KOLAL_GMM_Orient_Educator_Current~Expected claims~44926</v>
      </c>
      <c r="E735" t="s">
        <v>134</v>
      </c>
      <c r="F735" s="13" t="s">
        <v>141</v>
      </c>
      <c r="G735" s="1">
        <v>44926</v>
      </c>
      <c r="H735" t="s">
        <v>16</v>
      </c>
      <c r="I735" s="15">
        <v>1441.6444049713036</v>
      </c>
      <c r="J735" t="s">
        <v>124</v>
      </c>
    </row>
    <row r="736" spans="1:10">
      <c r="A736" s="1">
        <v>44926</v>
      </c>
      <c r="B736" t="s">
        <v>12</v>
      </c>
      <c r="C736">
        <v>-1</v>
      </c>
      <c r="D736" t="str">
        <f t="shared" si="11"/>
        <v>2022_KOLAL_GMM_Orient_Smart_Asset_Current~Expected claims~44926</v>
      </c>
      <c r="E736" t="s">
        <v>135</v>
      </c>
      <c r="F736" s="13" t="s">
        <v>141</v>
      </c>
      <c r="G736" s="1">
        <v>44926</v>
      </c>
      <c r="H736" t="s">
        <v>16</v>
      </c>
      <c r="I736" s="15">
        <v>651.48307037374684</v>
      </c>
      <c r="J736" t="s">
        <v>127</v>
      </c>
    </row>
    <row r="737" spans="1:10">
      <c r="A737" s="1">
        <v>44926</v>
      </c>
      <c r="B737" t="s">
        <v>12</v>
      </c>
      <c r="C737">
        <v>-1</v>
      </c>
      <c r="D737" t="str">
        <f t="shared" si="11"/>
        <v>2022_KOLAL_GMM_Orient_Smart_Educator_Current~Expected claims~44926</v>
      </c>
      <c r="E737" t="s">
        <v>136</v>
      </c>
      <c r="F737" s="13" t="s">
        <v>141</v>
      </c>
      <c r="G737" s="1">
        <v>44926</v>
      </c>
      <c r="H737" t="s">
        <v>16</v>
      </c>
      <c r="I737" s="15">
        <v>34596.6862099762</v>
      </c>
      <c r="J737" t="s">
        <v>128</v>
      </c>
    </row>
    <row r="738" spans="1:10">
      <c r="A738" s="1">
        <v>44926</v>
      </c>
      <c r="B738" t="s">
        <v>12</v>
      </c>
      <c r="C738">
        <v>-1</v>
      </c>
      <c r="D738" t="str">
        <f t="shared" si="11"/>
        <v>2022_KOLAL_GMM_Orient_Smart_Asset_Current~Expected claims~44926</v>
      </c>
      <c r="E738" t="s">
        <v>135</v>
      </c>
      <c r="F738" s="13" t="s">
        <v>141</v>
      </c>
      <c r="G738" s="1">
        <v>44926</v>
      </c>
      <c r="H738" t="s">
        <v>16</v>
      </c>
      <c r="I738" s="15">
        <v>464.80265055804733</v>
      </c>
      <c r="J738" t="s">
        <v>127</v>
      </c>
    </row>
    <row r="739" spans="1:10">
      <c r="A739" s="1">
        <v>44926</v>
      </c>
      <c r="B739" t="s">
        <v>12</v>
      </c>
      <c r="C739">
        <v>-1</v>
      </c>
      <c r="D739" t="str">
        <f t="shared" si="11"/>
        <v>2022_KOLAL_GMM_Orient_Educator_Current~Expected claims~44926</v>
      </c>
      <c r="E739" t="s">
        <v>134</v>
      </c>
      <c r="F739" s="13" t="s">
        <v>141</v>
      </c>
      <c r="G739" s="1">
        <v>44926</v>
      </c>
      <c r="H739" t="s">
        <v>16</v>
      </c>
      <c r="I739" s="15">
        <v>30136.466718189116</v>
      </c>
      <c r="J739" t="s">
        <v>124</v>
      </c>
    </row>
    <row r="740" spans="1:10">
      <c r="A740" s="1">
        <v>44926</v>
      </c>
      <c r="B740" t="s">
        <v>12</v>
      </c>
      <c r="C740">
        <v>-1</v>
      </c>
      <c r="D740" t="str">
        <f t="shared" si="11"/>
        <v>2022_KOLAL_GMM_Orient_Educator_Current~Expected claims~44926</v>
      </c>
      <c r="E740" t="s">
        <v>134</v>
      </c>
      <c r="F740" s="13" t="s">
        <v>141</v>
      </c>
      <c r="G740" s="1">
        <v>44926</v>
      </c>
      <c r="H740" t="s">
        <v>16</v>
      </c>
      <c r="I740" s="15">
        <v>39494.971499094252</v>
      </c>
      <c r="J740" t="s">
        <v>124</v>
      </c>
    </row>
    <row r="741" spans="1:10">
      <c r="A741" s="1">
        <v>44926</v>
      </c>
      <c r="B741" t="s">
        <v>12</v>
      </c>
      <c r="C741">
        <v>-1</v>
      </c>
      <c r="D741" t="str">
        <f t="shared" si="11"/>
        <v>2022_KOLAL_GMM_Orient_Endowment_Current~Expected claims~44926</v>
      </c>
      <c r="E741" t="s">
        <v>138</v>
      </c>
      <c r="F741" s="13" t="s">
        <v>141</v>
      </c>
      <c r="G741" s="1">
        <v>44926</v>
      </c>
      <c r="H741" t="s">
        <v>16</v>
      </c>
      <c r="I741" s="15">
        <v>2776.7154346096972</v>
      </c>
      <c r="J741" t="s">
        <v>125</v>
      </c>
    </row>
    <row r="742" spans="1:10">
      <c r="A742" s="1">
        <v>44926</v>
      </c>
      <c r="B742" t="s">
        <v>12</v>
      </c>
      <c r="C742">
        <v>-1</v>
      </c>
      <c r="D742" t="str">
        <f t="shared" si="11"/>
        <v>2022_KOLAL_GMM_Orient_Educator_Current~Expected claims~44926</v>
      </c>
      <c r="E742" t="s">
        <v>134</v>
      </c>
      <c r="F742" s="13" t="s">
        <v>141</v>
      </c>
      <c r="G742" s="1">
        <v>44926</v>
      </c>
      <c r="H742" t="s">
        <v>16</v>
      </c>
      <c r="I742" s="15">
        <v>1123.3911575607135</v>
      </c>
      <c r="J742" t="s">
        <v>124</v>
      </c>
    </row>
    <row r="743" spans="1:10">
      <c r="A743" s="1">
        <v>44926</v>
      </c>
      <c r="B743" t="s">
        <v>12</v>
      </c>
      <c r="C743">
        <v>-1</v>
      </c>
      <c r="D743" t="str">
        <f t="shared" si="11"/>
        <v>2022_KOLAL_GMM_Orient_Educator_Current~Expected claims~44926</v>
      </c>
      <c r="E743" t="s">
        <v>134</v>
      </c>
      <c r="F743" s="13" t="s">
        <v>141</v>
      </c>
      <c r="G743" s="1">
        <v>44926</v>
      </c>
      <c r="H743" t="s">
        <v>16</v>
      </c>
      <c r="I743" s="15">
        <v>1832.8250563117508</v>
      </c>
      <c r="J743" t="s">
        <v>124</v>
      </c>
    </row>
    <row r="744" spans="1:10">
      <c r="A744" s="1">
        <v>44926</v>
      </c>
      <c r="B744" t="s">
        <v>12</v>
      </c>
      <c r="C744">
        <v>-1</v>
      </c>
      <c r="D744" t="str">
        <f t="shared" si="11"/>
        <v>2022_KOLAL_GMM_Orient_Endowment_Current~Expected claims~44926</v>
      </c>
      <c r="E744" t="s">
        <v>138</v>
      </c>
      <c r="F744" s="13" t="s">
        <v>141</v>
      </c>
      <c r="G744" s="1">
        <v>44926</v>
      </c>
      <c r="H744" t="s">
        <v>16</v>
      </c>
      <c r="I744" s="15">
        <v>698.27008851579842</v>
      </c>
      <c r="J744" t="s">
        <v>125</v>
      </c>
    </row>
    <row r="745" spans="1:10">
      <c r="A745" s="1">
        <v>44926</v>
      </c>
      <c r="B745" t="s">
        <v>12</v>
      </c>
      <c r="C745">
        <v>-1</v>
      </c>
      <c r="D745" t="str">
        <f t="shared" si="11"/>
        <v>2022_KOLAL_GMM_Orient_Smart_Educator_Current~Expected claims~44926</v>
      </c>
      <c r="E745" t="s">
        <v>136</v>
      </c>
      <c r="F745" s="13" t="s">
        <v>141</v>
      </c>
      <c r="G745" s="1">
        <v>44926</v>
      </c>
      <c r="H745" t="s">
        <v>16</v>
      </c>
      <c r="I745" s="15">
        <v>456.40423659939097</v>
      </c>
      <c r="J745" t="s">
        <v>128</v>
      </c>
    </row>
    <row r="746" spans="1:10">
      <c r="A746" s="1">
        <v>44926</v>
      </c>
      <c r="B746" t="s">
        <v>12</v>
      </c>
      <c r="C746">
        <v>-1</v>
      </c>
      <c r="D746" t="str">
        <f t="shared" si="11"/>
        <v>2022_KOLAL_GMM_Orient_Smart_Educator_Current~Expected claims~44926</v>
      </c>
      <c r="E746" t="s">
        <v>136</v>
      </c>
      <c r="F746" s="13" t="s">
        <v>141</v>
      </c>
      <c r="G746" s="1">
        <v>44926</v>
      </c>
      <c r="H746" t="s">
        <v>16</v>
      </c>
      <c r="I746" s="15">
        <v>353.19143856505752</v>
      </c>
      <c r="J746" t="s">
        <v>128</v>
      </c>
    </row>
    <row r="747" spans="1:10">
      <c r="A747" s="1">
        <v>44926</v>
      </c>
      <c r="B747" t="s">
        <v>12</v>
      </c>
      <c r="C747">
        <v>-1</v>
      </c>
      <c r="D747" t="str">
        <f t="shared" si="11"/>
        <v>2022_KOLAL_GMM_Orient_Smart_Educator_Current~Expected claims~44926</v>
      </c>
      <c r="E747" t="s">
        <v>136</v>
      </c>
      <c r="F747" s="13" t="s">
        <v>141</v>
      </c>
      <c r="G747" s="1">
        <v>44926</v>
      </c>
      <c r="H747" t="s">
        <v>16</v>
      </c>
      <c r="I747" s="15">
        <v>1145.0945454021207</v>
      </c>
      <c r="J747" t="s">
        <v>128</v>
      </c>
    </row>
    <row r="748" spans="1:10">
      <c r="A748" s="1">
        <v>44926</v>
      </c>
      <c r="B748" t="s">
        <v>12</v>
      </c>
      <c r="C748">
        <v>-1</v>
      </c>
      <c r="D748" t="str">
        <f t="shared" si="11"/>
        <v>2022_KOLAL_GMM_Orient_Educator_Current~Expected claims~44926</v>
      </c>
      <c r="E748" t="s">
        <v>134</v>
      </c>
      <c r="F748" s="13" t="s">
        <v>141</v>
      </c>
      <c r="G748" s="1">
        <v>44926</v>
      </c>
      <c r="H748" t="s">
        <v>16</v>
      </c>
      <c r="I748" s="15">
        <v>1375.4793609706608</v>
      </c>
      <c r="J748" t="s">
        <v>124</v>
      </c>
    </row>
    <row r="749" spans="1:10">
      <c r="A749" s="1">
        <v>44926</v>
      </c>
      <c r="B749" t="s">
        <v>12</v>
      </c>
      <c r="C749">
        <v>-1</v>
      </c>
      <c r="D749" t="str">
        <f t="shared" si="11"/>
        <v>2022_KOLAL_GMM_Orient_Educator_Current~Expected claims~44926</v>
      </c>
      <c r="E749" t="s">
        <v>134</v>
      </c>
      <c r="F749" s="13" t="s">
        <v>141</v>
      </c>
      <c r="G749" s="1">
        <v>44926</v>
      </c>
      <c r="H749" t="s">
        <v>16</v>
      </c>
      <c r="I749" s="15">
        <v>812.08667532738241</v>
      </c>
      <c r="J749" t="s">
        <v>124</v>
      </c>
    </row>
    <row r="750" spans="1:10">
      <c r="A750" s="1">
        <v>44926</v>
      </c>
      <c r="B750" t="s">
        <v>12</v>
      </c>
      <c r="C750">
        <v>-1</v>
      </c>
      <c r="D750" t="str">
        <f t="shared" si="11"/>
        <v>2022_KOLAL_GMM_Orient_Educator_Current~Expected claims~44926</v>
      </c>
      <c r="E750" t="s">
        <v>134</v>
      </c>
      <c r="F750" s="13" t="s">
        <v>141</v>
      </c>
      <c r="G750" s="1">
        <v>44926</v>
      </c>
      <c r="H750" t="s">
        <v>16</v>
      </c>
      <c r="I750" s="15">
        <v>1693.0789051229108</v>
      </c>
      <c r="J750" t="s">
        <v>124</v>
      </c>
    </row>
    <row r="751" spans="1:10">
      <c r="A751" s="1">
        <v>44926</v>
      </c>
      <c r="B751" t="s">
        <v>12</v>
      </c>
      <c r="C751">
        <v>-1</v>
      </c>
      <c r="D751" t="str">
        <f t="shared" si="11"/>
        <v>2022_KOLAL_GMM_Orient_Endowment_Current~Expected claims~44926</v>
      </c>
      <c r="E751" t="s">
        <v>138</v>
      </c>
      <c r="F751" s="13" t="s">
        <v>141</v>
      </c>
      <c r="G751" s="1">
        <v>44926</v>
      </c>
      <c r="H751" t="s">
        <v>16</v>
      </c>
      <c r="I751" s="15">
        <v>1234.2034294215837</v>
      </c>
      <c r="J751" t="s">
        <v>125</v>
      </c>
    </row>
    <row r="752" spans="1:10">
      <c r="A752" s="1">
        <v>44926</v>
      </c>
      <c r="B752" t="s">
        <v>12</v>
      </c>
      <c r="C752">
        <v>-1</v>
      </c>
      <c r="D752" t="str">
        <f t="shared" si="11"/>
        <v>2022_KOLAL_GMM_Orient_Educator_Current~Expected claims~44926</v>
      </c>
      <c r="E752" t="s">
        <v>134</v>
      </c>
      <c r="F752" s="13" t="s">
        <v>141</v>
      </c>
      <c r="G752" s="1">
        <v>44926</v>
      </c>
      <c r="H752" t="s">
        <v>16</v>
      </c>
      <c r="I752" s="15">
        <v>815.50101460801852</v>
      </c>
      <c r="J752" t="s">
        <v>124</v>
      </c>
    </row>
    <row r="753" spans="1:10">
      <c r="A753" s="1">
        <v>44926</v>
      </c>
      <c r="B753" t="s">
        <v>12</v>
      </c>
      <c r="C753">
        <v>-1</v>
      </c>
      <c r="D753" t="str">
        <f t="shared" si="11"/>
        <v>2022_KOLAL_GMM_Orient_Educator_Current~Expected claims~44926</v>
      </c>
      <c r="E753" t="s">
        <v>134</v>
      </c>
      <c r="F753" s="13" t="s">
        <v>141</v>
      </c>
      <c r="G753" s="1">
        <v>44926</v>
      </c>
      <c r="H753" t="s">
        <v>16</v>
      </c>
      <c r="I753" s="15">
        <v>815.50101460801852</v>
      </c>
      <c r="J753" t="s">
        <v>124</v>
      </c>
    </row>
    <row r="754" spans="1:10">
      <c r="A754" s="1">
        <v>44926</v>
      </c>
      <c r="B754" t="s">
        <v>12</v>
      </c>
      <c r="C754">
        <v>-1</v>
      </c>
      <c r="D754" t="str">
        <f t="shared" si="11"/>
        <v>2022_KOLAL_GMM_Orient_Educator_Current~Expected claims~44926</v>
      </c>
      <c r="E754" t="s">
        <v>134</v>
      </c>
      <c r="F754" s="13" t="s">
        <v>141</v>
      </c>
      <c r="G754" s="1">
        <v>44926</v>
      </c>
      <c r="H754" t="s">
        <v>16</v>
      </c>
      <c r="I754" s="15">
        <v>39556.941433477456</v>
      </c>
      <c r="J754" t="s">
        <v>124</v>
      </c>
    </row>
    <row r="755" spans="1:10">
      <c r="A755" s="1">
        <v>44926</v>
      </c>
      <c r="B755" t="s">
        <v>12</v>
      </c>
      <c r="C755">
        <v>-1</v>
      </c>
      <c r="D755" t="str">
        <f t="shared" si="11"/>
        <v>2022_KOLAL_GMM_Orient_Educator_Current~Expected claims~44926</v>
      </c>
      <c r="E755" t="s">
        <v>134</v>
      </c>
      <c r="F755" s="13" t="s">
        <v>141</v>
      </c>
      <c r="G755" s="1">
        <v>44926</v>
      </c>
      <c r="H755" t="s">
        <v>16</v>
      </c>
      <c r="I755" s="15">
        <v>675.49841458436265</v>
      </c>
      <c r="J755" t="s">
        <v>124</v>
      </c>
    </row>
    <row r="756" spans="1:10">
      <c r="A756" s="1">
        <v>44926</v>
      </c>
      <c r="B756" t="s">
        <v>12</v>
      </c>
      <c r="C756">
        <v>-1</v>
      </c>
      <c r="D756" t="str">
        <f t="shared" si="11"/>
        <v>2022_KOLAL_GMM_Orient_Educator_Current~Expected claims~44926</v>
      </c>
      <c r="E756" t="s">
        <v>134</v>
      </c>
      <c r="F756" s="13" t="s">
        <v>141</v>
      </c>
      <c r="G756" s="1">
        <v>44926</v>
      </c>
      <c r="H756" t="s">
        <v>16</v>
      </c>
      <c r="I756" s="15">
        <v>1063.3806583902758</v>
      </c>
      <c r="J756" t="s">
        <v>124</v>
      </c>
    </row>
    <row r="757" spans="1:10">
      <c r="A757" s="1">
        <v>44926</v>
      </c>
      <c r="B757" t="s">
        <v>12</v>
      </c>
      <c r="C757">
        <v>-1</v>
      </c>
      <c r="D757" t="str">
        <f t="shared" si="11"/>
        <v>2022_KOLAL_GMM_Orient_Educator_Current~Expected claims~44926</v>
      </c>
      <c r="E757" t="s">
        <v>134</v>
      </c>
      <c r="F757" s="13" t="s">
        <v>141</v>
      </c>
      <c r="G757" s="1">
        <v>44926</v>
      </c>
      <c r="H757" t="s">
        <v>16</v>
      </c>
      <c r="I757" s="15">
        <v>1197.7310370969039</v>
      </c>
      <c r="J757" t="s">
        <v>124</v>
      </c>
    </row>
    <row r="758" spans="1:10">
      <c r="A758" s="1">
        <v>44926</v>
      </c>
      <c r="B758" t="s">
        <v>12</v>
      </c>
      <c r="C758">
        <v>-1</v>
      </c>
      <c r="D758" t="str">
        <f t="shared" si="11"/>
        <v>2022_KOLAL_GMM_Orient_Smart_Asset_Current~Expected claims~44926</v>
      </c>
      <c r="E758" t="s">
        <v>135</v>
      </c>
      <c r="F758" s="13" t="s">
        <v>141</v>
      </c>
      <c r="G758" s="1">
        <v>44926</v>
      </c>
      <c r="H758" t="s">
        <v>16</v>
      </c>
      <c r="I758" s="15">
        <v>345.8499466516156</v>
      </c>
      <c r="J758" t="s">
        <v>127</v>
      </c>
    </row>
    <row r="759" spans="1:10">
      <c r="A759" s="1">
        <v>44926</v>
      </c>
      <c r="B759" t="s">
        <v>12</v>
      </c>
      <c r="C759">
        <v>-1</v>
      </c>
      <c r="D759" t="str">
        <f t="shared" si="11"/>
        <v>2022_KOLAL_GMM_Orient_Smart_Educator_Current~Expected claims~44926</v>
      </c>
      <c r="E759" t="s">
        <v>136</v>
      </c>
      <c r="F759" s="13" t="s">
        <v>141</v>
      </c>
      <c r="G759" s="1">
        <v>44926</v>
      </c>
      <c r="H759" t="s">
        <v>16</v>
      </c>
      <c r="I759" s="15">
        <v>334.59158826225553</v>
      </c>
      <c r="J759" t="s">
        <v>128</v>
      </c>
    </row>
    <row r="760" spans="1:10">
      <c r="A760" s="1">
        <v>44926</v>
      </c>
      <c r="B760" t="s">
        <v>12</v>
      </c>
      <c r="C760">
        <v>-1</v>
      </c>
      <c r="D760" t="str">
        <f t="shared" si="11"/>
        <v>2022_KOLAL_GMM_Orient_Smart_Asset_Current~Expected claims~44926</v>
      </c>
      <c r="E760" t="s">
        <v>135</v>
      </c>
      <c r="F760" s="13" t="s">
        <v>141</v>
      </c>
      <c r="G760" s="1">
        <v>44926</v>
      </c>
      <c r="H760" t="s">
        <v>16</v>
      </c>
      <c r="I760" s="15">
        <v>579.93536236430691</v>
      </c>
      <c r="J760" t="s">
        <v>127</v>
      </c>
    </row>
    <row r="761" spans="1:10">
      <c r="A761" s="1">
        <v>44926</v>
      </c>
      <c r="B761" t="s">
        <v>12</v>
      </c>
      <c r="C761">
        <v>-1</v>
      </c>
      <c r="D761" t="str">
        <f t="shared" si="11"/>
        <v>2022_KOLAL_GMM_Orient_Smart_Asset_Current~Expected claims~44926</v>
      </c>
      <c r="E761" t="s">
        <v>135</v>
      </c>
      <c r="F761" s="13" t="s">
        <v>141</v>
      </c>
      <c r="G761" s="1">
        <v>44926</v>
      </c>
      <c r="H761" t="s">
        <v>16</v>
      </c>
      <c r="I761" s="14">
        <v>0</v>
      </c>
      <c r="J761" t="s">
        <v>127</v>
      </c>
    </row>
    <row r="762" spans="1:10">
      <c r="A762" s="1">
        <v>44926</v>
      </c>
      <c r="B762" t="s">
        <v>12</v>
      </c>
      <c r="C762">
        <v>-1</v>
      </c>
      <c r="D762" t="str">
        <f t="shared" si="11"/>
        <v>2022_KOLAL_GMM_Orient_Smart_Educator_Current~Expected claims~44926</v>
      </c>
      <c r="E762" t="s">
        <v>136</v>
      </c>
      <c r="F762" s="13" t="s">
        <v>141</v>
      </c>
      <c r="G762" s="1">
        <v>44926</v>
      </c>
      <c r="H762" t="s">
        <v>16</v>
      </c>
      <c r="I762" s="15">
        <v>1847.9652502870347</v>
      </c>
      <c r="J762" t="s">
        <v>128</v>
      </c>
    </row>
    <row r="763" spans="1:10">
      <c r="A763" s="1">
        <v>44926</v>
      </c>
      <c r="B763" t="s">
        <v>12</v>
      </c>
      <c r="C763">
        <v>-1</v>
      </c>
      <c r="D763" t="str">
        <f t="shared" si="11"/>
        <v>2022_KOLAL_GMM_Orient_Educator_Current~Expected claims~44926</v>
      </c>
      <c r="E763" t="s">
        <v>134</v>
      </c>
      <c r="F763" s="13" t="s">
        <v>141</v>
      </c>
      <c r="G763" s="1">
        <v>44926</v>
      </c>
      <c r="H763" t="s">
        <v>16</v>
      </c>
      <c r="I763" s="15">
        <v>876.35965206933349</v>
      </c>
      <c r="J763" t="s">
        <v>124</v>
      </c>
    </row>
    <row r="764" spans="1:10">
      <c r="A764" s="1">
        <v>44926</v>
      </c>
      <c r="B764" t="s">
        <v>12</v>
      </c>
      <c r="C764">
        <v>-1</v>
      </c>
      <c r="D764" t="str">
        <f t="shared" si="11"/>
        <v>2022_KOLAL_GMM_Orient_Educator_Current~Expected claims~44926</v>
      </c>
      <c r="E764" t="s">
        <v>134</v>
      </c>
      <c r="F764" s="13" t="s">
        <v>141</v>
      </c>
      <c r="G764" s="1">
        <v>44926</v>
      </c>
      <c r="H764" t="s">
        <v>16</v>
      </c>
      <c r="I764" s="15">
        <v>39756.888819368047</v>
      </c>
      <c r="J764" t="s">
        <v>124</v>
      </c>
    </row>
    <row r="765" spans="1:10">
      <c r="A765" s="1">
        <v>44926</v>
      </c>
      <c r="B765" t="s">
        <v>12</v>
      </c>
      <c r="C765">
        <v>-1</v>
      </c>
      <c r="D765" t="str">
        <f t="shared" si="11"/>
        <v>2022_KOLAL_GMM_Orient_Educator_Current~Expected claims~44926</v>
      </c>
      <c r="E765" t="s">
        <v>134</v>
      </c>
      <c r="F765" s="13" t="s">
        <v>141</v>
      </c>
      <c r="G765" s="1">
        <v>44926</v>
      </c>
      <c r="H765" t="s">
        <v>16</v>
      </c>
      <c r="I765" s="15">
        <v>39568.857019433301</v>
      </c>
      <c r="J765" t="s">
        <v>124</v>
      </c>
    </row>
    <row r="766" spans="1:10">
      <c r="A766" s="1">
        <v>44926</v>
      </c>
      <c r="B766" t="s">
        <v>12</v>
      </c>
      <c r="C766">
        <v>-1</v>
      </c>
      <c r="D766" t="str">
        <f t="shared" si="11"/>
        <v>2022_KOLAL_GMM_Orient_Educator_Current~Expected claims~44926</v>
      </c>
      <c r="E766" t="s">
        <v>134</v>
      </c>
      <c r="F766" s="13" t="s">
        <v>141</v>
      </c>
      <c r="G766" s="1">
        <v>44926</v>
      </c>
      <c r="H766" t="s">
        <v>16</v>
      </c>
      <c r="I766" s="15">
        <v>39595.526926507555</v>
      </c>
      <c r="J766" t="s">
        <v>124</v>
      </c>
    </row>
    <row r="767" spans="1:10">
      <c r="A767" s="1">
        <v>44926</v>
      </c>
      <c r="B767" t="s">
        <v>12</v>
      </c>
      <c r="C767">
        <v>-1</v>
      </c>
      <c r="D767" t="str">
        <f t="shared" si="11"/>
        <v>2022_KOLAL_GMM_Orient_Educator_Current~Expected claims~44926</v>
      </c>
      <c r="E767" t="s">
        <v>134</v>
      </c>
      <c r="F767" s="13" t="s">
        <v>141</v>
      </c>
      <c r="G767" s="1">
        <v>44926</v>
      </c>
      <c r="H767" t="s">
        <v>16</v>
      </c>
      <c r="I767" s="15">
        <v>1139.8294949875633</v>
      </c>
      <c r="J767" t="s">
        <v>124</v>
      </c>
    </row>
    <row r="768" spans="1:10">
      <c r="A768" s="1">
        <v>44926</v>
      </c>
      <c r="B768" t="s">
        <v>12</v>
      </c>
      <c r="C768">
        <v>-1</v>
      </c>
      <c r="D768" t="str">
        <f t="shared" si="11"/>
        <v>2022_KOLAL_GMM_Orient_Educator_Current~Expected claims~44926</v>
      </c>
      <c r="E768" t="s">
        <v>134</v>
      </c>
      <c r="F768" s="13" t="s">
        <v>141</v>
      </c>
      <c r="G768" s="1">
        <v>44926</v>
      </c>
      <c r="H768" t="s">
        <v>16</v>
      </c>
      <c r="I768" s="15">
        <v>29863.399560004174</v>
      </c>
      <c r="J768" t="s">
        <v>124</v>
      </c>
    </row>
    <row r="769" spans="1:10">
      <c r="A769" s="1">
        <v>44926</v>
      </c>
      <c r="B769" t="s">
        <v>12</v>
      </c>
      <c r="C769">
        <v>-1</v>
      </c>
      <c r="D769" t="str">
        <f t="shared" si="11"/>
        <v>2022_KOLAL_GMM_Orient_Endowment_Current~Expected claims~44926</v>
      </c>
      <c r="E769" t="s">
        <v>138</v>
      </c>
      <c r="F769" s="13" t="s">
        <v>141</v>
      </c>
      <c r="G769" s="1">
        <v>44926</v>
      </c>
      <c r="H769" t="s">
        <v>16</v>
      </c>
      <c r="I769" s="15">
        <v>1307.4896044680686</v>
      </c>
      <c r="J769" t="s">
        <v>125</v>
      </c>
    </row>
    <row r="770" spans="1:10">
      <c r="A770" s="1">
        <v>44926</v>
      </c>
      <c r="B770" t="s">
        <v>12</v>
      </c>
      <c r="C770">
        <v>-1</v>
      </c>
      <c r="D770" t="str">
        <f t="shared" si="11"/>
        <v>2022_KOLAL_GMM_Orient_Educator_Current~Expected claims~44926</v>
      </c>
      <c r="E770" t="s">
        <v>134</v>
      </c>
      <c r="F770" s="13" t="s">
        <v>141</v>
      </c>
      <c r="G770" s="1">
        <v>44926</v>
      </c>
      <c r="H770" t="s">
        <v>16</v>
      </c>
      <c r="I770" s="15">
        <v>2718.7182280354273</v>
      </c>
      <c r="J770" t="s">
        <v>124</v>
      </c>
    </row>
    <row r="771" spans="1:10">
      <c r="A771" s="1">
        <v>44926</v>
      </c>
      <c r="B771" t="s">
        <v>12</v>
      </c>
      <c r="C771">
        <v>-1</v>
      </c>
      <c r="D771" t="str">
        <f t="shared" si="11"/>
        <v>2022_KOLAL_GMM_Orient_Endowment_Current~Expected claims~44926</v>
      </c>
      <c r="E771" t="s">
        <v>138</v>
      </c>
      <c r="F771" s="13" t="s">
        <v>141</v>
      </c>
      <c r="G771" s="1">
        <v>44926</v>
      </c>
      <c r="H771" t="s">
        <v>16</v>
      </c>
      <c r="I771" s="15">
        <v>598.87477740362692</v>
      </c>
      <c r="J771" t="s">
        <v>125</v>
      </c>
    </row>
    <row r="772" spans="1:10">
      <c r="A772" s="1">
        <v>44926</v>
      </c>
      <c r="B772" t="s">
        <v>12</v>
      </c>
      <c r="C772">
        <v>-1</v>
      </c>
      <c r="D772" t="str">
        <f t="shared" ref="D772:D835" si="12">E772&amp;"~"&amp;F772&amp;"~"&amp;G772</f>
        <v>2022_KOLAL_GMM_Orient_Educator_Current~Expected claims~44926</v>
      </c>
      <c r="E772" t="s">
        <v>134</v>
      </c>
      <c r="F772" s="13" t="s">
        <v>141</v>
      </c>
      <c r="G772" s="1">
        <v>44926</v>
      </c>
      <c r="H772" t="s">
        <v>16</v>
      </c>
      <c r="I772" s="15">
        <v>375.03221939610955</v>
      </c>
      <c r="J772" t="s">
        <v>124</v>
      </c>
    </row>
    <row r="773" spans="1:10">
      <c r="A773" s="1">
        <v>44926</v>
      </c>
      <c r="B773" t="s">
        <v>12</v>
      </c>
      <c r="C773">
        <v>-1</v>
      </c>
      <c r="D773" t="str">
        <f t="shared" si="12"/>
        <v>2022_KOLAL_GMM_Orient_Educator_Current~Expected claims~44926</v>
      </c>
      <c r="E773" t="s">
        <v>134</v>
      </c>
      <c r="F773" s="13" t="s">
        <v>141</v>
      </c>
      <c r="G773" s="1">
        <v>44926</v>
      </c>
      <c r="H773" t="s">
        <v>16</v>
      </c>
      <c r="I773" s="15">
        <v>434.28014894885843</v>
      </c>
      <c r="J773" t="s">
        <v>124</v>
      </c>
    </row>
    <row r="774" spans="1:10">
      <c r="A774" s="1">
        <v>44926</v>
      </c>
      <c r="B774" t="s">
        <v>12</v>
      </c>
      <c r="C774">
        <v>-1</v>
      </c>
      <c r="D774" t="str">
        <f t="shared" si="12"/>
        <v>2022_KOLAL_GMM_Orient_Endowment_Current~Expected claims~44926</v>
      </c>
      <c r="E774" t="s">
        <v>138</v>
      </c>
      <c r="F774" s="13" t="s">
        <v>141</v>
      </c>
      <c r="G774" s="1">
        <v>44926</v>
      </c>
      <c r="H774" t="s">
        <v>16</v>
      </c>
      <c r="I774" s="15">
        <v>463.45399517518655</v>
      </c>
      <c r="J774" t="s">
        <v>125</v>
      </c>
    </row>
    <row r="775" spans="1:10">
      <c r="A775" s="1">
        <v>44926</v>
      </c>
      <c r="B775" t="s">
        <v>12</v>
      </c>
      <c r="C775">
        <v>-1</v>
      </c>
      <c r="D775" t="str">
        <f t="shared" si="12"/>
        <v>2022_KOLAL_GMM_Orient_Endowment_Current~Expected claims~44926</v>
      </c>
      <c r="E775" t="s">
        <v>138</v>
      </c>
      <c r="F775" s="13" t="s">
        <v>141</v>
      </c>
      <c r="G775" s="1">
        <v>44926</v>
      </c>
      <c r="H775" t="s">
        <v>16</v>
      </c>
      <c r="I775" s="15">
        <v>409.37640175091343</v>
      </c>
      <c r="J775" t="s">
        <v>125</v>
      </c>
    </row>
    <row r="776" spans="1:10">
      <c r="A776" s="1">
        <v>44926</v>
      </c>
      <c r="B776" t="s">
        <v>12</v>
      </c>
      <c r="C776">
        <v>-1</v>
      </c>
      <c r="D776" t="str">
        <f t="shared" si="12"/>
        <v>2022_KOLAL_GMM_Orient_4_Life_Current~Expected claims~44926</v>
      </c>
      <c r="E776" t="s">
        <v>139</v>
      </c>
      <c r="F776" s="13" t="s">
        <v>141</v>
      </c>
      <c r="G776" s="1">
        <v>44926</v>
      </c>
      <c r="H776" t="s">
        <v>16</v>
      </c>
      <c r="I776" s="15">
        <v>560.7538967416375</v>
      </c>
      <c r="J776" t="s">
        <v>123</v>
      </c>
    </row>
    <row r="777" spans="1:10">
      <c r="A777" s="1">
        <v>44926</v>
      </c>
      <c r="B777" t="s">
        <v>12</v>
      </c>
      <c r="C777">
        <v>-1</v>
      </c>
      <c r="D777" t="str">
        <f t="shared" si="12"/>
        <v>2022_KOLAL_GMM_Orient_4_Life_Current~Expected claims~44926</v>
      </c>
      <c r="E777" t="s">
        <v>139</v>
      </c>
      <c r="F777" s="13" t="s">
        <v>141</v>
      </c>
      <c r="G777" s="1">
        <v>44926</v>
      </c>
      <c r="H777" t="s">
        <v>16</v>
      </c>
      <c r="I777" s="15">
        <v>775.65808535775454</v>
      </c>
      <c r="J777" t="s">
        <v>123</v>
      </c>
    </row>
    <row r="778" spans="1:10">
      <c r="A778" s="1">
        <v>44926</v>
      </c>
      <c r="B778" t="s">
        <v>12</v>
      </c>
      <c r="C778">
        <v>-1</v>
      </c>
      <c r="D778" t="str">
        <f t="shared" si="12"/>
        <v>2022_KOLAL_GMM_Orient_4_Life_Current~Expected claims~44926</v>
      </c>
      <c r="E778" t="s">
        <v>139</v>
      </c>
      <c r="F778" s="13" t="s">
        <v>141</v>
      </c>
      <c r="G778" s="1">
        <v>44926</v>
      </c>
      <c r="H778" t="s">
        <v>16</v>
      </c>
      <c r="I778" s="15">
        <v>801.89664910391787</v>
      </c>
      <c r="J778" t="s">
        <v>123</v>
      </c>
    </row>
    <row r="779" spans="1:10">
      <c r="A779" s="1">
        <v>44926</v>
      </c>
      <c r="B779" t="s">
        <v>12</v>
      </c>
      <c r="C779">
        <v>-1</v>
      </c>
      <c r="D779" t="str">
        <f t="shared" si="12"/>
        <v>2022_KOLAL_GMM_Orient_Smart_Asset_Current~Expected claims~44926</v>
      </c>
      <c r="E779" t="s">
        <v>135</v>
      </c>
      <c r="F779" s="13" t="s">
        <v>141</v>
      </c>
      <c r="G779" s="1">
        <v>44926</v>
      </c>
      <c r="H779" t="s">
        <v>16</v>
      </c>
      <c r="I779" s="15">
        <v>545.68795517533658</v>
      </c>
      <c r="J779" t="s">
        <v>127</v>
      </c>
    </row>
    <row r="780" spans="1:10">
      <c r="A780" s="1">
        <v>44926</v>
      </c>
      <c r="B780" t="s">
        <v>12</v>
      </c>
      <c r="C780">
        <v>-1</v>
      </c>
      <c r="D780" t="str">
        <f t="shared" si="12"/>
        <v>2022_KOLAL_GMM_Orient_Smart_Asset_Current~Expected claims~44926</v>
      </c>
      <c r="E780" t="s">
        <v>135</v>
      </c>
      <c r="F780" s="13" t="s">
        <v>141</v>
      </c>
      <c r="G780" s="1">
        <v>44926</v>
      </c>
      <c r="H780" t="s">
        <v>16</v>
      </c>
      <c r="I780" s="15">
        <v>457.19604712605826</v>
      </c>
      <c r="J780" t="s">
        <v>127</v>
      </c>
    </row>
    <row r="781" spans="1:10">
      <c r="A781" s="1">
        <v>44926</v>
      </c>
      <c r="B781" t="s">
        <v>12</v>
      </c>
      <c r="C781">
        <v>-1</v>
      </c>
      <c r="D781" t="str">
        <f t="shared" si="12"/>
        <v>2022_KOLAL_GMM_Orient_Smart_Asset_Current~Expected claims~44926</v>
      </c>
      <c r="E781" t="s">
        <v>135</v>
      </c>
      <c r="F781" s="13" t="s">
        <v>141</v>
      </c>
      <c r="G781" s="1">
        <v>44926</v>
      </c>
      <c r="H781" t="s">
        <v>16</v>
      </c>
      <c r="I781" s="15">
        <v>1020.0246903066317</v>
      </c>
      <c r="J781" t="s">
        <v>127</v>
      </c>
    </row>
    <row r="782" spans="1:10">
      <c r="A782" s="1">
        <v>44926</v>
      </c>
      <c r="B782" t="s">
        <v>12</v>
      </c>
      <c r="C782">
        <v>-1</v>
      </c>
      <c r="D782" t="str">
        <f t="shared" si="12"/>
        <v>2022_KOLAL_GMM_Orient_Smart_Asset_Current~Expected claims~44926</v>
      </c>
      <c r="E782" t="s">
        <v>135</v>
      </c>
      <c r="F782" s="13" t="s">
        <v>141</v>
      </c>
      <c r="G782" s="1">
        <v>44926</v>
      </c>
      <c r="H782" t="s">
        <v>16</v>
      </c>
      <c r="I782" s="15">
        <v>1910.2138902669797</v>
      </c>
      <c r="J782" t="s">
        <v>127</v>
      </c>
    </row>
    <row r="783" spans="1:10">
      <c r="A783" s="1">
        <v>44926</v>
      </c>
      <c r="B783" t="s">
        <v>12</v>
      </c>
      <c r="C783">
        <v>-1</v>
      </c>
      <c r="D783" t="str">
        <f t="shared" si="12"/>
        <v>2022_KOLAL_GMM_Orient_Smart_Asset_Current~Expected claims~44926</v>
      </c>
      <c r="E783" t="s">
        <v>135</v>
      </c>
      <c r="F783" s="13" t="s">
        <v>141</v>
      </c>
      <c r="G783" s="1">
        <v>44926</v>
      </c>
      <c r="H783" t="s">
        <v>16</v>
      </c>
      <c r="I783" s="15">
        <v>212.98816280608557</v>
      </c>
      <c r="J783" t="s">
        <v>127</v>
      </c>
    </row>
    <row r="784" spans="1:10">
      <c r="A784" s="1">
        <v>44926</v>
      </c>
      <c r="B784" t="s">
        <v>12</v>
      </c>
      <c r="C784">
        <v>-1</v>
      </c>
      <c r="D784" t="str">
        <f t="shared" si="12"/>
        <v>2022_KOLAL_GMM_Orient_Smart_Asset_Current~Expected claims~44926</v>
      </c>
      <c r="E784" t="s">
        <v>135</v>
      </c>
      <c r="F784" s="13" t="s">
        <v>141</v>
      </c>
      <c r="G784" s="1">
        <v>44926</v>
      </c>
      <c r="H784" t="s">
        <v>16</v>
      </c>
      <c r="I784" s="15">
        <v>453.10597762198415</v>
      </c>
      <c r="J784" t="s">
        <v>127</v>
      </c>
    </row>
    <row r="785" spans="1:10">
      <c r="A785" s="1">
        <v>44926</v>
      </c>
      <c r="B785" t="s">
        <v>12</v>
      </c>
      <c r="C785">
        <v>-1</v>
      </c>
      <c r="D785" t="str">
        <f t="shared" si="12"/>
        <v>2022_KOLAL_GMM_Orient_Smart_Asset_Current~Expected claims~44926</v>
      </c>
      <c r="E785" t="s">
        <v>135</v>
      </c>
      <c r="F785" s="13" t="s">
        <v>141</v>
      </c>
      <c r="G785" s="1">
        <v>44926</v>
      </c>
      <c r="H785" t="s">
        <v>16</v>
      </c>
      <c r="I785" s="15">
        <v>189.46506756586678</v>
      </c>
      <c r="J785" t="s">
        <v>127</v>
      </c>
    </row>
    <row r="786" spans="1:10">
      <c r="A786" s="1">
        <v>44926</v>
      </c>
      <c r="B786" t="s">
        <v>12</v>
      </c>
      <c r="C786">
        <v>-1</v>
      </c>
      <c r="D786" t="str">
        <f t="shared" si="12"/>
        <v>2022_KOLAL_GMM_Orient_Smart_Educator_Current~Expected claims~44926</v>
      </c>
      <c r="E786" t="s">
        <v>136</v>
      </c>
      <c r="F786" s="13" t="s">
        <v>141</v>
      </c>
      <c r="G786" s="1">
        <v>44926</v>
      </c>
      <c r="H786" t="s">
        <v>16</v>
      </c>
      <c r="I786" s="15">
        <v>930.55565962196931</v>
      </c>
      <c r="J786" t="s">
        <v>128</v>
      </c>
    </row>
    <row r="787" spans="1:10">
      <c r="A787" s="1">
        <v>44926</v>
      </c>
      <c r="B787" t="s">
        <v>12</v>
      </c>
      <c r="C787">
        <v>-1</v>
      </c>
      <c r="D787" t="str">
        <f t="shared" si="12"/>
        <v>2022_KOLAL_GMM_Orient_Smart_Educator_Current~Expected claims~44926</v>
      </c>
      <c r="E787" t="s">
        <v>136</v>
      </c>
      <c r="F787" s="13" t="s">
        <v>141</v>
      </c>
      <c r="G787" s="1">
        <v>44926</v>
      </c>
      <c r="H787" t="s">
        <v>16</v>
      </c>
      <c r="I787" s="15">
        <v>372.53106033601341</v>
      </c>
      <c r="J787" t="s">
        <v>128</v>
      </c>
    </row>
    <row r="788" spans="1:10">
      <c r="A788" s="1">
        <v>44926</v>
      </c>
      <c r="B788" t="s">
        <v>12</v>
      </c>
      <c r="C788">
        <v>-1</v>
      </c>
      <c r="D788" t="str">
        <f t="shared" si="12"/>
        <v>2022_KOLAL_GMM_Orient_Smart_Educator_Current~Expected claims~44926</v>
      </c>
      <c r="E788" t="s">
        <v>136</v>
      </c>
      <c r="F788" s="13" t="s">
        <v>141</v>
      </c>
      <c r="G788" s="1">
        <v>44926</v>
      </c>
      <c r="H788" t="s">
        <v>16</v>
      </c>
      <c r="I788" s="15">
        <v>32871.846517426704</v>
      </c>
      <c r="J788" t="s">
        <v>128</v>
      </c>
    </row>
    <row r="789" spans="1:10">
      <c r="A789" s="1">
        <v>44926</v>
      </c>
      <c r="B789" t="s">
        <v>12</v>
      </c>
      <c r="C789">
        <v>-1</v>
      </c>
      <c r="D789" t="str">
        <f t="shared" si="12"/>
        <v>2022_KOLAL_GMM_Orient_Smart_Educator_Current~Expected claims~44926</v>
      </c>
      <c r="E789" t="s">
        <v>136</v>
      </c>
      <c r="F789" s="13" t="s">
        <v>141</v>
      </c>
      <c r="G789" s="1">
        <v>44926</v>
      </c>
      <c r="H789" t="s">
        <v>16</v>
      </c>
      <c r="I789" s="15">
        <v>31893.119799229786</v>
      </c>
      <c r="J789" t="s">
        <v>128</v>
      </c>
    </row>
    <row r="790" spans="1:10">
      <c r="A790" s="1">
        <v>44926</v>
      </c>
      <c r="B790" t="s">
        <v>12</v>
      </c>
      <c r="C790">
        <v>-1</v>
      </c>
      <c r="D790" t="str">
        <f t="shared" si="12"/>
        <v>2022_KOLAL_GMM_Orient_Smart_Educator_Current~Expected claims~44926</v>
      </c>
      <c r="E790" t="s">
        <v>136</v>
      </c>
      <c r="F790" s="13" t="s">
        <v>141</v>
      </c>
      <c r="G790" s="1">
        <v>44926</v>
      </c>
      <c r="H790" t="s">
        <v>16</v>
      </c>
      <c r="I790" s="15">
        <v>345.73118797547824</v>
      </c>
      <c r="J790" t="s">
        <v>128</v>
      </c>
    </row>
    <row r="791" spans="1:10">
      <c r="A791" s="1">
        <v>44926</v>
      </c>
      <c r="B791" t="s">
        <v>12</v>
      </c>
      <c r="C791">
        <v>-1</v>
      </c>
      <c r="D791" t="str">
        <f t="shared" si="12"/>
        <v>2022_KOLAL_GMM_Orient_Smart_Educator_Current~Expected claims~44926</v>
      </c>
      <c r="E791" t="s">
        <v>136</v>
      </c>
      <c r="F791" s="13" t="s">
        <v>141</v>
      </c>
      <c r="G791" s="1">
        <v>44926</v>
      </c>
      <c r="H791" t="s">
        <v>16</v>
      </c>
      <c r="I791" s="15">
        <v>79006.504689466426</v>
      </c>
      <c r="J791" t="s">
        <v>128</v>
      </c>
    </row>
    <row r="792" spans="1:10">
      <c r="A792" s="1">
        <v>44926</v>
      </c>
      <c r="B792" t="s">
        <v>12</v>
      </c>
      <c r="C792">
        <v>-1</v>
      </c>
      <c r="D792" t="str">
        <f t="shared" si="12"/>
        <v>2022_KOLAL_GMM_Orient_Smart_Educator_Current~Expected claims~44926</v>
      </c>
      <c r="E792" t="s">
        <v>136</v>
      </c>
      <c r="F792" s="13" t="s">
        <v>141</v>
      </c>
      <c r="G792" s="1">
        <v>44926</v>
      </c>
      <c r="H792" t="s">
        <v>16</v>
      </c>
      <c r="I792" s="15">
        <v>34745.752617413171</v>
      </c>
      <c r="J792" t="s">
        <v>128</v>
      </c>
    </row>
    <row r="793" spans="1:10">
      <c r="A793" s="1">
        <v>44926</v>
      </c>
      <c r="B793" t="s">
        <v>12</v>
      </c>
      <c r="C793">
        <v>-1</v>
      </c>
      <c r="D793" t="str">
        <f t="shared" si="12"/>
        <v>2022_KOLAL_GMM_Orient_Smart_Educator_Current~Expected claims~44926</v>
      </c>
      <c r="E793" t="s">
        <v>136</v>
      </c>
      <c r="F793" s="13" t="s">
        <v>141</v>
      </c>
      <c r="G793" s="1">
        <v>44926</v>
      </c>
      <c r="H793" t="s">
        <v>16</v>
      </c>
      <c r="I793" s="15">
        <v>503.92597432022075</v>
      </c>
      <c r="J793" t="s">
        <v>128</v>
      </c>
    </row>
    <row r="794" spans="1:10">
      <c r="A794" s="1">
        <v>44926</v>
      </c>
      <c r="B794" t="s">
        <v>12</v>
      </c>
      <c r="C794">
        <v>-1</v>
      </c>
      <c r="D794" t="str">
        <f t="shared" si="12"/>
        <v>2022_KOLAL_GMM_Orient_Smart_Educator_Current~Expected claims~44926</v>
      </c>
      <c r="E794" t="s">
        <v>136</v>
      </c>
      <c r="F794" s="13" t="s">
        <v>141</v>
      </c>
      <c r="G794" s="1">
        <v>44926</v>
      </c>
      <c r="H794" t="s">
        <v>16</v>
      </c>
      <c r="I794" s="15">
        <v>40459.706092543449</v>
      </c>
      <c r="J794" t="s">
        <v>128</v>
      </c>
    </row>
    <row r="795" spans="1:10">
      <c r="A795" s="1">
        <v>44926</v>
      </c>
      <c r="B795" t="s">
        <v>12</v>
      </c>
      <c r="C795">
        <v>-1</v>
      </c>
      <c r="D795" t="str">
        <f t="shared" si="12"/>
        <v>2022_KOLAL_GMM_Orient_Smart_Educator_Current~Expected claims~44926</v>
      </c>
      <c r="E795" t="s">
        <v>136</v>
      </c>
      <c r="F795" s="13" t="s">
        <v>141</v>
      </c>
      <c r="G795" s="1">
        <v>44926</v>
      </c>
      <c r="H795" t="s">
        <v>16</v>
      </c>
      <c r="I795" s="15">
        <v>1321.8877349080469</v>
      </c>
      <c r="J795" t="s">
        <v>128</v>
      </c>
    </row>
    <row r="796" spans="1:10">
      <c r="A796" s="1">
        <v>44926</v>
      </c>
      <c r="B796" t="s">
        <v>12</v>
      </c>
      <c r="C796">
        <v>-1</v>
      </c>
      <c r="D796" t="str">
        <f t="shared" si="12"/>
        <v>2022_KOLAL_GMM_Orient_Smart_Educator_Current~Expected claims~44926</v>
      </c>
      <c r="E796" t="s">
        <v>136</v>
      </c>
      <c r="F796" s="13" t="s">
        <v>141</v>
      </c>
      <c r="G796" s="1">
        <v>44926</v>
      </c>
      <c r="H796" t="s">
        <v>16</v>
      </c>
      <c r="I796" s="15">
        <v>29054.687796273232</v>
      </c>
      <c r="J796" t="s">
        <v>128</v>
      </c>
    </row>
    <row r="797" spans="1:10">
      <c r="A797" s="1">
        <v>44926</v>
      </c>
      <c r="B797" t="s">
        <v>12</v>
      </c>
      <c r="C797">
        <v>-1</v>
      </c>
      <c r="D797" t="str">
        <f t="shared" si="12"/>
        <v>2022_KOLAL_GMM_Orient_Smart_Asset_Current~Expected claims~44926</v>
      </c>
      <c r="E797" t="s">
        <v>135</v>
      </c>
      <c r="F797" s="13" t="s">
        <v>141</v>
      </c>
      <c r="G797" s="1">
        <v>44926</v>
      </c>
      <c r="H797" t="s">
        <v>16</v>
      </c>
      <c r="I797" s="15">
        <v>528.44160547454271</v>
      </c>
      <c r="J797" t="s">
        <v>127</v>
      </c>
    </row>
    <row r="798" spans="1:10">
      <c r="A798" s="1">
        <v>44926</v>
      </c>
      <c r="B798" t="s">
        <v>12</v>
      </c>
      <c r="C798">
        <v>-1</v>
      </c>
      <c r="D798" t="str">
        <f t="shared" si="12"/>
        <v>2022_KOLAL_GMM_Orient_Smart_Asset_Current~Expected claims~44926</v>
      </c>
      <c r="E798" t="s">
        <v>135</v>
      </c>
      <c r="F798" s="13" t="s">
        <v>141</v>
      </c>
      <c r="G798" s="1">
        <v>44926</v>
      </c>
      <c r="H798" t="s">
        <v>16</v>
      </c>
      <c r="I798" s="15">
        <v>417.76318310687509</v>
      </c>
      <c r="J798" t="s">
        <v>127</v>
      </c>
    </row>
    <row r="799" spans="1:10">
      <c r="A799" s="1">
        <v>44926</v>
      </c>
      <c r="B799" t="s">
        <v>12</v>
      </c>
      <c r="C799">
        <v>-1</v>
      </c>
      <c r="D799" t="str">
        <f t="shared" si="12"/>
        <v>2022_KOLAL_GMM_Orient_Smart_Educator_Current~Expected claims~44926</v>
      </c>
      <c r="E799" t="s">
        <v>136</v>
      </c>
      <c r="F799" s="13" t="s">
        <v>141</v>
      </c>
      <c r="G799" s="1">
        <v>44926</v>
      </c>
      <c r="H799" t="s">
        <v>16</v>
      </c>
      <c r="I799" s="15">
        <v>1169.5629323399355</v>
      </c>
      <c r="J799" t="s">
        <v>128</v>
      </c>
    </row>
    <row r="800" spans="1:10">
      <c r="A800" s="1">
        <v>44926</v>
      </c>
      <c r="B800" t="s">
        <v>12</v>
      </c>
      <c r="C800">
        <v>-1</v>
      </c>
      <c r="D800" t="str">
        <f t="shared" si="12"/>
        <v>2022_KOLAL_GMM_Orient_Smart_Educator_Current~Expected claims~44926</v>
      </c>
      <c r="E800" t="s">
        <v>136</v>
      </c>
      <c r="F800" s="13" t="s">
        <v>141</v>
      </c>
      <c r="G800" s="1">
        <v>44926</v>
      </c>
      <c r="H800" t="s">
        <v>16</v>
      </c>
      <c r="I800" s="15">
        <v>1009.9587960876868</v>
      </c>
      <c r="J800" t="s">
        <v>128</v>
      </c>
    </row>
    <row r="801" spans="1:10">
      <c r="A801" s="1">
        <v>44926</v>
      </c>
      <c r="B801" t="s">
        <v>12</v>
      </c>
      <c r="C801">
        <v>-1</v>
      </c>
      <c r="D801" t="str">
        <f t="shared" si="12"/>
        <v>2022_KOLAL_GMM_Orient_Endowment_Current~Expected claims~44926</v>
      </c>
      <c r="E801" t="s">
        <v>138</v>
      </c>
      <c r="F801" s="13" t="s">
        <v>141</v>
      </c>
      <c r="G801" s="1">
        <v>44926</v>
      </c>
      <c r="H801" t="s">
        <v>16</v>
      </c>
      <c r="I801" s="15">
        <v>1517.4098111510486</v>
      </c>
      <c r="J801" t="s">
        <v>125</v>
      </c>
    </row>
    <row r="802" spans="1:10">
      <c r="A802" s="1">
        <v>44926</v>
      </c>
      <c r="B802" t="s">
        <v>12</v>
      </c>
      <c r="C802">
        <v>-1</v>
      </c>
      <c r="D802" t="str">
        <f t="shared" si="12"/>
        <v>2022_KOLAL_GMM_Orient_Educator_Current~Expected claims~44926</v>
      </c>
      <c r="E802" t="s">
        <v>134</v>
      </c>
      <c r="F802" s="13" t="s">
        <v>141</v>
      </c>
      <c r="G802" s="1">
        <v>44926</v>
      </c>
      <c r="H802" t="s">
        <v>16</v>
      </c>
      <c r="I802" s="15">
        <v>854.99069431335897</v>
      </c>
      <c r="J802" t="s">
        <v>124</v>
      </c>
    </row>
    <row r="803" spans="1:10">
      <c r="A803" s="1">
        <v>44926</v>
      </c>
      <c r="B803" t="s">
        <v>12</v>
      </c>
      <c r="C803">
        <v>-1</v>
      </c>
      <c r="D803" t="str">
        <f t="shared" si="12"/>
        <v>2022_KOLAL_GMM_Orient_Smart_Educator_Current~Expected claims~44926</v>
      </c>
      <c r="E803" t="s">
        <v>136</v>
      </c>
      <c r="F803" s="13" t="s">
        <v>141</v>
      </c>
      <c r="G803" s="1">
        <v>44926</v>
      </c>
      <c r="H803" t="s">
        <v>16</v>
      </c>
      <c r="I803" s="15">
        <v>31792.695253903963</v>
      </c>
      <c r="J803" t="s">
        <v>128</v>
      </c>
    </row>
    <row r="804" spans="1:10">
      <c r="A804" s="1">
        <v>44926</v>
      </c>
      <c r="B804" t="s">
        <v>12</v>
      </c>
      <c r="C804">
        <v>-1</v>
      </c>
      <c r="D804" t="str">
        <f t="shared" si="12"/>
        <v>2022_KOLAL_GMM_Orient_Educator_Current~Expected claims~44926</v>
      </c>
      <c r="E804" t="s">
        <v>134</v>
      </c>
      <c r="F804" s="13" t="s">
        <v>141</v>
      </c>
      <c r="G804" s="1">
        <v>44926</v>
      </c>
      <c r="H804" t="s">
        <v>16</v>
      </c>
      <c r="I804" s="15">
        <v>30033.218194119101</v>
      </c>
      <c r="J804" t="s">
        <v>124</v>
      </c>
    </row>
    <row r="805" spans="1:10">
      <c r="A805" s="1">
        <v>44926</v>
      </c>
      <c r="B805" t="s">
        <v>12</v>
      </c>
      <c r="C805">
        <v>-1</v>
      </c>
      <c r="D805" t="str">
        <f t="shared" si="12"/>
        <v>2022_KOLAL_GMM_Orient_Endowment_Current~Expected claims~44926</v>
      </c>
      <c r="E805" t="s">
        <v>138</v>
      </c>
      <c r="F805" s="13" t="s">
        <v>141</v>
      </c>
      <c r="G805" s="1">
        <v>44926</v>
      </c>
      <c r="H805" t="s">
        <v>16</v>
      </c>
      <c r="I805" s="15">
        <v>1563.9527688826863</v>
      </c>
      <c r="J805" t="s">
        <v>125</v>
      </c>
    </row>
    <row r="806" spans="1:10">
      <c r="A806" s="1">
        <v>44926</v>
      </c>
      <c r="B806" t="s">
        <v>12</v>
      </c>
      <c r="C806">
        <v>-1</v>
      </c>
      <c r="D806" t="str">
        <f t="shared" si="12"/>
        <v>2022_KOLAL_GMM_Orient_Smart_Educator_Current~Expected claims~44926</v>
      </c>
      <c r="E806" t="s">
        <v>136</v>
      </c>
      <c r="F806" s="13" t="s">
        <v>141</v>
      </c>
      <c r="G806" s="1">
        <v>44926</v>
      </c>
      <c r="H806" t="s">
        <v>16</v>
      </c>
      <c r="I806" s="15">
        <v>467.10126662689328</v>
      </c>
      <c r="J806" t="s">
        <v>128</v>
      </c>
    </row>
    <row r="807" spans="1:10">
      <c r="A807" s="1">
        <v>44926</v>
      </c>
      <c r="B807" t="s">
        <v>12</v>
      </c>
      <c r="C807">
        <v>-1</v>
      </c>
      <c r="D807" t="str">
        <f t="shared" si="12"/>
        <v>2022_KOLAL_GMM_Orient_Educator_Current~Expected claims~44926</v>
      </c>
      <c r="E807" t="s">
        <v>134</v>
      </c>
      <c r="F807" s="13" t="s">
        <v>141</v>
      </c>
      <c r="G807" s="1">
        <v>44926</v>
      </c>
      <c r="H807" t="s">
        <v>16</v>
      </c>
      <c r="I807" s="15">
        <v>1195.7271438782911</v>
      </c>
      <c r="J807" t="s">
        <v>124</v>
      </c>
    </row>
    <row r="808" spans="1:10">
      <c r="A808" s="1">
        <v>44926</v>
      </c>
      <c r="B808" t="s">
        <v>12</v>
      </c>
      <c r="C808">
        <v>-1</v>
      </c>
      <c r="D808" t="str">
        <f t="shared" si="12"/>
        <v>2022_KOLAL_GMM_Orient_Educator_Current~Expected claims~44926</v>
      </c>
      <c r="E808" t="s">
        <v>134</v>
      </c>
      <c r="F808" s="13" t="s">
        <v>141</v>
      </c>
      <c r="G808" s="1">
        <v>44926</v>
      </c>
      <c r="H808" t="s">
        <v>16</v>
      </c>
      <c r="I808" s="15">
        <v>39781.799849245239</v>
      </c>
      <c r="J808" t="s">
        <v>124</v>
      </c>
    </row>
    <row r="809" spans="1:10">
      <c r="A809" s="1">
        <v>44926</v>
      </c>
      <c r="B809" t="s">
        <v>12</v>
      </c>
      <c r="C809">
        <v>-1</v>
      </c>
      <c r="D809" t="str">
        <f t="shared" si="12"/>
        <v>2022_KOLAL_GMM_Orient_Educator_Current~Expected claims~44926</v>
      </c>
      <c r="E809" t="s">
        <v>134</v>
      </c>
      <c r="F809" s="13" t="s">
        <v>141</v>
      </c>
      <c r="G809" s="1">
        <v>44926</v>
      </c>
      <c r="H809" t="s">
        <v>16</v>
      </c>
      <c r="I809" s="15">
        <v>691.13548313261686</v>
      </c>
      <c r="J809" t="s">
        <v>124</v>
      </c>
    </row>
    <row r="810" spans="1:10">
      <c r="A810" s="1">
        <v>44926</v>
      </c>
      <c r="B810" t="s">
        <v>12</v>
      </c>
      <c r="C810">
        <v>-1</v>
      </c>
      <c r="D810" t="str">
        <f t="shared" si="12"/>
        <v>2022_KOLAL_GMM_Orient_4_Life_Current~Expected claims~44926</v>
      </c>
      <c r="E810" t="s">
        <v>139</v>
      </c>
      <c r="F810" s="13" t="s">
        <v>141</v>
      </c>
      <c r="G810" s="1">
        <v>44926</v>
      </c>
      <c r="H810" t="s">
        <v>16</v>
      </c>
      <c r="I810" s="15">
        <v>351.22115584990104</v>
      </c>
      <c r="J810" t="s">
        <v>123</v>
      </c>
    </row>
    <row r="811" spans="1:10">
      <c r="A811" s="1">
        <v>44926</v>
      </c>
      <c r="B811" t="s">
        <v>12</v>
      </c>
      <c r="C811">
        <v>-1</v>
      </c>
      <c r="D811" t="str">
        <f t="shared" si="12"/>
        <v>2022_KOLAL_GMM_Orient_Smart_Asset_Current~Expected claims~44926</v>
      </c>
      <c r="E811" t="s">
        <v>135</v>
      </c>
      <c r="F811" s="13" t="s">
        <v>141</v>
      </c>
      <c r="G811" s="1">
        <v>44926</v>
      </c>
      <c r="H811" t="s">
        <v>16</v>
      </c>
      <c r="I811" s="15">
        <v>1402.7826900347115</v>
      </c>
      <c r="J811" t="s">
        <v>127</v>
      </c>
    </row>
    <row r="812" spans="1:10">
      <c r="A812" s="1">
        <v>44926</v>
      </c>
      <c r="B812" t="s">
        <v>12</v>
      </c>
      <c r="C812">
        <v>-1</v>
      </c>
      <c r="D812" t="str">
        <f t="shared" si="12"/>
        <v>2022_KOLAL_GMM_Orient_Smart_Educator_Current~Expected claims~44926</v>
      </c>
      <c r="E812" t="s">
        <v>136</v>
      </c>
      <c r="F812" s="13" t="s">
        <v>141</v>
      </c>
      <c r="G812" s="1">
        <v>44926</v>
      </c>
      <c r="H812" t="s">
        <v>16</v>
      </c>
      <c r="I812" s="15">
        <v>1130.3835226867573</v>
      </c>
      <c r="J812" t="s">
        <v>128</v>
      </c>
    </row>
    <row r="813" spans="1:10">
      <c r="A813" s="1">
        <v>44926</v>
      </c>
      <c r="B813" t="s">
        <v>12</v>
      </c>
      <c r="C813">
        <v>-1</v>
      </c>
      <c r="D813" t="str">
        <f t="shared" si="12"/>
        <v>2022_KOLAL_GMM_Orient_Smart_Educator_Current~Expected claims~44926</v>
      </c>
      <c r="E813" t="s">
        <v>136</v>
      </c>
      <c r="F813" s="13" t="s">
        <v>141</v>
      </c>
      <c r="G813" s="1">
        <v>44926</v>
      </c>
      <c r="H813" t="s">
        <v>16</v>
      </c>
      <c r="I813" s="15">
        <v>25220.582597704262</v>
      </c>
      <c r="J813" t="s">
        <v>128</v>
      </c>
    </row>
    <row r="814" spans="1:10">
      <c r="A814" s="1">
        <v>44926</v>
      </c>
      <c r="B814" t="s">
        <v>12</v>
      </c>
      <c r="C814">
        <v>-1</v>
      </c>
      <c r="D814" t="str">
        <f t="shared" si="12"/>
        <v>2022_KOLAL_GMM_Orient_Smart_Educator_Current~Expected claims~44926</v>
      </c>
      <c r="E814" t="s">
        <v>136</v>
      </c>
      <c r="F814" s="13" t="s">
        <v>141</v>
      </c>
      <c r="G814" s="1">
        <v>44926</v>
      </c>
      <c r="H814" t="s">
        <v>16</v>
      </c>
      <c r="I814" s="15">
        <v>356.66830421217298</v>
      </c>
      <c r="J814" t="s">
        <v>128</v>
      </c>
    </row>
    <row r="815" spans="1:10">
      <c r="A815" s="1">
        <v>44926</v>
      </c>
      <c r="B815" t="s">
        <v>12</v>
      </c>
      <c r="C815">
        <v>-1</v>
      </c>
      <c r="D815" t="str">
        <f t="shared" si="12"/>
        <v>2022_KOLAL_GMM_Orient_Smart_Asset_Current~Expected claims~44926</v>
      </c>
      <c r="E815" t="s">
        <v>135</v>
      </c>
      <c r="F815" s="13" t="s">
        <v>141</v>
      </c>
      <c r="G815" s="1">
        <v>44926</v>
      </c>
      <c r="H815" t="s">
        <v>16</v>
      </c>
      <c r="I815" s="15">
        <v>1498.0762492322547</v>
      </c>
      <c r="J815" t="s">
        <v>127</v>
      </c>
    </row>
    <row r="816" spans="1:10">
      <c r="A816" s="1">
        <v>44926</v>
      </c>
      <c r="B816" t="s">
        <v>12</v>
      </c>
      <c r="C816">
        <v>-1</v>
      </c>
      <c r="D816" t="str">
        <f t="shared" si="12"/>
        <v>2022_KOLAL_GMM_Orient_Endowment_Current~Expected claims~44926</v>
      </c>
      <c r="E816" t="s">
        <v>138</v>
      </c>
      <c r="F816" s="13" t="s">
        <v>141</v>
      </c>
      <c r="G816" s="1">
        <v>44926</v>
      </c>
      <c r="H816" t="s">
        <v>16</v>
      </c>
      <c r="I816" s="15">
        <v>421.25301909435922</v>
      </c>
      <c r="J816" t="s">
        <v>125</v>
      </c>
    </row>
    <row r="817" spans="1:10">
      <c r="A817" s="1">
        <v>44926</v>
      </c>
      <c r="B817" t="s">
        <v>12</v>
      </c>
      <c r="C817">
        <v>-1</v>
      </c>
      <c r="D817" t="str">
        <f t="shared" si="12"/>
        <v>2022_KOLAL_GMM_Orient_Smart_Asset_Current~Expected claims~44926</v>
      </c>
      <c r="E817" t="s">
        <v>135</v>
      </c>
      <c r="F817" s="13" t="s">
        <v>141</v>
      </c>
      <c r="G817" s="1">
        <v>44926</v>
      </c>
      <c r="H817" t="s">
        <v>16</v>
      </c>
      <c r="I817" s="15">
        <v>1591.8429314527466</v>
      </c>
      <c r="J817" t="s">
        <v>127</v>
      </c>
    </row>
    <row r="818" spans="1:10">
      <c r="A818" s="1">
        <v>44926</v>
      </c>
      <c r="B818" t="s">
        <v>12</v>
      </c>
      <c r="C818">
        <v>-1</v>
      </c>
      <c r="D818" t="str">
        <f t="shared" si="12"/>
        <v>2022_KOLAL_GMM_Orient_Endowment_Current~Expected claims~44926</v>
      </c>
      <c r="E818" t="s">
        <v>138</v>
      </c>
      <c r="F818" s="13" t="s">
        <v>141</v>
      </c>
      <c r="G818" s="1">
        <v>44926</v>
      </c>
      <c r="H818" t="s">
        <v>16</v>
      </c>
      <c r="I818" s="15">
        <v>684.07323230975669</v>
      </c>
      <c r="J818" t="s">
        <v>125</v>
      </c>
    </row>
    <row r="819" spans="1:10">
      <c r="A819" s="1">
        <v>44926</v>
      </c>
      <c r="B819" t="s">
        <v>12</v>
      </c>
      <c r="C819">
        <v>-1</v>
      </c>
      <c r="D819" t="str">
        <f t="shared" si="12"/>
        <v>2022_KOLAL_GMM_Orient_Endowment_Current~Expected claims~44926</v>
      </c>
      <c r="E819" t="s">
        <v>138</v>
      </c>
      <c r="F819" s="13" t="s">
        <v>141</v>
      </c>
      <c r="G819" s="1">
        <v>44926</v>
      </c>
      <c r="H819" t="s">
        <v>16</v>
      </c>
      <c r="I819" s="15">
        <v>539.00553872394892</v>
      </c>
      <c r="J819" t="s">
        <v>125</v>
      </c>
    </row>
    <row r="820" spans="1:10">
      <c r="A820" s="1">
        <v>44926</v>
      </c>
      <c r="B820" t="s">
        <v>12</v>
      </c>
      <c r="C820">
        <v>-1</v>
      </c>
      <c r="D820" t="str">
        <f t="shared" si="12"/>
        <v>2022_KOLAL_GMM_Orient_Endowment_Current~Expected claims~44926</v>
      </c>
      <c r="E820" t="s">
        <v>138</v>
      </c>
      <c r="F820" s="13" t="s">
        <v>141</v>
      </c>
      <c r="G820" s="1">
        <v>44926</v>
      </c>
      <c r="H820" t="s">
        <v>16</v>
      </c>
      <c r="I820" s="15">
        <v>942.30035075587125</v>
      </c>
      <c r="J820" t="s">
        <v>125</v>
      </c>
    </row>
    <row r="821" spans="1:10">
      <c r="A821" s="1">
        <v>44926</v>
      </c>
      <c r="B821" t="s">
        <v>12</v>
      </c>
      <c r="C821">
        <v>-1</v>
      </c>
      <c r="D821" t="str">
        <f t="shared" si="12"/>
        <v>2022_KOLAL_GMM_Orient_Smart_Asset_Current~Expected claims~44926</v>
      </c>
      <c r="E821" t="s">
        <v>135</v>
      </c>
      <c r="F821" s="13" t="s">
        <v>141</v>
      </c>
      <c r="G821" s="1">
        <v>44926</v>
      </c>
      <c r="H821" t="s">
        <v>16</v>
      </c>
      <c r="I821" s="15">
        <v>712.44522739349441</v>
      </c>
      <c r="J821" t="s">
        <v>127</v>
      </c>
    </row>
    <row r="822" spans="1:10">
      <c r="A822" s="1">
        <v>44926</v>
      </c>
      <c r="B822" t="s">
        <v>12</v>
      </c>
      <c r="C822">
        <v>-1</v>
      </c>
      <c r="D822" t="str">
        <f t="shared" si="12"/>
        <v>2022_KOLAL_GMM_Orient_Educator_Current~Expected claims~44926</v>
      </c>
      <c r="E822" t="s">
        <v>134</v>
      </c>
      <c r="F822" s="13" t="s">
        <v>141</v>
      </c>
      <c r="G822" s="1">
        <v>44926</v>
      </c>
      <c r="H822" t="s">
        <v>16</v>
      </c>
      <c r="I822" s="15">
        <v>794.03642691539028</v>
      </c>
      <c r="J822" t="s">
        <v>124</v>
      </c>
    </row>
    <row r="823" spans="1:10">
      <c r="A823" s="1">
        <v>44926</v>
      </c>
      <c r="B823" t="s">
        <v>12</v>
      </c>
      <c r="C823">
        <v>-1</v>
      </c>
      <c r="D823" t="str">
        <f t="shared" si="12"/>
        <v>2022_KOLAL_GMM_Orient_Educator_Current~Expected claims~44926</v>
      </c>
      <c r="E823" t="s">
        <v>134</v>
      </c>
      <c r="F823" s="13" t="s">
        <v>141</v>
      </c>
      <c r="G823" s="1">
        <v>44926</v>
      </c>
      <c r="H823" t="s">
        <v>16</v>
      </c>
      <c r="I823" s="15">
        <v>32029.762337128042</v>
      </c>
      <c r="J823" t="s">
        <v>124</v>
      </c>
    </row>
    <row r="824" spans="1:10">
      <c r="A824" s="1">
        <v>44926</v>
      </c>
      <c r="B824" t="s">
        <v>12</v>
      </c>
      <c r="C824">
        <v>-1</v>
      </c>
      <c r="D824" t="str">
        <f t="shared" si="12"/>
        <v>2022_KOLAL_GMM_Orient_Endowment_Current~Expected claims~44926</v>
      </c>
      <c r="E824" t="s">
        <v>138</v>
      </c>
      <c r="F824" s="13" t="s">
        <v>141</v>
      </c>
      <c r="G824" s="1">
        <v>44926</v>
      </c>
      <c r="H824" t="s">
        <v>16</v>
      </c>
      <c r="I824" s="15">
        <v>876.43278857585051</v>
      </c>
      <c r="J824" t="s">
        <v>125</v>
      </c>
    </row>
    <row r="825" spans="1:10">
      <c r="A825" s="1">
        <v>44926</v>
      </c>
      <c r="B825" t="s">
        <v>12</v>
      </c>
      <c r="C825">
        <v>-1</v>
      </c>
      <c r="D825" t="str">
        <f t="shared" si="12"/>
        <v>2022_KOLAL_GMM_Orient_Educator_Current~Expected claims~44926</v>
      </c>
      <c r="E825" t="s">
        <v>134</v>
      </c>
      <c r="F825" s="13" t="s">
        <v>141</v>
      </c>
      <c r="G825" s="1">
        <v>44926</v>
      </c>
      <c r="H825" t="s">
        <v>16</v>
      </c>
      <c r="I825" s="15">
        <v>98753.012041353781</v>
      </c>
      <c r="J825" t="s">
        <v>124</v>
      </c>
    </row>
    <row r="826" spans="1:10">
      <c r="A826" s="1">
        <v>44926</v>
      </c>
      <c r="B826" t="s">
        <v>12</v>
      </c>
      <c r="C826">
        <v>-1</v>
      </c>
      <c r="D826" t="str">
        <f t="shared" si="12"/>
        <v>2022_KOLAL_GMM_Orient_Educator_Current~Expected claims~44926</v>
      </c>
      <c r="E826" t="s">
        <v>134</v>
      </c>
      <c r="F826" s="13" t="s">
        <v>141</v>
      </c>
      <c r="G826" s="1">
        <v>44926</v>
      </c>
      <c r="H826" t="s">
        <v>16</v>
      </c>
      <c r="I826" s="15">
        <v>1274.7742799114023</v>
      </c>
      <c r="J826" t="s">
        <v>124</v>
      </c>
    </row>
    <row r="827" spans="1:10">
      <c r="A827" s="1">
        <v>44926</v>
      </c>
      <c r="B827" t="s">
        <v>12</v>
      </c>
      <c r="C827">
        <v>-1</v>
      </c>
      <c r="D827" t="str">
        <f t="shared" si="12"/>
        <v>2022_KOLAL_GMM_Orient_Educator_Current~Expected claims~44926</v>
      </c>
      <c r="E827" t="s">
        <v>134</v>
      </c>
      <c r="F827" s="13" t="s">
        <v>141</v>
      </c>
      <c r="G827" s="1">
        <v>44926</v>
      </c>
      <c r="H827" t="s">
        <v>16</v>
      </c>
      <c r="I827" s="15">
        <v>830.30266961826533</v>
      </c>
      <c r="J827" t="s">
        <v>124</v>
      </c>
    </row>
    <row r="828" spans="1:10">
      <c r="A828" s="1">
        <v>44926</v>
      </c>
      <c r="B828" t="s">
        <v>12</v>
      </c>
      <c r="C828">
        <v>-1</v>
      </c>
      <c r="D828" t="str">
        <f t="shared" si="12"/>
        <v>2022_KOLAL_GMM_Orient_Endowment_Current~Expected claims~44926</v>
      </c>
      <c r="E828" t="s">
        <v>138</v>
      </c>
      <c r="F828" s="13" t="s">
        <v>141</v>
      </c>
      <c r="G828" s="1">
        <v>44926</v>
      </c>
      <c r="H828" t="s">
        <v>16</v>
      </c>
      <c r="I828" s="15">
        <v>439.56700065620373</v>
      </c>
      <c r="J828" t="s">
        <v>125</v>
      </c>
    </row>
    <row r="829" spans="1:10">
      <c r="A829" s="1">
        <v>44926</v>
      </c>
      <c r="B829" t="s">
        <v>12</v>
      </c>
      <c r="C829">
        <v>-1</v>
      </c>
      <c r="D829" t="str">
        <f t="shared" si="12"/>
        <v>2022_KOLAL_GMM_Orient_Smart_Educator_Current~Expected claims~44926</v>
      </c>
      <c r="E829" t="s">
        <v>136</v>
      </c>
      <c r="F829" s="13" t="s">
        <v>141</v>
      </c>
      <c r="G829" s="1">
        <v>44926</v>
      </c>
      <c r="H829" t="s">
        <v>16</v>
      </c>
      <c r="I829" s="15">
        <v>328.44596950088783</v>
      </c>
      <c r="J829" t="s">
        <v>128</v>
      </c>
    </row>
    <row r="830" spans="1:10">
      <c r="A830" s="1">
        <v>44926</v>
      </c>
      <c r="B830" t="s">
        <v>12</v>
      </c>
      <c r="C830">
        <v>-1</v>
      </c>
      <c r="D830" t="str">
        <f t="shared" si="12"/>
        <v>2022_KOLAL_GMM_Orient_Smart_Educator_Current~Expected claims~44926</v>
      </c>
      <c r="E830" t="s">
        <v>136</v>
      </c>
      <c r="F830" s="13" t="s">
        <v>141</v>
      </c>
      <c r="G830" s="1">
        <v>44926</v>
      </c>
      <c r="H830" t="s">
        <v>16</v>
      </c>
      <c r="I830" s="15">
        <v>613.53844790702476</v>
      </c>
      <c r="J830" t="s">
        <v>128</v>
      </c>
    </row>
    <row r="831" spans="1:10">
      <c r="A831" s="1">
        <v>44926</v>
      </c>
      <c r="B831" t="s">
        <v>12</v>
      </c>
      <c r="C831">
        <v>-1</v>
      </c>
      <c r="D831" t="str">
        <f t="shared" si="12"/>
        <v>2022_KOLAL_GMM_Orient_Smart_Educator_Current~Expected claims~44926</v>
      </c>
      <c r="E831" t="s">
        <v>136</v>
      </c>
      <c r="F831" s="13" t="s">
        <v>141</v>
      </c>
      <c r="G831" s="1">
        <v>44926</v>
      </c>
      <c r="H831" t="s">
        <v>16</v>
      </c>
      <c r="I831" s="15">
        <v>373.51829545816418</v>
      </c>
      <c r="J831" t="s">
        <v>128</v>
      </c>
    </row>
    <row r="832" spans="1:10">
      <c r="A832" s="1">
        <v>44926</v>
      </c>
      <c r="B832" t="s">
        <v>12</v>
      </c>
      <c r="C832">
        <v>-1</v>
      </c>
      <c r="D832" t="str">
        <f t="shared" si="12"/>
        <v>2022_KOLAL_GMM_Orient_Smart_Asset_Current~Expected claims~44926</v>
      </c>
      <c r="E832" t="s">
        <v>135</v>
      </c>
      <c r="F832" s="13" t="s">
        <v>141</v>
      </c>
      <c r="G832" s="1">
        <v>44926</v>
      </c>
      <c r="H832" t="s">
        <v>16</v>
      </c>
      <c r="I832" s="15">
        <v>803.27967343182161</v>
      </c>
      <c r="J832" t="s">
        <v>127</v>
      </c>
    </row>
    <row r="833" spans="1:10">
      <c r="A833" s="1">
        <v>44926</v>
      </c>
      <c r="B833" t="s">
        <v>12</v>
      </c>
      <c r="C833">
        <v>-1</v>
      </c>
      <c r="D833" t="str">
        <f t="shared" si="12"/>
        <v>2022_KOLAL_GMM_Orient_Educator_Current~Expected claims~44926</v>
      </c>
      <c r="E833" t="s">
        <v>134</v>
      </c>
      <c r="F833" s="13" t="s">
        <v>141</v>
      </c>
      <c r="G833" s="1">
        <v>44926</v>
      </c>
      <c r="H833" t="s">
        <v>16</v>
      </c>
      <c r="I833" s="15">
        <v>1139.8294949875633</v>
      </c>
      <c r="J833" t="s">
        <v>124</v>
      </c>
    </row>
    <row r="834" spans="1:10">
      <c r="A834" s="1">
        <v>44926</v>
      </c>
      <c r="B834" t="s">
        <v>12</v>
      </c>
      <c r="C834">
        <v>-1</v>
      </c>
      <c r="D834" t="str">
        <f t="shared" si="12"/>
        <v>2022_KOLAL_GMM_Orient_Endowment_Current~Expected claims~44926</v>
      </c>
      <c r="E834" t="s">
        <v>138</v>
      </c>
      <c r="F834" s="13" t="s">
        <v>141</v>
      </c>
      <c r="G834" s="1">
        <v>44926</v>
      </c>
      <c r="H834" t="s">
        <v>16</v>
      </c>
      <c r="I834" s="15">
        <v>1846.4969418805822</v>
      </c>
      <c r="J834" t="s">
        <v>125</v>
      </c>
    </row>
    <row r="835" spans="1:10">
      <c r="A835" s="1">
        <v>44926</v>
      </c>
      <c r="B835" t="s">
        <v>12</v>
      </c>
      <c r="C835">
        <v>-1</v>
      </c>
      <c r="D835" t="str">
        <f t="shared" si="12"/>
        <v>2022_KOLAL_GMM_Orient_Endowment_Current~Expected claims~44926</v>
      </c>
      <c r="E835" t="s">
        <v>138</v>
      </c>
      <c r="F835" s="13" t="s">
        <v>141</v>
      </c>
      <c r="G835" s="1">
        <v>44926</v>
      </c>
      <c r="H835" t="s">
        <v>16</v>
      </c>
      <c r="I835" s="15">
        <v>2387.0651142353631</v>
      </c>
      <c r="J835" t="s">
        <v>125</v>
      </c>
    </row>
    <row r="836" spans="1:10">
      <c r="A836" s="1">
        <v>44926</v>
      </c>
      <c r="B836" t="s">
        <v>12</v>
      </c>
      <c r="C836">
        <v>-1</v>
      </c>
      <c r="D836" t="str">
        <f t="shared" ref="D836:D899" si="13">E836&amp;"~"&amp;F836&amp;"~"&amp;G836</f>
        <v>2022_KOLAL_GMM_Orient_Smart_Educator_Current~Expected claims~44926</v>
      </c>
      <c r="E836" t="s">
        <v>136</v>
      </c>
      <c r="F836" s="13" t="s">
        <v>141</v>
      </c>
      <c r="G836" s="1">
        <v>44926</v>
      </c>
      <c r="H836" t="s">
        <v>16</v>
      </c>
      <c r="I836" s="15">
        <v>1145.1427830159864</v>
      </c>
      <c r="J836" t="s">
        <v>128</v>
      </c>
    </row>
    <row r="837" spans="1:10">
      <c r="A837" s="1">
        <v>44926</v>
      </c>
      <c r="B837" t="s">
        <v>12</v>
      </c>
      <c r="C837">
        <v>-1</v>
      </c>
      <c r="D837" t="str">
        <f t="shared" si="13"/>
        <v>2022_KOLAL_GMM_Orient_Educator_Current~Expected claims~44926</v>
      </c>
      <c r="E837" t="s">
        <v>134</v>
      </c>
      <c r="F837" s="13" t="s">
        <v>141</v>
      </c>
      <c r="G837" s="1">
        <v>44926</v>
      </c>
      <c r="H837" t="s">
        <v>16</v>
      </c>
      <c r="I837" s="15">
        <v>30073.688669930016</v>
      </c>
      <c r="J837" t="s">
        <v>124</v>
      </c>
    </row>
    <row r="838" spans="1:10">
      <c r="A838" s="1">
        <v>44926</v>
      </c>
      <c r="B838" t="s">
        <v>12</v>
      </c>
      <c r="C838">
        <v>-1</v>
      </c>
      <c r="D838" t="str">
        <f t="shared" si="13"/>
        <v>2022_KOLAL_GMM_Orient_Educator_Current~Expected claims~44926</v>
      </c>
      <c r="E838" t="s">
        <v>134</v>
      </c>
      <c r="F838" s="13" t="s">
        <v>141</v>
      </c>
      <c r="G838" s="1">
        <v>44926</v>
      </c>
      <c r="H838" t="s">
        <v>16</v>
      </c>
      <c r="I838" s="15">
        <v>58373.281542793113</v>
      </c>
      <c r="J838" t="s">
        <v>124</v>
      </c>
    </row>
    <row r="839" spans="1:10">
      <c r="A839" s="1">
        <v>44926</v>
      </c>
      <c r="B839" t="s">
        <v>12</v>
      </c>
      <c r="C839">
        <v>-1</v>
      </c>
      <c r="D839" t="str">
        <f t="shared" si="13"/>
        <v>2022_KOLAL_GMM_Orient_Educator_Current~Expected claims~44926</v>
      </c>
      <c r="E839" t="s">
        <v>134</v>
      </c>
      <c r="F839" s="13" t="s">
        <v>141</v>
      </c>
      <c r="G839" s="1">
        <v>44926</v>
      </c>
      <c r="H839" t="s">
        <v>16</v>
      </c>
      <c r="I839" s="15">
        <v>772.23474230763725</v>
      </c>
      <c r="J839" t="s">
        <v>124</v>
      </c>
    </row>
    <row r="840" spans="1:10">
      <c r="A840" s="1">
        <v>44926</v>
      </c>
      <c r="B840" t="s">
        <v>12</v>
      </c>
      <c r="C840">
        <v>-1</v>
      </c>
      <c r="D840" t="str">
        <f t="shared" si="13"/>
        <v>2022_KOLAL_GMM_Orient_Educator_Current~Expected claims~44926</v>
      </c>
      <c r="E840" t="s">
        <v>134</v>
      </c>
      <c r="F840" s="13" t="s">
        <v>141</v>
      </c>
      <c r="G840" s="1">
        <v>44926</v>
      </c>
      <c r="H840" t="s">
        <v>16</v>
      </c>
      <c r="I840" s="15">
        <v>30168.698731821638</v>
      </c>
      <c r="J840" t="s">
        <v>124</v>
      </c>
    </row>
    <row r="841" spans="1:10">
      <c r="A841" s="1">
        <v>44926</v>
      </c>
      <c r="B841" t="s">
        <v>12</v>
      </c>
      <c r="C841">
        <v>-1</v>
      </c>
      <c r="D841" t="str">
        <f t="shared" si="13"/>
        <v>2022_KOLAL_GMM_Orient_Educator_Current~Expected claims~44926</v>
      </c>
      <c r="E841" t="s">
        <v>134</v>
      </c>
      <c r="F841" s="13" t="s">
        <v>141</v>
      </c>
      <c r="G841" s="1">
        <v>44926</v>
      </c>
      <c r="H841" t="s">
        <v>16</v>
      </c>
      <c r="I841" s="15">
        <v>30113.784090719801</v>
      </c>
      <c r="J841" t="s">
        <v>124</v>
      </c>
    </row>
    <row r="842" spans="1:10">
      <c r="A842" s="1">
        <v>44926</v>
      </c>
      <c r="B842" t="s">
        <v>12</v>
      </c>
      <c r="C842">
        <v>-1</v>
      </c>
      <c r="D842" t="str">
        <f t="shared" si="13"/>
        <v>2022_KOLAL_GMM_Orient_Educator_Current~Expected claims~44926</v>
      </c>
      <c r="E842" t="s">
        <v>134</v>
      </c>
      <c r="F842" s="13" t="s">
        <v>141</v>
      </c>
      <c r="G842" s="1">
        <v>44926</v>
      </c>
      <c r="H842" t="s">
        <v>16</v>
      </c>
      <c r="I842" s="15">
        <v>39866.683343449666</v>
      </c>
      <c r="J842" t="s">
        <v>124</v>
      </c>
    </row>
    <row r="843" spans="1:10">
      <c r="A843" s="1">
        <v>44926</v>
      </c>
      <c r="B843" t="s">
        <v>12</v>
      </c>
      <c r="C843">
        <v>-1</v>
      </c>
      <c r="D843" t="str">
        <f t="shared" si="13"/>
        <v>2022_KOLAL_GMM_Orient_Educator_Current~Expected claims~44926</v>
      </c>
      <c r="E843" t="s">
        <v>134</v>
      </c>
      <c r="F843" s="13" t="s">
        <v>141</v>
      </c>
      <c r="G843" s="1">
        <v>44926</v>
      </c>
      <c r="H843" t="s">
        <v>16</v>
      </c>
      <c r="I843" s="15">
        <v>601.86148963441326</v>
      </c>
      <c r="J843" t="s">
        <v>124</v>
      </c>
    </row>
    <row r="844" spans="1:10">
      <c r="A844" s="1">
        <v>44926</v>
      </c>
      <c r="B844" t="s">
        <v>12</v>
      </c>
      <c r="C844">
        <v>-1</v>
      </c>
      <c r="D844" t="str">
        <f t="shared" si="13"/>
        <v>2022_KOLAL_GMM_Orient_4_Life_Current~Expected claims~44926</v>
      </c>
      <c r="E844" t="s">
        <v>139</v>
      </c>
      <c r="F844" s="13" t="s">
        <v>141</v>
      </c>
      <c r="G844" s="1">
        <v>44926</v>
      </c>
      <c r="H844" t="s">
        <v>16</v>
      </c>
      <c r="I844" s="15">
        <v>656.77668051696844</v>
      </c>
      <c r="J844" t="s">
        <v>123</v>
      </c>
    </row>
    <row r="845" spans="1:10">
      <c r="A845" s="1">
        <v>44926</v>
      </c>
      <c r="B845" t="s">
        <v>12</v>
      </c>
      <c r="C845">
        <v>-1</v>
      </c>
      <c r="D845" t="str">
        <f t="shared" si="13"/>
        <v>2022_KOLAL_GMM_Orient_Educator_Current~Expected claims~44926</v>
      </c>
      <c r="E845" t="s">
        <v>134</v>
      </c>
      <c r="F845" s="13" t="s">
        <v>141</v>
      </c>
      <c r="G845" s="1">
        <v>44926</v>
      </c>
      <c r="H845" t="s">
        <v>16</v>
      </c>
      <c r="I845" s="15">
        <v>267.7394033288578</v>
      </c>
      <c r="J845" t="s">
        <v>124</v>
      </c>
    </row>
    <row r="846" spans="1:10">
      <c r="A846" s="1">
        <v>44926</v>
      </c>
      <c r="B846" t="s">
        <v>12</v>
      </c>
      <c r="C846">
        <v>-1</v>
      </c>
      <c r="D846" t="str">
        <f t="shared" si="13"/>
        <v>2022_KOLAL_GMM_Orient_Educator_Current~Expected claims~44926</v>
      </c>
      <c r="E846" t="s">
        <v>134</v>
      </c>
      <c r="F846" s="13" t="s">
        <v>141</v>
      </c>
      <c r="G846" s="1">
        <v>44926</v>
      </c>
      <c r="H846" t="s">
        <v>16</v>
      </c>
      <c r="I846" s="15">
        <v>58980.878643795659</v>
      </c>
      <c r="J846" t="s">
        <v>124</v>
      </c>
    </row>
    <row r="847" spans="1:10">
      <c r="A847" s="1">
        <v>44926</v>
      </c>
      <c r="B847" t="s">
        <v>12</v>
      </c>
      <c r="C847">
        <v>-1</v>
      </c>
      <c r="D847" t="str">
        <f t="shared" si="13"/>
        <v>2022_KOLAL_GMM_Orient_Educator_Current~Expected claims~44926</v>
      </c>
      <c r="E847" t="s">
        <v>134</v>
      </c>
      <c r="F847" s="13" t="s">
        <v>141</v>
      </c>
      <c r="G847" s="1">
        <v>44926</v>
      </c>
      <c r="H847" t="s">
        <v>16</v>
      </c>
      <c r="I847" s="15">
        <v>53494.129764745579</v>
      </c>
      <c r="J847" t="s">
        <v>124</v>
      </c>
    </row>
    <row r="848" spans="1:10">
      <c r="A848" s="1">
        <v>44926</v>
      </c>
      <c r="B848" t="s">
        <v>12</v>
      </c>
      <c r="C848">
        <v>-1</v>
      </c>
      <c r="D848" t="str">
        <f t="shared" si="13"/>
        <v>2022_KOLAL_GMM_Orient_Smart_Asset_Current~Expected claims~44926</v>
      </c>
      <c r="E848" t="s">
        <v>135</v>
      </c>
      <c r="F848" s="13" t="s">
        <v>141</v>
      </c>
      <c r="G848" s="1">
        <v>44926</v>
      </c>
      <c r="H848" t="s">
        <v>16</v>
      </c>
      <c r="I848" s="15">
        <v>244.76525005796313</v>
      </c>
      <c r="J848" t="s">
        <v>127</v>
      </c>
    </row>
    <row r="849" spans="1:10">
      <c r="A849" s="1">
        <v>44926</v>
      </c>
      <c r="B849" t="s">
        <v>12</v>
      </c>
      <c r="C849">
        <v>-1</v>
      </c>
      <c r="D849" t="str">
        <f t="shared" si="13"/>
        <v>2022_KOLAL_GMM_Orient_Smart_Educator_Current~Expected claims~44926</v>
      </c>
      <c r="E849" t="s">
        <v>136</v>
      </c>
      <c r="F849" s="13" t="s">
        <v>141</v>
      </c>
      <c r="G849" s="1">
        <v>44926</v>
      </c>
      <c r="H849" t="s">
        <v>16</v>
      </c>
      <c r="I849" s="15">
        <v>570.56685509766783</v>
      </c>
      <c r="J849" t="s">
        <v>128</v>
      </c>
    </row>
    <row r="850" spans="1:10">
      <c r="A850" s="1">
        <v>44926</v>
      </c>
      <c r="B850" t="s">
        <v>12</v>
      </c>
      <c r="C850">
        <v>-1</v>
      </c>
      <c r="D850" t="str">
        <f t="shared" si="13"/>
        <v>2022_KOLAL_GMM_Orient_Educator_Current~Expected claims~44926</v>
      </c>
      <c r="E850" t="s">
        <v>134</v>
      </c>
      <c r="F850" s="13" t="s">
        <v>141</v>
      </c>
      <c r="G850" s="1">
        <v>44926</v>
      </c>
      <c r="H850" t="s">
        <v>16</v>
      </c>
      <c r="I850" s="15">
        <v>500.62278917656101</v>
      </c>
      <c r="J850" t="s">
        <v>124</v>
      </c>
    </row>
    <row r="851" spans="1:10">
      <c r="A851" s="1">
        <v>44926</v>
      </c>
      <c r="B851" t="s">
        <v>12</v>
      </c>
      <c r="C851">
        <v>-1</v>
      </c>
      <c r="D851" t="str">
        <f t="shared" si="13"/>
        <v>2022_KOLAL_GMM_Orient_Educator_Current~Expected claims~44926</v>
      </c>
      <c r="E851" t="s">
        <v>134</v>
      </c>
      <c r="F851" s="13" t="s">
        <v>141</v>
      </c>
      <c r="G851" s="1">
        <v>44926</v>
      </c>
      <c r="H851" t="s">
        <v>16</v>
      </c>
      <c r="I851" s="15">
        <v>557.75916556617813</v>
      </c>
      <c r="J851" t="s">
        <v>124</v>
      </c>
    </row>
    <row r="852" spans="1:10">
      <c r="A852" s="1">
        <v>44926</v>
      </c>
      <c r="B852" t="s">
        <v>12</v>
      </c>
      <c r="C852">
        <v>-1</v>
      </c>
      <c r="D852" t="str">
        <f t="shared" si="13"/>
        <v>2022_KOLAL_GMM_Orient_Smart_Asset_Current~Expected claims~44926</v>
      </c>
      <c r="E852" t="s">
        <v>135</v>
      </c>
      <c r="F852" s="13" t="s">
        <v>141</v>
      </c>
      <c r="G852" s="1">
        <v>44926</v>
      </c>
      <c r="H852" t="s">
        <v>16</v>
      </c>
      <c r="I852" s="15">
        <v>771.41469003450675</v>
      </c>
      <c r="J852" t="s">
        <v>127</v>
      </c>
    </row>
    <row r="853" spans="1:10">
      <c r="A853" s="1">
        <v>44926</v>
      </c>
      <c r="B853" t="s">
        <v>12</v>
      </c>
      <c r="C853">
        <v>-1</v>
      </c>
      <c r="D853" t="str">
        <f t="shared" si="13"/>
        <v>2022_KOLAL_GMM_Orient_Educator_Current~Expected claims~44926</v>
      </c>
      <c r="E853" t="s">
        <v>134</v>
      </c>
      <c r="F853" s="13" t="s">
        <v>141</v>
      </c>
      <c r="G853" s="1">
        <v>44926</v>
      </c>
      <c r="H853" t="s">
        <v>16</v>
      </c>
      <c r="I853" s="15">
        <v>757.31301788028543</v>
      </c>
      <c r="J853" t="s">
        <v>124</v>
      </c>
    </row>
    <row r="854" spans="1:10">
      <c r="A854" s="1">
        <v>44926</v>
      </c>
      <c r="B854" t="s">
        <v>12</v>
      </c>
      <c r="C854">
        <v>-1</v>
      </c>
      <c r="D854" t="str">
        <f t="shared" si="13"/>
        <v>2022_KOLAL_GMM_Orient_Educator_Current~Expected claims~44926</v>
      </c>
      <c r="E854" t="s">
        <v>134</v>
      </c>
      <c r="F854" s="13" t="s">
        <v>141</v>
      </c>
      <c r="G854" s="1">
        <v>44926</v>
      </c>
      <c r="H854" t="s">
        <v>16</v>
      </c>
      <c r="I854" s="15">
        <v>19948.722177697047</v>
      </c>
      <c r="J854" t="s">
        <v>124</v>
      </c>
    </row>
    <row r="855" spans="1:10">
      <c r="A855" s="1">
        <v>44926</v>
      </c>
      <c r="B855" t="s">
        <v>12</v>
      </c>
      <c r="C855">
        <v>-1</v>
      </c>
      <c r="D855" t="str">
        <f t="shared" si="13"/>
        <v>2022_KOLAL_GMM_Orient_Smart_Educator_Current~Expected claims~44926</v>
      </c>
      <c r="E855" t="s">
        <v>136</v>
      </c>
      <c r="F855" s="13" t="s">
        <v>141</v>
      </c>
      <c r="G855" s="1">
        <v>44926</v>
      </c>
      <c r="H855" t="s">
        <v>16</v>
      </c>
      <c r="I855" s="15">
        <v>564.29856601196673</v>
      </c>
      <c r="J855" t="s">
        <v>128</v>
      </c>
    </row>
    <row r="856" spans="1:10">
      <c r="A856" s="1">
        <v>44926</v>
      </c>
      <c r="B856" t="s">
        <v>12</v>
      </c>
      <c r="C856">
        <v>-1</v>
      </c>
      <c r="D856" t="str">
        <f t="shared" si="13"/>
        <v>2022_KOLAL_GMM_Orient_Smart_Asset_Current~Expected claims~44926</v>
      </c>
      <c r="E856" t="s">
        <v>135</v>
      </c>
      <c r="F856" s="13" t="s">
        <v>141</v>
      </c>
      <c r="G856" s="1">
        <v>44926</v>
      </c>
      <c r="H856" t="s">
        <v>16</v>
      </c>
      <c r="I856" s="15">
        <v>663.34327104491706</v>
      </c>
      <c r="J856" t="s">
        <v>127</v>
      </c>
    </row>
    <row r="857" spans="1:10">
      <c r="A857" s="1">
        <v>44926</v>
      </c>
      <c r="B857" t="s">
        <v>12</v>
      </c>
      <c r="C857">
        <v>-1</v>
      </c>
      <c r="D857" t="str">
        <f t="shared" si="13"/>
        <v>2022_KOLAL_GMM_Orient_Endowment_Current~Expected claims~44926</v>
      </c>
      <c r="E857" t="s">
        <v>138</v>
      </c>
      <c r="F857" s="13" t="s">
        <v>141</v>
      </c>
      <c r="G857" s="1">
        <v>44926</v>
      </c>
      <c r="H857" t="s">
        <v>16</v>
      </c>
      <c r="I857" s="15">
        <v>1107.2539203006415</v>
      </c>
      <c r="J857" t="s">
        <v>125</v>
      </c>
    </row>
    <row r="858" spans="1:10">
      <c r="A858" s="1">
        <v>44926</v>
      </c>
      <c r="B858" t="s">
        <v>12</v>
      </c>
      <c r="C858">
        <v>-1</v>
      </c>
      <c r="D858" t="str">
        <f t="shared" si="13"/>
        <v>2022_KOLAL_GMM_Orient_4_Life_Current~Expected claims~44926</v>
      </c>
      <c r="E858" t="s">
        <v>139</v>
      </c>
      <c r="F858" s="13" t="s">
        <v>141</v>
      </c>
      <c r="G858" s="1">
        <v>44926</v>
      </c>
      <c r="H858" t="s">
        <v>16</v>
      </c>
      <c r="I858" s="15">
        <v>375.42413848380266</v>
      </c>
      <c r="J858" t="s">
        <v>123</v>
      </c>
    </row>
    <row r="859" spans="1:10">
      <c r="A859" s="1">
        <v>44926</v>
      </c>
      <c r="B859" t="s">
        <v>12</v>
      </c>
      <c r="C859">
        <v>-1</v>
      </c>
      <c r="D859" t="str">
        <f t="shared" si="13"/>
        <v>2022_KOLAL_GMM_Orient_Smart_Asset_Current~Expected claims~44926</v>
      </c>
      <c r="E859" t="s">
        <v>135</v>
      </c>
      <c r="F859" s="13" t="s">
        <v>141</v>
      </c>
      <c r="G859" s="1">
        <v>44926</v>
      </c>
      <c r="H859" t="s">
        <v>16</v>
      </c>
      <c r="I859" s="15">
        <v>275.94831095736055</v>
      </c>
      <c r="J859" t="s">
        <v>127</v>
      </c>
    </row>
    <row r="860" spans="1:10">
      <c r="A860" s="1">
        <v>44926</v>
      </c>
      <c r="B860" t="s">
        <v>12</v>
      </c>
      <c r="C860">
        <v>-1</v>
      </c>
      <c r="D860" t="str">
        <f t="shared" si="13"/>
        <v>2022_KOLAL_GMM_Orient_Smart_Educator_Current~Expected claims~44926</v>
      </c>
      <c r="E860" t="s">
        <v>136</v>
      </c>
      <c r="F860" s="13" t="s">
        <v>141</v>
      </c>
      <c r="G860" s="1">
        <v>44926</v>
      </c>
      <c r="H860" t="s">
        <v>16</v>
      </c>
      <c r="I860" s="15">
        <v>594.61413612212289</v>
      </c>
      <c r="J860" t="s">
        <v>128</v>
      </c>
    </row>
    <row r="861" spans="1:10">
      <c r="A861" s="1">
        <v>44926</v>
      </c>
      <c r="B861" t="s">
        <v>12</v>
      </c>
      <c r="C861">
        <v>-1</v>
      </c>
      <c r="D861" t="str">
        <f t="shared" si="13"/>
        <v>2022_KOLAL_GMM_Orient_Smart_Educator_Current~Expected claims~44926</v>
      </c>
      <c r="E861" t="s">
        <v>136</v>
      </c>
      <c r="F861" s="13" t="s">
        <v>141</v>
      </c>
      <c r="G861" s="1">
        <v>44926</v>
      </c>
      <c r="H861" t="s">
        <v>16</v>
      </c>
      <c r="I861" s="15">
        <v>1565.2693188203684</v>
      </c>
      <c r="J861" t="s">
        <v>128</v>
      </c>
    </row>
    <row r="862" spans="1:10">
      <c r="A862" s="1">
        <v>44926</v>
      </c>
      <c r="B862" t="s">
        <v>12</v>
      </c>
      <c r="C862">
        <v>-1</v>
      </c>
      <c r="D862" t="str">
        <f t="shared" si="13"/>
        <v>2022_KOLAL_GMM_Orient_Smart_Asset_Current~Expected claims~44926</v>
      </c>
      <c r="E862" t="s">
        <v>135</v>
      </c>
      <c r="F862" s="13" t="s">
        <v>141</v>
      </c>
      <c r="G862" s="1">
        <v>44926</v>
      </c>
      <c r="H862" t="s">
        <v>16</v>
      </c>
      <c r="I862" s="14">
        <v>0</v>
      </c>
      <c r="J862" t="s">
        <v>127</v>
      </c>
    </row>
    <row r="863" spans="1:10">
      <c r="A863" s="1">
        <v>44926</v>
      </c>
      <c r="B863" t="s">
        <v>12</v>
      </c>
      <c r="C863">
        <v>-1</v>
      </c>
      <c r="D863" t="str">
        <f t="shared" si="13"/>
        <v>2022_KOLAL_GMM_Orient_Smart_Asset_Current~Expected claims~44926</v>
      </c>
      <c r="E863" t="s">
        <v>135</v>
      </c>
      <c r="F863" s="13" t="s">
        <v>141</v>
      </c>
      <c r="G863" s="1">
        <v>44926</v>
      </c>
      <c r="H863" t="s">
        <v>16</v>
      </c>
      <c r="I863" s="15">
        <v>208986.71069513282</v>
      </c>
      <c r="J863" t="s">
        <v>127</v>
      </c>
    </row>
    <row r="864" spans="1:10">
      <c r="A864" s="1">
        <v>44926</v>
      </c>
      <c r="B864" t="s">
        <v>12</v>
      </c>
      <c r="C864">
        <v>-1</v>
      </c>
      <c r="D864" t="str">
        <f t="shared" si="13"/>
        <v>2022_KOLAL_GMM_Orient_Endowment_Current~Expected claims~44926</v>
      </c>
      <c r="E864" t="s">
        <v>138</v>
      </c>
      <c r="F864" s="13" t="s">
        <v>141</v>
      </c>
      <c r="G864" s="1">
        <v>44926</v>
      </c>
      <c r="H864" t="s">
        <v>16</v>
      </c>
      <c r="I864" s="15">
        <v>1593.1477652141527</v>
      </c>
      <c r="J864" t="s">
        <v>125</v>
      </c>
    </row>
    <row r="865" spans="1:10">
      <c r="A865" s="1">
        <v>44926</v>
      </c>
      <c r="B865" t="s">
        <v>12</v>
      </c>
      <c r="C865">
        <v>-1</v>
      </c>
      <c r="D865" t="str">
        <f t="shared" si="13"/>
        <v>2022_KOLAL_GMM_Orient_Educator_Current~Expected claims~44926</v>
      </c>
      <c r="E865" t="s">
        <v>134</v>
      </c>
      <c r="F865" s="13" t="s">
        <v>141</v>
      </c>
      <c r="G865" s="1">
        <v>44926</v>
      </c>
      <c r="H865" t="s">
        <v>16</v>
      </c>
      <c r="I865" s="15">
        <v>437.10595368452283</v>
      </c>
      <c r="J865" t="s">
        <v>124</v>
      </c>
    </row>
    <row r="866" spans="1:10">
      <c r="A866" s="1">
        <v>44926</v>
      </c>
      <c r="B866" t="s">
        <v>12</v>
      </c>
      <c r="C866">
        <v>-1</v>
      </c>
      <c r="D866" t="str">
        <f t="shared" si="13"/>
        <v>2022_KOLAL_GMM_Orient_Educator_Current~Expected claims~44926</v>
      </c>
      <c r="E866" t="s">
        <v>134</v>
      </c>
      <c r="F866" s="13" t="s">
        <v>141</v>
      </c>
      <c r="G866" s="1">
        <v>44926</v>
      </c>
      <c r="H866" t="s">
        <v>16</v>
      </c>
      <c r="I866" s="15">
        <v>2603.4518325725489</v>
      </c>
      <c r="J866" t="s">
        <v>124</v>
      </c>
    </row>
    <row r="867" spans="1:10">
      <c r="A867" s="1">
        <v>44926</v>
      </c>
      <c r="B867" t="s">
        <v>12</v>
      </c>
      <c r="C867">
        <v>-1</v>
      </c>
      <c r="D867" t="str">
        <f t="shared" si="13"/>
        <v>2022_KOLAL_GMM_Orient_Educator_Current~Expected claims~44926</v>
      </c>
      <c r="E867" t="s">
        <v>134</v>
      </c>
      <c r="F867" s="13" t="s">
        <v>141</v>
      </c>
      <c r="G867" s="1">
        <v>44926</v>
      </c>
      <c r="H867" t="s">
        <v>16</v>
      </c>
      <c r="I867" s="15">
        <v>59353.186751716334</v>
      </c>
      <c r="J867" t="s">
        <v>124</v>
      </c>
    </row>
    <row r="868" spans="1:10">
      <c r="A868" s="1">
        <v>44926</v>
      </c>
      <c r="B868" t="s">
        <v>12</v>
      </c>
      <c r="C868">
        <v>-1</v>
      </c>
      <c r="D868" t="str">
        <f t="shared" si="13"/>
        <v>2022_KOLAL_GMM_Orient_4_Life_Current~Expected claims~44926</v>
      </c>
      <c r="E868" t="s">
        <v>139</v>
      </c>
      <c r="F868" s="13" t="s">
        <v>141</v>
      </c>
      <c r="G868" s="1">
        <v>44926</v>
      </c>
      <c r="H868" t="s">
        <v>16</v>
      </c>
      <c r="I868" s="15">
        <v>438.38315155708165</v>
      </c>
      <c r="J868" t="s">
        <v>123</v>
      </c>
    </row>
    <row r="869" spans="1:10">
      <c r="A869" s="1">
        <v>44926</v>
      </c>
      <c r="B869" t="s">
        <v>12</v>
      </c>
      <c r="C869">
        <v>-1</v>
      </c>
      <c r="D869" t="str">
        <f t="shared" si="13"/>
        <v>2022_KOLAL_GMM_Orient_Smart_Asset_Current~Expected claims~44926</v>
      </c>
      <c r="E869" t="s">
        <v>135</v>
      </c>
      <c r="F869" s="13" t="s">
        <v>141</v>
      </c>
      <c r="G869" s="1">
        <v>44926</v>
      </c>
      <c r="H869" t="s">
        <v>16</v>
      </c>
      <c r="I869" s="15">
        <v>1390.6793887974079</v>
      </c>
      <c r="J869" t="s">
        <v>127</v>
      </c>
    </row>
    <row r="870" spans="1:10">
      <c r="A870" s="1">
        <v>44926</v>
      </c>
      <c r="B870" t="s">
        <v>12</v>
      </c>
      <c r="C870">
        <v>-1</v>
      </c>
      <c r="D870" t="str">
        <f t="shared" si="13"/>
        <v>2022_KOLAL_GMM_Orient_Educator_Current~Expected claims~44926</v>
      </c>
      <c r="E870" t="s">
        <v>134</v>
      </c>
      <c r="F870" s="13" t="s">
        <v>141</v>
      </c>
      <c r="G870" s="1">
        <v>44926</v>
      </c>
      <c r="H870" t="s">
        <v>16</v>
      </c>
      <c r="I870" s="15">
        <v>548.59273739853234</v>
      </c>
      <c r="J870" t="s">
        <v>124</v>
      </c>
    </row>
    <row r="871" spans="1:10">
      <c r="A871" s="1">
        <v>44926</v>
      </c>
      <c r="B871" t="s">
        <v>12</v>
      </c>
      <c r="C871">
        <v>-1</v>
      </c>
      <c r="D871" t="str">
        <f t="shared" si="13"/>
        <v>2022_KOLAL_GMM_Orient_Smart_Asset_Current~Expected claims~44926</v>
      </c>
      <c r="E871" t="s">
        <v>135</v>
      </c>
      <c r="F871" s="13" t="s">
        <v>141</v>
      </c>
      <c r="G871" s="1">
        <v>44926</v>
      </c>
      <c r="H871" t="s">
        <v>16</v>
      </c>
      <c r="I871" s="15">
        <v>556.7157154591988</v>
      </c>
      <c r="J871" t="s">
        <v>127</v>
      </c>
    </row>
    <row r="872" spans="1:10">
      <c r="A872" s="1">
        <v>44926</v>
      </c>
      <c r="B872" t="s">
        <v>12</v>
      </c>
      <c r="C872">
        <v>-1</v>
      </c>
      <c r="D872" t="str">
        <f t="shared" si="13"/>
        <v>2022_KOLAL_GMM_Orient_Educator_Current~Expected claims~44926</v>
      </c>
      <c r="E872" t="s">
        <v>134</v>
      </c>
      <c r="F872" s="13" t="s">
        <v>141</v>
      </c>
      <c r="G872" s="1">
        <v>44926</v>
      </c>
      <c r="H872" t="s">
        <v>16</v>
      </c>
      <c r="I872" s="15">
        <v>38921.548654673599</v>
      </c>
      <c r="J872" t="s">
        <v>124</v>
      </c>
    </row>
    <row r="873" spans="1:10">
      <c r="A873" s="1">
        <v>44926</v>
      </c>
      <c r="B873" t="s">
        <v>12</v>
      </c>
      <c r="C873">
        <v>-1</v>
      </c>
      <c r="D873" t="str">
        <f t="shared" si="13"/>
        <v>2022_KOLAL_GMM_Orient_Smart_Asset_Current~Expected claims~44926</v>
      </c>
      <c r="E873" t="s">
        <v>135</v>
      </c>
      <c r="F873" s="13" t="s">
        <v>141</v>
      </c>
      <c r="G873" s="1">
        <v>44926</v>
      </c>
      <c r="H873" t="s">
        <v>16</v>
      </c>
      <c r="I873" s="15">
        <v>608.44262642105286</v>
      </c>
      <c r="J873" t="s">
        <v>127</v>
      </c>
    </row>
    <row r="874" spans="1:10">
      <c r="A874" s="1">
        <v>44926</v>
      </c>
      <c r="B874" t="s">
        <v>12</v>
      </c>
      <c r="C874">
        <v>-1</v>
      </c>
      <c r="D874" t="str">
        <f t="shared" si="13"/>
        <v>2022_KOLAL_GMM_Orient_Smart_Educator_Current~Expected claims~44926</v>
      </c>
      <c r="E874" t="s">
        <v>136</v>
      </c>
      <c r="F874" s="13" t="s">
        <v>141</v>
      </c>
      <c r="G874" s="1">
        <v>44926</v>
      </c>
      <c r="H874" t="s">
        <v>16</v>
      </c>
      <c r="I874" s="15">
        <v>50439.966960582708</v>
      </c>
      <c r="J874" t="s">
        <v>128</v>
      </c>
    </row>
    <row r="875" spans="1:10">
      <c r="A875" s="1">
        <v>44926</v>
      </c>
      <c r="B875" t="s">
        <v>12</v>
      </c>
      <c r="C875">
        <v>-1</v>
      </c>
      <c r="D875" t="str">
        <f t="shared" si="13"/>
        <v>2022_KOLAL_GMM_Orient_Educator_Current~Expected claims~44926</v>
      </c>
      <c r="E875" t="s">
        <v>134</v>
      </c>
      <c r="F875" s="13" t="s">
        <v>141</v>
      </c>
      <c r="G875" s="1">
        <v>44926</v>
      </c>
      <c r="H875" t="s">
        <v>16</v>
      </c>
      <c r="I875" s="15">
        <v>2969.2184390062544</v>
      </c>
      <c r="J875" t="s">
        <v>124</v>
      </c>
    </row>
    <row r="876" spans="1:10">
      <c r="A876" s="1">
        <v>44926</v>
      </c>
      <c r="B876" t="s">
        <v>12</v>
      </c>
      <c r="C876">
        <v>-1</v>
      </c>
      <c r="D876" t="str">
        <f t="shared" si="13"/>
        <v>2022_KOLAL_GMM_Orient_Educator_Current~Expected claims~44926</v>
      </c>
      <c r="E876" t="s">
        <v>134</v>
      </c>
      <c r="F876" s="13" t="s">
        <v>141</v>
      </c>
      <c r="G876" s="1">
        <v>44926</v>
      </c>
      <c r="H876" t="s">
        <v>16</v>
      </c>
      <c r="I876" s="15">
        <v>39374.002564390976</v>
      </c>
      <c r="J876" t="s">
        <v>124</v>
      </c>
    </row>
    <row r="877" spans="1:10">
      <c r="A877" s="1">
        <v>44926</v>
      </c>
      <c r="B877" t="s">
        <v>12</v>
      </c>
      <c r="C877">
        <v>-1</v>
      </c>
      <c r="D877" t="str">
        <f t="shared" si="13"/>
        <v>2022_KOLAL_GMM_Orient_Endowment_Current~Expected claims~44926</v>
      </c>
      <c r="E877" t="s">
        <v>138</v>
      </c>
      <c r="F877" s="13" t="s">
        <v>141</v>
      </c>
      <c r="G877" s="1">
        <v>44926</v>
      </c>
      <c r="H877" t="s">
        <v>16</v>
      </c>
      <c r="I877" s="15">
        <v>307.14024219850143</v>
      </c>
      <c r="J877" t="s">
        <v>125</v>
      </c>
    </row>
    <row r="878" spans="1:10">
      <c r="A878" s="1">
        <v>44926</v>
      </c>
      <c r="B878" t="s">
        <v>12</v>
      </c>
      <c r="C878">
        <v>-1</v>
      </c>
      <c r="D878" t="str">
        <f t="shared" si="13"/>
        <v>2022_KOLAL_GMM_Orient_4_Life_Current~Expected claims~44926</v>
      </c>
      <c r="E878" t="s">
        <v>139</v>
      </c>
      <c r="F878" s="13" t="s">
        <v>141</v>
      </c>
      <c r="G878" s="1">
        <v>44926</v>
      </c>
      <c r="H878" t="s">
        <v>16</v>
      </c>
      <c r="I878" s="15">
        <v>468.96680892051785</v>
      </c>
      <c r="J878" t="s">
        <v>123</v>
      </c>
    </row>
    <row r="879" spans="1:10">
      <c r="A879" s="1">
        <v>44926</v>
      </c>
      <c r="B879" t="s">
        <v>12</v>
      </c>
      <c r="C879">
        <v>-1</v>
      </c>
      <c r="D879" t="str">
        <f t="shared" si="13"/>
        <v>2022_KOLAL_GMM_Orient_Smart_Educator_Current~Expected claims~44926</v>
      </c>
      <c r="E879" t="s">
        <v>136</v>
      </c>
      <c r="F879" s="13" t="s">
        <v>141</v>
      </c>
      <c r="G879" s="1">
        <v>44926</v>
      </c>
      <c r="H879" t="s">
        <v>16</v>
      </c>
      <c r="I879" s="15">
        <v>1307.0079345186159</v>
      </c>
      <c r="J879" t="s">
        <v>128</v>
      </c>
    </row>
    <row r="880" spans="1:10">
      <c r="A880" s="1">
        <v>44926</v>
      </c>
      <c r="B880" t="s">
        <v>12</v>
      </c>
      <c r="C880">
        <v>-1</v>
      </c>
      <c r="D880" t="str">
        <f t="shared" si="13"/>
        <v>2022_KOLAL_GMM_Orient_Educator_Current~Expected claims~44926</v>
      </c>
      <c r="E880" t="s">
        <v>134</v>
      </c>
      <c r="F880" s="13" t="s">
        <v>141</v>
      </c>
      <c r="G880" s="1">
        <v>44926</v>
      </c>
      <c r="H880" t="s">
        <v>16</v>
      </c>
      <c r="I880" s="15">
        <v>1195.5504000187232</v>
      </c>
      <c r="J880" t="s">
        <v>124</v>
      </c>
    </row>
    <row r="881" spans="1:10">
      <c r="A881" s="1">
        <v>44926</v>
      </c>
      <c r="B881" t="s">
        <v>12</v>
      </c>
      <c r="C881">
        <v>-1</v>
      </c>
      <c r="D881" t="str">
        <f t="shared" si="13"/>
        <v>2022_KOLAL_GMM_Orient_Educator_Current~Expected claims~44926</v>
      </c>
      <c r="E881" t="s">
        <v>134</v>
      </c>
      <c r="F881" s="13" t="s">
        <v>141</v>
      </c>
      <c r="G881" s="1">
        <v>44926</v>
      </c>
      <c r="H881" t="s">
        <v>16</v>
      </c>
      <c r="I881" s="15">
        <v>1797.884835030964</v>
      </c>
      <c r="J881" t="s">
        <v>124</v>
      </c>
    </row>
    <row r="882" spans="1:10">
      <c r="A882" s="1">
        <v>44926</v>
      </c>
      <c r="B882" t="s">
        <v>12</v>
      </c>
      <c r="C882">
        <v>-1</v>
      </c>
      <c r="D882" t="str">
        <f t="shared" si="13"/>
        <v>2022_KOLAL_GMM_Orient_Educator_Current~Expected claims~44926</v>
      </c>
      <c r="E882" t="s">
        <v>134</v>
      </c>
      <c r="F882" s="13" t="s">
        <v>141</v>
      </c>
      <c r="G882" s="1">
        <v>44926</v>
      </c>
      <c r="H882" t="s">
        <v>16</v>
      </c>
      <c r="I882" s="15">
        <v>1583.8073006682564</v>
      </c>
      <c r="J882" t="s">
        <v>124</v>
      </c>
    </row>
    <row r="883" spans="1:10">
      <c r="A883" s="1">
        <v>44926</v>
      </c>
      <c r="B883" t="s">
        <v>12</v>
      </c>
      <c r="C883">
        <v>-1</v>
      </c>
      <c r="D883" t="str">
        <f t="shared" si="13"/>
        <v>2022_KOLAL_GMM_Orient_Educator_Current~Expected claims~44926</v>
      </c>
      <c r="E883" t="s">
        <v>134</v>
      </c>
      <c r="F883" s="13" t="s">
        <v>141</v>
      </c>
      <c r="G883" s="1">
        <v>44926</v>
      </c>
      <c r="H883" t="s">
        <v>16</v>
      </c>
      <c r="I883" s="15">
        <v>1397.6331628641165</v>
      </c>
      <c r="J883" t="s">
        <v>124</v>
      </c>
    </row>
    <row r="884" spans="1:10">
      <c r="A884" s="1">
        <v>44926</v>
      </c>
      <c r="B884" t="s">
        <v>12</v>
      </c>
      <c r="C884">
        <v>-1</v>
      </c>
      <c r="D884" t="str">
        <f t="shared" si="13"/>
        <v>2022_KOLAL_GMM_Orient_Endowment_Current~Expected claims~44926</v>
      </c>
      <c r="E884" t="s">
        <v>138</v>
      </c>
      <c r="F884" s="13" t="s">
        <v>141</v>
      </c>
      <c r="G884" s="1">
        <v>44926</v>
      </c>
      <c r="H884" t="s">
        <v>16</v>
      </c>
      <c r="I884" s="15">
        <v>1104.4297764491075</v>
      </c>
      <c r="J884" t="s">
        <v>125</v>
      </c>
    </row>
    <row r="885" spans="1:10">
      <c r="A885" s="1">
        <v>44926</v>
      </c>
      <c r="B885" t="s">
        <v>12</v>
      </c>
      <c r="C885">
        <v>-1</v>
      </c>
      <c r="D885" t="str">
        <f t="shared" si="13"/>
        <v>2022_KOLAL_GMM_Orient_Smart_Educator_Current~Expected claims~44926</v>
      </c>
      <c r="E885" t="s">
        <v>136</v>
      </c>
      <c r="F885" s="13" t="s">
        <v>141</v>
      </c>
      <c r="G885" s="1">
        <v>44926</v>
      </c>
      <c r="H885" t="s">
        <v>16</v>
      </c>
      <c r="I885" s="15">
        <v>45327.608498064248</v>
      </c>
      <c r="J885" t="s">
        <v>128</v>
      </c>
    </row>
    <row r="886" spans="1:10">
      <c r="A886" s="1">
        <v>44926</v>
      </c>
      <c r="B886" t="s">
        <v>12</v>
      </c>
      <c r="C886">
        <v>-1</v>
      </c>
      <c r="D886" t="str">
        <f t="shared" si="13"/>
        <v>2022_KOLAL_GMM_Orient_Educator_Current~Expected claims~44926</v>
      </c>
      <c r="E886" t="s">
        <v>134</v>
      </c>
      <c r="F886" s="13" t="s">
        <v>141</v>
      </c>
      <c r="G886" s="1">
        <v>44926</v>
      </c>
      <c r="H886" t="s">
        <v>16</v>
      </c>
      <c r="I886" s="15">
        <v>40797.080768566608</v>
      </c>
      <c r="J886" t="s">
        <v>124</v>
      </c>
    </row>
    <row r="887" spans="1:10">
      <c r="A887" s="1">
        <v>44926</v>
      </c>
      <c r="B887" t="s">
        <v>12</v>
      </c>
      <c r="C887">
        <v>-1</v>
      </c>
      <c r="D887" t="str">
        <f t="shared" si="13"/>
        <v>2022_KOLAL_GMM_Orient_Educator_Current~Expected claims~44926</v>
      </c>
      <c r="E887" t="s">
        <v>134</v>
      </c>
      <c r="F887" s="13" t="s">
        <v>141</v>
      </c>
      <c r="G887" s="1">
        <v>44926</v>
      </c>
      <c r="H887" t="s">
        <v>16</v>
      </c>
      <c r="I887" s="15">
        <v>30788.197486645542</v>
      </c>
      <c r="J887" t="s">
        <v>124</v>
      </c>
    </row>
    <row r="888" spans="1:10">
      <c r="A888" s="1">
        <v>44926</v>
      </c>
      <c r="B888" t="s">
        <v>12</v>
      </c>
      <c r="C888">
        <v>-1</v>
      </c>
      <c r="D888" t="str">
        <f t="shared" si="13"/>
        <v>2022_KOLAL_GMM_Orient_Endowment_Current~Expected claims~44926</v>
      </c>
      <c r="E888" t="s">
        <v>138</v>
      </c>
      <c r="F888" s="13" t="s">
        <v>141</v>
      </c>
      <c r="G888" s="1">
        <v>44926</v>
      </c>
      <c r="H888" t="s">
        <v>16</v>
      </c>
      <c r="I888" s="15">
        <v>1400.0819297341491</v>
      </c>
      <c r="J888" t="s">
        <v>125</v>
      </c>
    </row>
    <row r="889" spans="1:10">
      <c r="A889" s="1">
        <v>44926</v>
      </c>
      <c r="B889" t="s">
        <v>12</v>
      </c>
      <c r="C889">
        <v>-1</v>
      </c>
      <c r="D889" t="str">
        <f t="shared" si="13"/>
        <v>2022_KOLAL_GMM_Orient_Endowment_Current~Expected claims~44926</v>
      </c>
      <c r="E889" t="s">
        <v>138</v>
      </c>
      <c r="F889" s="13" t="s">
        <v>141</v>
      </c>
      <c r="G889" s="1">
        <v>44926</v>
      </c>
      <c r="H889" t="s">
        <v>16</v>
      </c>
      <c r="I889" s="15">
        <v>1254.1834833793891</v>
      </c>
      <c r="J889" t="s">
        <v>125</v>
      </c>
    </row>
    <row r="890" spans="1:10">
      <c r="A890" s="1">
        <v>44926</v>
      </c>
      <c r="B890" t="s">
        <v>12</v>
      </c>
      <c r="C890">
        <v>-1</v>
      </c>
      <c r="D890" t="str">
        <f t="shared" si="13"/>
        <v>2022_KOLAL_GMM_Orient_Smart_Asset_Current~Expected claims~44926</v>
      </c>
      <c r="E890" t="s">
        <v>135</v>
      </c>
      <c r="F890" s="13" t="s">
        <v>141</v>
      </c>
      <c r="G890" s="1">
        <v>44926</v>
      </c>
      <c r="H890" t="s">
        <v>16</v>
      </c>
      <c r="I890" s="15">
        <v>199371.52227510125</v>
      </c>
      <c r="J890" t="s">
        <v>127</v>
      </c>
    </row>
    <row r="891" spans="1:10">
      <c r="A891" s="1">
        <v>44926</v>
      </c>
      <c r="B891" t="s">
        <v>12</v>
      </c>
      <c r="C891">
        <v>-1</v>
      </c>
      <c r="D891" t="str">
        <f t="shared" si="13"/>
        <v>2022_KOLAL_GMM_Orient_Smart_Asset_Current~Expected claims~44926</v>
      </c>
      <c r="E891" t="s">
        <v>135</v>
      </c>
      <c r="F891" s="13" t="s">
        <v>141</v>
      </c>
      <c r="G891" s="1">
        <v>44926</v>
      </c>
      <c r="H891" t="s">
        <v>16</v>
      </c>
      <c r="I891" s="15">
        <v>273.18860114850611</v>
      </c>
      <c r="J891" t="s">
        <v>127</v>
      </c>
    </row>
    <row r="892" spans="1:10">
      <c r="A892" s="1">
        <v>44926</v>
      </c>
      <c r="B892" t="s">
        <v>12</v>
      </c>
      <c r="C892">
        <v>-1</v>
      </c>
      <c r="D892" t="str">
        <f t="shared" si="13"/>
        <v>2022_KOLAL_GMM_Orient_Smart_Educator_Current~Expected claims~44926</v>
      </c>
      <c r="E892" t="s">
        <v>136</v>
      </c>
      <c r="F892" s="13" t="s">
        <v>141</v>
      </c>
      <c r="G892" s="1">
        <v>44926</v>
      </c>
      <c r="H892" t="s">
        <v>16</v>
      </c>
      <c r="I892" s="15">
        <v>914.17422912398638</v>
      </c>
      <c r="J892" t="s">
        <v>128</v>
      </c>
    </row>
    <row r="893" spans="1:10">
      <c r="A893" s="1">
        <v>44926</v>
      </c>
      <c r="B893" t="s">
        <v>12</v>
      </c>
      <c r="C893">
        <v>-1</v>
      </c>
      <c r="D893" t="str">
        <f t="shared" si="13"/>
        <v>2022_KOLAL_GMM_Orient_Smart_Educator_Current~Expected claims~44926</v>
      </c>
      <c r="E893" t="s">
        <v>136</v>
      </c>
      <c r="F893" s="13" t="s">
        <v>141</v>
      </c>
      <c r="G893" s="1">
        <v>44926</v>
      </c>
      <c r="H893" t="s">
        <v>16</v>
      </c>
      <c r="I893" s="15">
        <v>36755.434989561705</v>
      </c>
      <c r="J893" t="s">
        <v>128</v>
      </c>
    </row>
    <row r="894" spans="1:10">
      <c r="A894" s="1">
        <v>44926</v>
      </c>
      <c r="B894" t="s">
        <v>12</v>
      </c>
      <c r="C894">
        <v>-1</v>
      </c>
      <c r="D894" t="str">
        <f t="shared" si="13"/>
        <v>2022_KOLAL_GMM_Orient_Smart_Asset_Current~Expected claims~44926</v>
      </c>
      <c r="E894" t="s">
        <v>135</v>
      </c>
      <c r="F894" s="13" t="s">
        <v>141</v>
      </c>
      <c r="G894" s="1">
        <v>44926</v>
      </c>
      <c r="H894" t="s">
        <v>16</v>
      </c>
      <c r="I894" s="15">
        <v>199044.82233155539</v>
      </c>
      <c r="J894" t="s">
        <v>127</v>
      </c>
    </row>
    <row r="895" spans="1:10">
      <c r="A895" s="1">
        <v>44926</v>
      </c>
      <c r="B895" t="s">
        <v>12</v>
      </c>
      <c r="C895">
        <v>-1</v>
      </c>
      <c r="D895" t="str">
        <f t="shared" si="13"/>
        <v>2022_KOLAL_GMM_Orient_Educator_Current~Expected claims~44926</v>
      </c>
      <c r="E895" t="s">
        <v>134</v>
      </c>
      <c r="F895" s="13" t="s">
        <v>141</v>
      </c>
      <c r="G895" s="1">
        <v>44926</v>
      </c>
      <c r="H895" t="s">
        <v>16</v>
      </c>
      <c r="I895" s="15">
        <v>782.91598922839376</v>
      </c>
      <c r="J895" t="s">
        <v>124</v>
      </c>
    </row>
    <row r="896" spans="1:10">
      <c r="A896" s="1">
        <v>44926</v>
      </c>
      <c r="B896" t="s">
        <v>12</v>
      </c>
      <c r="C896">
        <v>-1</v>
      </c>
      <c r="D896" t="str">
        <f t="shared" si="13"/>
        <v>2022_KOLAL_GMM_Orient_Educator_Current~Expected claims~44926</v>
      </c>
      <c r="E896" t="s">
        <v>134</v>
      </c>
      <c r="F896" s="13" t="s">
        <v>141</v>
      </c>
      <c r="G896" s="1">
        <v>44926</v>
      </c>
      <c r="H896" t="s">
        <v>16</v>
      </c>
      <c r="I896" s="15">
        <v>1201.7627078394771</v>
      </c>
      <c r="J896" t="s">
        <v>124</v>
      </c>
    </row>
    <row r="897" spans="1:10">
      <c r="A897" s="1">
        <v>44926</v>
      </c>
      <c r="B897" t="s">
        <v>12</v>
      </c>
      <c r="C897">
        <v>-1</v>
      </c>
      <c r="D897" t="str">
        <f t="shared" si="13"/>
        <v>2022_KOLAL_GMM_Orient_Educator_Current~Expected claims~44926</v>
      </c>
      <c r="E897" t="s">
        <v>134</v>
      </c>
      <c r="F897" s="13" t="s">
        <v>141</v>
      </c>
      <c r="G897" s="1">
        <v>44926</v>
      </c>
      <c r="H897" t="s">
        <v>16</v>
      </c>
      <c r="I897" s="15">
        <v>472.26662122981293</v>
      </c>
      <c r="J897" t="s">
        <v>124</v>
      </c>
    </row>
    <row r="898" spans="1:10">
      <c r="A898" s="1">
        <v>44926</v>
      </c>
      <c r="B898" t="s">
        <v>12</v>
      </c>
      <c r="C898">
        <v>-1</v>
      </c>
      <c r="D898" t="str">
        <f t="shared" si="13"/>
        <v>2022_KOLAL_GMM_Orient_Smart_Asset_Current~Expected claims~44926</v>
      </c>
      <c r="E898" t="s">
        <v>135</v>
      </c>
      <c r="F898" s="13" t="s">
        <v>141</v>
      </c>
      <c r="G898" s="1">
        <v>44926</v>
      </c>
      <c r="H898" t="s">
        <v>16</v>
      </c>
      <c r="I898" s="14">
        <v>0</v>
      </c>
      <c r="J898" t="s">
        <v>127</v>
      </c>
    </row>
    <row r="899" spans="1:10">
      <c r="A899" s="1">
        <v>44926</v>
      </c>
      <c r="B899" t="s">
        <v>12</v>
      </c>
      <c r="C899">
        <v>-1</v>
      </c>
      <c r="D899" t="str">
        <f t="shared" si="13"/>
        <v>2022_KOLAL_GMM_Orient_Endowment_Current~Expected claims~44926</v>
      </c>
      <c r="E899" t="s">
        <v>138</v>
      </c>
      <c r="F899" s="13" t="s">
        <v>141</v>
      </c>
      <c r="G899" s="1">
        <v>44926</v>
      </c>
      <c r="H899" t="s">
        <v>16</v>
      </c>
      <c r="I899" s="15">
        <v>2989.2473266703309</v>
      </c>
      <c r="J899" t="s">
        <v>125</v>
      </c>
    </row>
    <row r="900" spans="1:10">
      <c r="A900" s="1">
        <v>44926</v>
      </c>
      <c r="B900" t="s">
        <v>12</v>
      </c>
      <c r="C900">
        <v>-1</v>
      </c>
      <c r="D900" t="str">
        <f t="shared" ref="D900:D963" si="14">E900&amp;"~"&amp;F900&amp;"~"&amp;G900</f>
        <v>2022_KOLAL_GMM_Orient_Smart_Educator_Current~Expected claims~44926</v>
      </c>
      <c r="E900" t="s">
        <v>136</v>
      </c>
      <c r="F900" s="13" t="s">
        <v>141</v>
      </c>
      <c r="G900" s="1">
        <v>44926</v>
      </c>
      <c r="H900" t="s">
        <v>16</v>
      </c>
      <c r="I900" s="15">
        <v>1162.4103337698157</v>
      </c>
      <c r="J900" t="s">
        <v>128</v>
      </c>
    </row>
    <row r="901" spans="1:10">
      <c r="A901" s="1">
        <v>44926</v>
      </c>
      <c r="B901" t="s">
        <v>12</v>
      </c>
      <c r="C901">
        <v>-1</v>
      </c>
      <c r="D901" t="str">
        <f t="shared" si="14"/>
        <v>2022_KOLAL_GMM_Orient_Educator_Current~Expected claims~44926</v>
      </c>
      <c r="E901" t="s">
        <v>134</v>
      </c>
      <c r="F901" s="13" t="s">
        <v>141</v>
      </c>
      <c r="G901" s="1">
        <v>44926</v>
      </c>
      <c r="H901" t="s">
        <v>16</v>
      </c>
      <c r="I901" s="15">
        <v>1653.1212941353849</v>
      </c>
      <c r="J901" t="s">
        <v>124</v>
      </c>
    </row>
    <row r="902" spans="1:10">
      <c r="A902" s="1">
        <v>44926</v>
      </c>
      <c r="B902" t="s">
        <v>12</v>
      </c>
      <c r="C902">
        <v>-1</v>
      </c>
      <c r="D902" t="str">
        <f t="shared" si="14"/>
        <v>2022_KOLAL_GMM_Orient_Educator_Current~Expected claims~44926</v>
      </c>
      <c r="E902" t="s">
        <v>134</v>
      </c>
      <c r="F902" s="13" t="s">
        <v>141</v>
      </c>
      <c r="G902" s="1">
        <v>44926</v>
      </c>
      <c r="H902" t="s">
        <v>16</v>
      </c>
      <c r="I902" s="15">
        <v>1330.1486191101701</v>
      </c>
      <c r="J902" t="s">
        <v>124</v>
      </c>
    </row>
    <row r="903" spans="1:10">
      <c r="A903" s="1">
        <v>44926</v>
      </c>
      <c r="B903" t="s">
        <v>12</v>
      </c>
      <c r="C903">
        <v>-1</v>
      </c>
      <c r="D903" t="str">
        <f t="shared" si="14"/>
        <v>2022_KOLAL_GMM_Orient_Educator_Current~Expected claims~44926</v>
      </c>
      <c r="E903" t="s">
        <v>134</v>
      </c>
      <c r="F903" s="13" t="s">
        <v>141</v>
      </c>
      <c r="G903" s="1">
        <v>44926</v>
      </c>
      <c r="H903" t="s">
        <v>16</v>
      </c>
      <c r="I903" s="15">
        <v>1692.8875238044477</v>
      </c>
      <c r="J903" t="s">
        <v>124</v>
      </c>
    </row>
    <row r="904" spans="1:10">
      <c r="A904" s="1">
        <v>44926</v>
      </c>
      <c r="B904" t="s">
        <v>12</v>
      </c>
      <c r="C904">
        <v>-1</v>
      </c>
      <c r="D904" t="str">
        <f t="shared" si="14"/>
        <v>2022_KOLAL_GMM_Orient_Educator_Current~Expected claims~44926</v>
      </c>
      <c r="E904" t="s">
        <v>134</v>
      </c>
      <c r="F904" s="13" t="s">
        <v>141</v>
      </c>
      <c r="G904" s="1">
        <v>44926</v>
      </c>
      <c r="H904" t="s">
        <v>16</v>
      </c>
      <c r="I904" s="15">
        <v>1138.719839865028</v>
      </c>
      <c r="J904" t="s">
        <v>124</v>
      </c>
    </row>
    <row r="905" spans="1:10">
      <c r="A905" s="1">
        <v>44926</v>
      </c>
      <c r="B905" t="s">
        <v>12</v>
      </c>
      <c r="C905">
        <v>-1</v>
      </c>
      <c r="D905" t="str">
        <f t="shared" si="14"/>
        <v>2022_KOLAL_GMM_Orient_Educator_Current~Expected claims~44926</v>
      </c>
      <c r="E905" t="s">
        <v>134</v>
      </c>
      <c r="F905" s="13" t="s">
        <v>141</v>
      </c>
      <c r="G905" s="1">
        <v>44926</v>
      </c>
      <c r="H905" t="s">
        <v>16</v>
      </c>
      <c r="I905" s="15">
        <v>1692.8875238044477</v>
      </c>
      <c r="J905" t="s">
        <v>124</v>
      </c>
    </row>
    <row r="906" spans="1:10">
      <c r="A906" s="1">
        <v>44926</v>
      </c>
      <c r="B906" t="s">
        <v>12</v>
      </c>
      <c r="C906">
        <v>-1</v>
      </c>
      <c r="D906" t="str">
        <f t="shared" si="14"/>
        <v>2022_KOLAL_GMM_Orient_Educator_Current~Expected claims~44926</v>
      </c>
      <c r="E906" t="s">
        <v>134</v>
      </c>
      <c r="F906" s="13" t="s">
        <v>141</v>
      </c>
      <c r="G906" s="1">
        <v>44926</v>
      </c>
      <c r="H906" t="s">
        <v>16</v>
      </c>
      <c r="I906" s="15">
        <v>38712.782638712626</v>
      </c>
      <c r="J906" t="s">
        <v>124</v>
      </c>
    </row>
    <row r="907" spans="1:10">
      <c r="A907" s="1">
        <v>44926</v>
      </c>
      <c r="B907" t="s">
        <v>12</v>
      </c>
      <c r="C907">
        <v>-1</v>
      </c>
      <c r="D907" t="str">
        <f t="shared" si="14"/>
        <v>2022_KOLAL_GMM_Orient_Smart_Educator_Current~Expected claims~44926</v>
      </c>
      <c r="E907" t="s">
        <v>136</v>
      </c>
      <c r="F907" s="13" t="s">
        <v>141</v>
      </c>
      <c r="G907" s="1">
        <v>44926</v>
      </c>
      <c r="H907" t="s">
        <v>16</v>
      </c>
      <c r="I907" s="15">
        <v>60705.895806123932</v>
      </c>
      <c r="J907" t="s">
        <v>128</v>
      </c>
    </row>
    <row r="908" spans="1:10">
      <c r="A908" s="1">
        <v>44926</v>
      </c>
      <c r="B908" t="s">
        <v>12</v>
      </c>
      <c r="C908">
        <v>-1</v>
      </c>
      <c r="D908" t="str">
        <f t="shared" si="14"/>
        <v>2022_KOLAL_GMM_Orient_Smart_Educator_Current~Expected claims~44926</v>
      </c>
      <c r="E908" t="s">
        <v>136</v>
      </c>
      <c r="F908" s="13" t="s">
        <v>141</v>
      </c>
      <c r="G908" s="1">
        <v>44926</v>
      </c>
      <c r="H908" t="s">
        <v>16</v>
      </c>
      <c r="I908" s="15">
        <v>43457.739264803218</v>
      </c>
      <c r="J908" t="s">
        <v>128</v>
      </c>
    </row>
    <row r="909" spans="1:10">
      <c r="A909" s="1">
        <v>44926</v>
      </c>
      <c r="B909" t="s">
        <v>12</v>
      </c>
      <c r="C909">
        <v>-1</v>
      </c>
      <c r="D909" t="str">
        <f t="shared" si="14"/>
        <v>2022_KOLAL_GMM_Orient_Endowment_Current~Expected claims~44926</v>
      </c>
      <c r="E909" t="s">
        <v>138</v>
      </c>
      <c r="F909" s="13" t="s">
        <v>141</v>
      </c>
      <c r="G909" s="1">
        <v>44926</v>
      </c>
      <c r="H909" t="s">
        <v>16</v>
      </c>
      <c r="I909" s="15">
        <v>3516.5525491286057</v>
      </c>
      <c r="J909" t="s">
        <v>125</v>
      </c>
    </row>
    <row r="910" spans="1:10">
      <c r="A910" s="1">
        <v>44926</v>
      </c>
      <c r="B910" t="s">
        <v>12</v>
      </c>
      <c r="C910">
        <v>-1</v>
      </c>
      <c r="D910" t="str">
        <f t="shared" si="14"/>
        <v>2022_KOLAL_GMM_Orient_Smart_Asset_Current~Expected claims~44926</v>
      </c>
      <c r="E910" t="s">
        <v>135</v>
      </c>
      <c r="F910" s="13" t="s">
        <v>141</v>
      </c>
      <c r="G910" s="1">
        <v>44926</v>
      </c>
      <c r="H910" t="s">
        <v>16</v>
      </c>
      <c r="I910" s="15">
        <v>1727.9922630480521</v>
      </c>
      <c r="J910" t="s">
        <v>127</v>
      </c>
    </row>
    <row r="911" spans="1:10">
      <c r="A911" s="1">
        <v>44926</v>
      </c>
      <c r="B911" t="s">
        <v>12</v>
      </c>
      <c r="C911">
        <v>-1</v>
      </c>
      <c r="D911" t="str">
        <f t="shared" si="14"/>
        <v>2022_KOLAL_GMM_Orient_4_Life_Current~Expected claims~44926</v>
      </c>
      <c r="E911" t="s">
        <v>139</v>
      </c>
      <c r="F911" s="13" t="s">
        <v>141</v>
      </c>
      <c r="G911" s="1">
        <v>44926</v>
      </c>
      <c r="H911" t="s">
        <v>16</v>
      </c>
      <c r="I911" s="15">
        <v>899.84635065910709</v>
      </c>
      <c r="J911" t="s">
        <v>123</v>
      </c>
    </row>
    <row r="912" spans="1:10">
      <c r="A912" s="1">
        <v>44926</v>
      </c>
      <c r="B912" t="s">
        <v>12</v>
      </c>
      <c r="C912">
        <v>-1</v>
      </c>
      <c r="D912" t="str">
        <f t="shared" si="14"/>
        <v>2022_KOLAL_GMM_Orient_Smart_Educator_Current~Expected claims~44926</v>
      </c>
      <c r="E912" t="s">
        <v>136</v>
      </c>
      <c r="F912" s="13" t="s">
        <v>141</v>
      </c>
      <c r="G912" s="1">
        <v>44926</v>
      </c>
      <c r="H912" t="s">
        <v>16</v>
      </c>
      <c r="I912" s="15">
        <v>23508.188365176346</v>
      </c>
      <c r="J912" t="s">
        <v>128</v>
      </c>
    </row>
    <row r="913" spans="1:10">
      <c r="A913" s="1">
        <v>44926</v>
      </c>
      <c r="B913" t="s">
        <v>12</v>
      </c>
      <c r="C913">
        <v>-1</v>
      </c>
      <c r="D913" t="str">
        <f t="shared" si="14"/>
        <v>2022_KOLAL_GMM_Orient_Educator_Current~Expected claims~44926</v>
      </c>
      <c r="E913" t="s">
        <v>134</v>
      </c>
      <c r="F913" s="13" t="s">
        <v>141</v>
      </c>
      <c r="G913" s="1">
        <v>44926</v>
      </c>
      <c r="H913" t="s">
        <v>16</v>
      </c>
      <c r="I913" s="15">
        <v>940.54888143279175</v>
      </c>
      <c r="J913" t="s">
        <v>124</v>
      </c>
    </row>
    <row r="914" spans="1:10">
      <c r="A914" s="1">
        <v>44926</v>
      </c>
      <c r="B914" t="s">
        <v>12</v>
      </c>
      <c r="C914">
        <v>-1</v>
      </c>
      <c r="D914" t="str">
        <f t="shared" si="14"/>
        <v>2022_KOLAL_GMM_Orient_Educator_Current~Expected claims~44926</v>
      </c>
      <c r="E914" t="s">
        <v>134</v>
      </c>
      <c r="F914" s="13" t="s">
        <v>141</v>
      </c>
      <c r="G914" s="1">
        <v>44926</v>
      </c>
      <c r="H914" t="s">
        <v>16</v>
      </c>
      <c r="I914" s="15">
        <v>4294.6428205792536</v>
      </c>
      <c r="J914" t="s">
        <v>124</v>
      </c>
    </row>
    <row r="915" spans="1:10">
      <c r="A915" s="1">
        <v>44926</v>
      </c>
      <c r="B915" t="s">
        <v>12</v>
      </c>
      <c r="C915">
        <v>-1</v>
      </c>
      <c r="D915" t="str">
        <f t="shared" si="14"/>
        <v>2022_KOLAL_GMM_Orient_Educator_Current~Expected claims~44926</v>
      </c>
      <c r="E915" t="s">
        <v>134</v>
      </c>
      <c r="F915" s="13" t="s">
        <v>141</v>
      </c>
      <c r="G915" s="1">
        <v>44926</v>
      </c>
      <c r="H915" t="s">
        <v>16</v>
      </c>
      <c r="I915" s="15">
        <v>925.38317069961965</v>
      </c>
      <c r="J915" t="s">
        <v>124</v>
      </c>
    </row>
    <row r="916" spans="1:10">
      <c r="A916" s="1">
        <v>44926</v>
      </c>
      <c r="B916" t="s">
        <v>12</v>
      </c>
      <c r="C916">
        <v>-1</v>
      </c>
      <c r="D916" t="str">
        <f t="shared" si="14"/>
        <v>2022_KOLAL_GMM_Orient_Smart_Educator_Current~Expected claims~44926</v>
      </c>
      <c r="E916" t="s">
        <v>136</v>
      </c>
      <c r="F916" s="13" t="s">
        <v>141</v>
      </c>
      <c r="G916" s="1">
        <v>44926</v>
      </c>
      <c r="H916" t="s">
        <v>16</v>
      </c>
      <c r="I916" s="15">
        <v>658.3914672994008</v>
      </c>
      <c r="J916" t="s">
        <v>128</v>
      </c>
    </row>
    <row r="917" spans="1:10">
      <c r="A917" s="1">
        <v>44926</v>
      </c>
      <c r="B917" t="s">
        <v>12</v>
      </c>
      <c r="C917">
        <v>-1</v>
      </c>
      <c r="D917" t="str">
        <f t="shared" si="14"/>
        <v>2022_KOLAL_GMM_Orient_Smart_Educator_Current~Expected claims~44926</v>
      </c>
      <c r="E917" t="s">
        <v>136</v>
      </c>
      <c r="F917" s="13" t="s">
        <v>141</v>
      </c>
      <c r="G917" s="1">
        <v>44926</v>
      </c>
      <c r="H917" t="s">
        <v>16</v>
      </c>
      <c r="I917" s="15">
        <v>424.55487760190545</v>
      </c>
      <c r="J917" t="s">
        <v>128</v>
      </c>
    </row>
    <row r="918" spans="1:10">
      <c r="A918" s="1">
        <v>44926</v>
      </c>
      <c r="B918" t="s">
        <v>12</v>
      </c>
      <c r="C918">
        <v>-1</v>
      </c>
      <c r="D918" t="str">
        <f t="shared" si="14"/>
        <v>2022_KOLAL_GMM_Orient_Educator_Current~Expected claims~44926</v>
      </c>
      <c r="E918" t="s">
        <v>134</v>
      </c>
      <c r="F918" s="13" t="s">
        <v>141</v>
      </c>
      <c r="G918" s="1">
        <v>44926</v>
      </c>
      <c r="H918" t="s">
        <v>16</v>
      </c>
      <c r="I918" s="15">
        <v>19917.3082196248</v>
      </c>
      <c r="J918" t="s">
        <v>124</v>
      </c>
    </row>
    <row r="919" spans="1:10">
      <c r="A919" s="1">
        <v>44926</v>
      </c>
      <c r="B919" t="s">
        <v>12</v>
      </c>
      <c r="C919">
        <v>-1</v>
      </c>
      <c r="D919" t="str">
        <f t="shared" si="14"/>
        <v>2022_KOLAL_GMM_Orient_Smart_Educator_Current~Expected claims~44926</v>
      </c>
      <c r="E919" t="s">
        <v>136</v>
      </c>
      <c r="F919" s="13" t="s">
        <v>141</v>
      </c>
      <c r="G919" s="1">
        <v>44926</v>
      </c>
      <c r="H919" t="s">
        <v>16</v>
      </c>
      <c r="I919" s="15">
        <v>613.90842404786918</v>
      </c>
      <c r="J919" t="s">
        <v>128</v>
      </c>
    </row>
    <row r="920" spans="1:10">
      <c r="A920" s="1">
        <v>44926</v>
      </c>
      <c r="B920" t="s">
        <v>12</v>
      </c>
      <c r="C920">
        <v>-1</v>
      </c>
      <c r="D920" t="str">
        <f t="shared" si="14"/>
        <v>2022_KOLAL_GMM_Orient_Smart_Educator_Current~Expected claims~44926</v>
      </c>
      <c r="E920" t="s">
        <v>136</v>
      </c>
      <c r="F920" s="13" t="s">
        <v>141</v>
      </c>
      <c r="G920" s="1">
        <v>44926</v>
      </c>
      <c r="H920" t="s">
        <v>16</v>
      </c>
      <c r="I920" s="15">
        <v>1630.8759976860567</v>
      </c>
      <c r="J920" t="s">
        <v>128</v>
      </c>
    </row>
    <row r="921" spans="1:10">
      <c r="A921" s="1">
        <v>44926</v>
      </c>
      <c r="B921" t="s">
        <v>12</v>
      </c>
      <c r="C921">
        <v>-1</v>
      </c>
      <c r="D921" t="str">
        <f t="shared" si="14"/>
        <v>2022_KOLAL_GMM_Orient_Educator_Current~Expected claims~44926</v>
      </c>
      <c r="E921" t="s">
        <v>134</v>
      </c>
      <c r="F921" s="13" t="s">
        <v>141</v>
      </c>
      <c r="G921" s="1">
        <v>44926</v>
      </c>
      <c r="H921" t="s">
        <v>16</v>
      </c>
      <c r="I921" s="15">
        <v>437.92843662455391</v>
      </c>
      <c r="J921" t="s">
        <v>124</v>
      </c>
    </row>
    <row r="922" spans="1:10">
      <c r="A922" s="1">
        <v>44926</v>
      </c>
      <c r="B922" t="s">
        <v>12</v>
      </c>
      <c r="C922">
        <v>-1</v>
      </c>
      <c r="D922" t="str">
        <f t="shared" si="14"/>
        <v>2022_KOLAL_GMM_Orient_Educator_Current~Expected claims~44926</v>
      </c>
      <c r="E922" t="s">
        <v>134</v>
      </c>
      <c r="F922" s="13" t="s">
        <v>141</v>
      </c>
      <c r="G922" s="1">
        <v>44926</v>
      </c>
      <c r="H922" t="s">
        <v>16</v>
      </c>
      <c r="I922" s="15">
        <v>819.10093329167796</v>
      </c>
      <c r="J922" t="s">
        <v>124</v>
      </c>
    </row>
    <row r="923" spans="1:10">
      <c r="A923" s="1">
        <v>44926</v>
      </c>
      <c r="B923" t="s">
        <v>12</v>
      </c>
      <c r="C923">
        <v>-1</v>
      </c>
      <c r="D923" t="str">
        <f t="shared" si="14"/>
        <v>2022_KOLAL_GMM_Orient_Smart_Educator_Current~Expected claims~44926</v>
      </c>
      <c r="E923" t="s">
        <v>136</v>
      </c>
      <c r="F923" s="13" t="s">
        <v>141</v>
      </c>
      <c r="G923" s="1">
        <v>44926</v>
      </c>
      <c r="H923" t="s">
        <v>16</v>
      </c>
      <c r="I923" s="15">
        <v>54581.74603317173</v>
      </c>
      <c r="J923" t="s">
        <v>128</v>
      </c>
    </row>
    <row r="924" spans="1:10">
      <c r="A924" s="1">
        <v>44926</v>
      </c>
      <c r="B924" t="s">
        <v>12</v>
      </c>
      <c r="C924">
        <v>-1</v>
      </c>
      <c r="D924" t="str">
        <f t="shared" si="14"/>
        <v>2022_KOLAL_GMM_Orient_Smart_Educator_Current~Expected claims~44926</v>
      </c>
      <c r="E924" t="s">
        <v>136</v>
      </c>
      <c r="F924" s="13" t="s">
        <v>141</v>
      </c>
      <c r="G924" s="1">
        <v>44926</v>
      </c>
      <c r="H924" t="s">
        <v>16</v>
      </c>
      <c r="I924" s="15">
        <v>577.17045355185792</v>
      </c>
      <c r="J924" t="s">
        <v>128</v>
      </c>
    </row>
    <row r="925" spans="1:10">
      <c r="A925" s="1">
        <v>44926</v>
      </c>
      <c r="B925" t="s">
        <v>12</v>
      </c>
      <c r="C925">
        <v>-1</v>
      </c>
      <c r="D925" t="str">
        <f t="shared" si="14"/>
        <v>2022_KOLAL_GMM_Orient_Educator_Current~Expected claims~44926</v>
      </c>
      <c r="E925" t="s">
        <v>134</v>
      </c>
      <c r="F925" s="13" t="s">
        <v>141</v>
      </c>
      <c r="G925" s="1">
        <v>44926</v>
      </c>
      <c r="H925" t="s">
        <v>16</v>
      </c>
      <c r="I925" s="15">
        <v>41292.731420800934</v>
      </c>
      <c r="J925" t="s">
        <v>124</v>
      </c>
    </row>
    <row r="926" spans="1:10">
      <c r="A926" s="1">
        <v>44926</v>
      </c>
      <c r="B926" t="s">
        <v>12</v>
      </c>
      <c r="C926">
        <v>-1</v>
      </c>
      <c r="D926" t="str">
        <f t="shared" si="14"/>
        <v>2022_KOLAL_GMM_Orient_Educator_Current~Expected claims~44926</v>
      </c>
      <c r="E926" t="s">
        <v>134</v>
      </c>
      <c r="F926" s="13" t="s">
        <v>141</v>
      </c>
      <c r="G926" s="1">
        <v>44926</v>
      </c>
      <c r="H926" t="s">
        <v>16</v>
      </c>
      <c r="I926" s="15">
        <v>719.52923732029205</v>
      </c>
      <c r="J926" t="s">
        <v>124</v>
      </c>
    </row>
    <row r="927" spans="1:10">
      <c r="A927" s="1">
        <v>44926</v>
      </c>
      <c r="B927" t="s">
        <v>12</v>
      </c>
      <c r="C927">
        <v>-1</v>
      </c>
      <c r="D927" t="str">
        <f t="shared" si="14"/>
        <v>2022_KOLAL_GMM_Orient_Endowment_Current~Expected claims~44926</v>
      </c>
      <c r="E927" t="s">
        <v>138</v>
      </c>
      <c r="F927" s="13" t="s">
        <v>141</v>
      </c>
      <c r="G927" s="1">
        <v>44926</v>
      </c>
      <c r="H927" t="s">
        <v>16</v>
      </c>
      <c r="I927" s="15">
        <v>3917.0368932574997</v>
      </c>
      <c r="J927" t="s">
        <v>125</v>
      </c>
    </row>
    <row r="928" spans="1:10">
      <c r="A928" s="1">
        <v>44926</v>
      </c>
      <c r="B928" t="s">
        <v>12</v>
      </c>
      <c r="C928">
        <v>-1</v>
      </c>
      <c r="D928" t="str">
        <f t="shared" si="14"/>
        <v>2022_KOLAL_GMM_Orient_Smart_Educator_Current~Expected claims~44926</v>
      </c>
      <c r="E928" t="s">
        <v>136</v>
      </c>
      <c r="F928" s="13" t="s">
        <v>141</v>
      </c>
      <c r="G928" s="1">
        <v>44926</v>
      </c>
      <c r="H928" t="s">
        <v>16</v>
      </c>
      <c r="I928" s="15">
        <v>544.78377736126424</v>
      </c>
      <c r="J928" t="s">
        <v>128</v>
      </c>
    </row>
    <row r="929" spans="1:10">
      <c r="A929" s="1">
        <v>44926</v>
      </c>
      <c r="B929" t="s">
        <v>12</v>
      </c>
      <c r="C929">
        <v>-1</v>
      </c>
      <c r="D929" t="str">
        <f t="shared" si="14"/>
        <v>2022_KOLAL_GMM_Orient_Smart_Educator_Current~Expected claims~44926</v>
      </c>
      <c r="E929" t="s">
        <v>136</v>
      </c>
      <c r="F929" s="13" t="s">
        <v>141</v>
      </c>
      <c r="G929" s="1">
        <v>44926</v>
      </c>
      <c r="H929" t="s">
        <v>16</v>
      </c>
      <c r="I929" s="15">
        <v>520.04624322803829</v>
      </c>
      <c r="J929" t="s">
        <v>128</v>
      </c>
    </row>
    <row r="930" spans="1:10">
      <c r="A930" s="1">
        <v>44926</v>
      </c>
      <c r="B930" t="s">
        <v>12</v>
      </c>
      <c r="C930">
        <v>-1</v>
      </c>
      <c r="D930" t="str">
        <f t="shared" si="14"/>
        <v>2022_KOLAL_GMM_Orient_Smart_Asset_Current~Expected claims~44926</v>
      </c>
      <c r="E930" t="s">
        <v>135</v>
      </c>
      <c r="F930" s="13" t="s">
        <v>141</v>
      </c>
      <c r="G930" s="1">
        <v>44926</v>
      </c>
      <c r="H930" t="s">
        <v>16</v>
      </c>
      <c r="I930" s="14">
        <v>0</v>
      </c>
      <c r="J930" t="s">
        <v>127</v>
      </c>
    </row>
    <row r="931" spans="1:10">
      <c r="A931" s="1">
        <v>44926</v>
      </c>
      <c r="B931" t="s">
        <v>12</v>
      </c>
      <c r="C931">
        <v>-1</v>
      </c>
      <c r="D931" t="str">
        <f t="shared" si="14"/>
        <v>2022_KOLAL_GMM_Orient_Educator_Current~Expected claims~44926</v>
      </c>
      <c r="E931" t="s">
        <v>134</v>
      </c>
      <c r="F931" s="13" t="s">
        <v>141</v>
      </c>
      <c r="G931" s="1">
        <v>44926</v>
      </c>
      <c r="H931" t="s">
        <v>16</v>
      </c>
      <c r="I931" s="15">
        <v>4279.0949034020923</v>
      </c>
      <c r="J931" t="s">
        <v>124</v>
      </c>
    </row>
    <row r="932" spans="1:10">
      <c r="A932" s="1">
        <v>44926</v>
      </c>
      <c r="B932" t="s">
        <v>12</v>
      </c>
      <c r="C932">
        <v>-1</v>
      </c>
      <c r="D932" t="str">
        <f t="shared" si="14"/>
        <v>2022_KOLAL_GMM_Orient_Educator_Current~Expected claims~44926</v>
      </c>
      <c r="E932" t="s">
        <v>134</v>
      </c>
      <c r="F932" s="13" t="s">
        <v>141</v>
      </c>
      <c r="G932" s="1">
        <v>44926</v>
      </c>
      <c r="H932" t="s">
        <v>16</v>
      </c>
      <c r="I932" s="15">
        <v>3395.6454677247598</v>
      </c>
      <c r="J932" t="s">
        <v>124</v>
      </c>
    </row>
    <row r="933" spans="1:10">
      <c r="A933" s="1">
        <v>44926</v>
      </c>
      <c r="B933" t="s">
        <v>12</v>
      </c>
      <c r="C933">
        <v>-1</v>
      </c>
      <c r="D933" t="str">
        <f t="shared" si="14"/>
        <v>2022_KOLAL_GMM_Orient_Educator_Current~Expected claims~44926</v>
      </c>
      <c r="E933" t="s">
        <v>134</v>
      </c>
      <c r="F933" s="13" t="s">
        <v>141</v>
      </c>
      <c r="G933" s="1">
        <v>44926</v>
      </c>
      <c r="H933" t="s">
        <v>16</v>
      </c>
      <c r="I933" s="15">
        <v>62689.227093728441</v>
      </c>
      <c r="J933" t="s">
        <v>124</v>
      </c>
    </row>
    <row r="934" spans="1:10">
      <c r="A934" s="1">
        <v>44926</v>
      </c>
      <c r="B934" t="s">
        <v>12</v>
      </c>
      <c r="C934">
        <v>-1</v>
      </c>
      <c r="D934" t="str">
        <f t="shared" si="14"/>
        <v>2022_KOLAL_GMM_Orient_Smart_Asset_Current~Expected claims~44926</v>
      </c>
      <c r="E934" t="s">
        <v>135</v>
      </c>
      <c r="F934" s="13" t="s">
        <v>141</v>
      </c>
      <c r="G934" s="1">
        <v>44926</v>
      </c>
      <c r="H934" t="s">
        <v>16</v>
      </c>
      <c r="I934" s="15">
        <v>199044.82233155539</v>
      </c>
      <c r="J934" t="s">
        <v>127</v>
      </c>
    </row>
    <row r="935" spans="1:10">
      <c r="A935" s="1">
        <v>44926</v>
      </c>
      <c r="B935" t="s">
        <v>12</v>
      </c>
      <c r="C935">
        <v>-1</v>
      </c>
      <c r="D935" t="str">
        <f t="shared" si="14"/>
        <v>2022_KOLAL_GMM_Orient_Smart_Asset_Current~Expected claims~44926</v>
      </c>
      <c r="E935" t="s">
        <v>135</v>
      </c>
      <c r="F935" s="13" t="s">
        <v>141</v>
      </c>
      <c r="G935" s="1">
        <v>44926</v>
      </c>
      <c r="H935" t="s">
        <v>16</v>
      </c>
      <c r="I935" s="15">
        <v>2564.7107147315446</v>
      </c>
      <c r="J935" t="s">
        <v>127</v>
      </c>
    </row>
    <row r="936" spans="1:10">
      <c r="A936" s="1">
        <v>44926</v>
      </c>
      <c r="B936" t="s">
        <v>12</v>
      </c>
      <c r="C936">
        <v>-1</v>
      </c>
      <c r="D936" t="str">
        <f t="shared" si="14"/>
        <v>2022_KOLAL_GMM_Orient_Smart_Asset_Current~Expected claims~44926</v>
      </c>
      <c r="E936" t="s">
        <v>135</v>
      </c>
      <c r="F936" s="13" t="s">
        <v>141</v>
      </c>
      <c r="G936" s="1">
        <v>44926</v>
      </c>
      <c r="H936" t="s">
        <v>16</v>
      </c>
      <c r="I936" s="15">
        <v>197724.40435271003</v>
      </c>
      <c r="J936" t="s">
        <v>127</v>
      </c>
    </row>
    <row r="937" spans="1:10">
      <c r="A937" s="1">
        <v>44926</v>
      </c>
      <c r="B937" t="s">
        <v>12</v>
      </c>
      <c r="C937">
        <v>-1</v>
      </c>
      <c r="D937" t="str">
        <f t="shared" si="14"/>
        <v>2022_KOLAL_GMM_Orient_Smart_Asset_Current~Expected claims~44926</v>
      </c>
      <c r="E937" t="s">
        <v>135</v>
      </c>
      <c r="F937" s="13" t="s">
        <v>141</v>
      </c>
      <c r="G937" s="1">
        <v>44926</v>
      </c>
      <c r="H937" t="s">
        <v>16</v>
      </c>
      <c r="I937" s="15">
        <v>197724.40435271003</v>
      </c>
      <c r="J937" t="s">
        <v>127</v>
      </c>
    </row>
    <row r="938" spans="1:10">
      <c r="A938" s="1">
        <v>44926</v>
      </c>
      <c r="B938" t="s">
        <v>12</v>
      </c>
      <c r="C938">
        <v>-1</v>
      </c>
      <c r="D938" t="str">
        <f t="shared" si="14"/>
        <v>2022_KOLAL_GMM_Orient_Endowment_Current~Expected claims~44926</v>
      </c>
      <c r="E938" t="s">
        <v>138</v>
      </c>
      <c r="F938" s="13" t="s">
        <v>141</v>
      </c>
      <c r="G938" s="1">
        <v>44926</v>
      </c>
      <c r="H938" t="s">
        <v>16</v>
      </c>
      <c r="I938" s="15">
        <v>1860.043994365019</v>
      </c>
      <c r="J938" t="s">
        <v>125</v>
      </c>
    </row>
    <row r="939" spans="1:10">
      <c r="A939" s="1">
        <v>44926</v>
      </c>
      <c r="B939" t="s">
        <v>12</v>
      </c>
      <c r="C939">
        <v>-1</v>
      </c>
      <c r="D939" t="str">
        <f t="shared" si="14"/>
        <v>2022_KOLAL_GMM_Orient_Educator_Current~Expected claims~44926</v>
      </c>
      <c r="E939" t="s">
        <v>134</v>
      </c>
      <c r="F939" s="13" t="s">
        <v>141</v>
      </c>
      <c r="G939" s="1">
        <v>44926</v>
      </c>
      <c r="H939" t="s">
        <v>16</v>
      </c>
      <c r="I939" s="15">
        <v>1201.3471209264394</v>
      </c>
      <c r="J939" t="s">
        <v>124</v>
      </c>
    </row>
    <row r="940" spans="1:10">
      <c r="A940" s="1">
        <v>44926</v>
      </c>
      <c r="B940" t="s">
        <v>12</v>
      </c>
      <c r="C940">
        <v>-1</v>
      </c>
      <c r="D940" t="str">
        <f t="shared" si="14"/>
        <v>2022_KOLAL_GMM_Orient_Educator_Current~Expected claims~44926</v>
      </c>
      <c r="E940" t="s">
        <v>134</v>
      </c>
      <c r="F940" s="13" t="s">
        <v>141</v>
      </c>
      <c r="G940" s="1">
        <v>44926</v>
      </c>
      <c r="H940" t="s">
        <v>16</v>
      </c>
      <c r="I940" s="15">
        <v>694.68719341410974</v>
      </c>
      <c r="J940" t="s">
        <v>124</v>
      </c>
    </row>
    <row r="941" spans="1:10">
      <c r="A941" s="1">
        <v>44926</v>
      </c>
      <c r="B941" t="s">
        <v>12</v>
      </c>
      <c r="C941">
        <v>-1</v>
      </c>
      <c r="D941" t="str">
        <f t="shared" si="14"/>
        <v>2022_KOLAL_GMM_Orient_Educator_Current~Expected claims~44926</v>
      </c>
      <c r="E941" t="s">
        <v>134</v>
      </c>
      <c r="F941" s="13" t="s">
        <v>141</v>
      </c>
      <c r="G941" s="1">
        <v>44926</v>
      </c>
      <c r="H941" t="s">
        <v>16</v>
      </c>
      <c r="I941" s="15">
        <v>27332.790277439959</v>
      </c>
      <c r="J941" t="s">
        <v>124</v>
      </c>
    </row>
    <row r="942" spans="1:10">
      <c r="A942" s="1">
        <v>44926</v>
      </c>
      <c r="B942" t="s">
        <v>12</v>
      </c>
      <c r="C942">
        <v>-1</v>
      </c>
      <c r="D942" t="str">
        <f t="shared" si="14"/>
        <v>2022_KOLAL_GMM_Orient_4_Life_Current~Expected claims~44926</v>
      </c>
      <c r="E942" t="s">
        <v>139</v>
      </c>
      <c r="F942" s="13" t="s">
        <v>141</v>
      </c>
      <c r="G942" s="1">
        <v>44926</v>
      </c>
      <c r="H942" t="s">
        <v>16</v>
      </c>
      <c r="I942" s="15">
        <v>70196.772170985729</v>
      </c>
      <c r="J942" t="s">
        <v>123</v>
      </c>
    </row>
    <row r="943" spans="1:10">
      <c r="A943" s="1">
        <v>44926</v>
      </c>
      <c r="B943" t="s">
        <v>12</v>
      </c>
      <c r="C943">
        <v>-1</v>
      </c>
      <c r="D943" t="str">
        <f t="shared" si="14"/>
        <v>2022_KOLAL_GMM_Orient_Smart_Asset_Current~Expected claims~44926</v>
      </c>
      <c r="E943" t="s">
        <v>135</v>
      </c>
      <c r="F943" s="13" t="s">
        <v>141</v>
      </c>
      <c r="G943" s="1">
        <v>44926</v>
      </c>
      <c r="H943" t="s">
        <v>16</v>
      </c>
      <c r="I943" s="15">
        <v>766.07956969499458</v>
      </c>
      <c r="J943" t="s">
        <v>127</v>
      </c>
    </row>
    <row r="944" spans="1:10">
      <c r="A944" s="1">
        <v>44926</v>
      </c>
      <c r="B944" t="s">
        <v>12</v>
      </c>
      <c r="C944">
        <v>-1</v>
      </c>
      <c r="D944" t="str">
        <f t="shared" si="14"/>
        <v>2022_KOLAL_GMM_Orient_Educator_Current~Expected claims~44926</v>
      </c>
      <c r="E944" t="s">
        <v>134</v>
      </c>
      <c r="F944" s="13" t="s">
        <v>141</v>
      </c>
      <c r="G944" s="1">
        <v>44926</v>
      </c>
      <c r="H944" t="s">
        <v>16</v>
      </c>
      <c r="I944" s="15">
        <v>388.56222700931647</v>
      </c>
      <c r="J944" t="s">
        <v>124</v>
      </c>
    </row>
    <row r="945" spans="1:10">
      <c r="A945" s="1">
        <v>44926</v>
      </c>
      <c r="B945" t="s">
        <v>12</v>
      </c>
      <c r="C945">
        <v>-1</v>
      </c>
      <c r="D945" t="str">
        <f t="shared" si="14"/>
        <v>2022_KOLAL_GMM_Orient_Smart_Asset_Current~Expected claims~44926</v>
      </c>
      <c r="E945" t="s">
        <v>135</v>
      </c>
      <c r="F945" s="13" t="s">
        <v>141</v>
      </c>
      <c r="G945" s="1">
        <v>44926</v>
      </c>
      <c r="H945" t="s">
        <v>16</v>
      </c>
      <c r="I945" s="15">
        <v>198611.07459616338</v>
      </c>
      <c r="J945" t="s">
        <v>127</v>
      </c>
    </row>
    <row r="946" spans="1:10">
      <c r="A946" s="1">
        <v>44926</v>
      </c>
      <c r="B946" t="s">
        <v>12</v>
      </c>
      <c r="C946">
        <v>-1</v>
      </c>
      <c r="D946" t="str">
        <f t="shared" si="14"/>
        <v>2022_KOLAL_GMM_Orient_Smart_Educator_Current~Expected claims~44926</v>
      </c>
      <c r="E946" t="s">
        <v>136</v>
      </c>
      <c r="F946" s="13" t="s">
        <v>141</v>
      </c>
      <c r="G946" s="1">
        <v>44926</v>
      </c>
      <c r="H946" t="s">
        <v>16</v>
      </c>
      <c r="I946" s="15">
        <v>72857.909383368067</v>
      </c>
      <c r="J946" t="s">
        <v>128</v>
      </c>
    </row>
    <row r="947" spans="1:10">
      <c r="A947" s="1">
        <v>44926</v>
      </c>
      <c r="B947" t="s">
        <v>12</v>
      </c>
      <c r="C947">
        <v>-1</v>
      </c>
      <c r="D947" t="str">
        <f t="shared" si="14"/>
        <v>2022_KOLAL_GMM_Orient_Educator_Current~Expected claims~44926</v>
      </c>
      <c r="E947" t="s">
        <v>134</v>
      </c>
      <c r="F947" s="13" t="s">
        <v>141</v>
      </c>
      <c r="G947" s="1">
        <v>44926</v>
      </c>
      <c r="H947" t="s">
        <v>16</v>
      </c>
      <c r="I947" s="15">
        <v>1195.4118710477105</v>
      </c>
      <c r="J947" t="s">
        <v>124</v>
      </c>
    </row>
    <row r="948" spans="1:10">
      <c r="A948" s="1">
        <v>44926</v>
      </c>
      <c r="B948" t="s">
        <v>12</v>
      </c>
      <c r="C948">
        <v>-1</v>
      </c>
      <c r="D948" t="str">
        <f t="shared" si="14"/>
        <v>2022_KOLAL_GMM_Orient_Smart_Educator_Current~Expected claims~44926</v>
      </c>
      <c r="E948" t="s">
        <v>136</v>
      </c>
      <c r="F948" s="13" t="s">
        <v>141</v>
      </c>
      <c r="G948" s="1">
        <v>44926</v>
      </c>
      <c r="H948" t="s">
        <v>16</v>
      </c>
      <c r="I948" s="15">
        <v>452.02461741553304</v>
      </c>
      <c r="J948" t="s">
        <v>128</v>
      </c>
    </row>
    <row r="949" spans="1:10">
      <c r="A949" s="1">
        <v>44926</v>
      </c>
      <c r="B949" t="s">
        <v>12</v>
      </c>
      <c r="C949">
        <v>-1</v>
      </c>
      <c r="D949" t="str">
        <f t="shared" si="14"/>
        <v>2022_KOLAL_GMM_Orient_Educator_Current~Expected claims~44926</v>
      </c>
      <c r="E949" t="s">
        <v>134</v>
      </c>
      <c r="F949" s="13" t="s">
        <v>141</v>
      </c>
      <c r="G949" s="1">
        <v>44926</v>
      </c>
      <c r="H949" t="s">
        <v>16</v>
      </c>
      <c r="I949" s="15">
        <v>2385.3016906991957</v>
      </c>
      <c r="J949" t="s">
        <v>124</v>
      </c>
    </row>
    <row r="950" spans="1:10">
      <c r="A950" s="1">
        <v>44926</v>
      </c>
      <c r="B950" t="s">
        <v>12</v>
      </c>
      <c r="C950">
        <v>-1</v>
      </c>
      <c r="D950" t="str">
        <f t="shared" si="14"/>
        <v>2022_KOLAL_GMM_Orient_Educator_Current~Expected claims~44926</v>
      </c>
      <c r="E950" t="s">
        <v>134</v>
      </c>
      <c r="F950" s="13" t="s">
        <v>141</v>
      </c>
      <c r="G950" s="1">
        <v>44926</v>
      </c>
      <c r="H950" t="s">
        <v>16</v>
      </c>
      <c r="I950" s="15">
        <v>59353.186751716334</v>
      </c>
      <c r="J950" t="s">
        <v>124</v>
      </c>
    </row>
    <row r="951" spans="1:10">
      <c r="A951" s="1">
        <v>44926</v>
      </c>
      <c r="B951" t="s">
        <v>12</v>
      </c>
      <c r="C951">
        <v>-1</v>
      </c>
      <c r="D951" t="str">
        <f t="shared" si="14"/>
        <v>2022_KOLAL_GMM_Orient_Educator_Current~Expected claims~44926</v>
      </c>
      <c r="E951" t="s">
        <v>134</v>
      </c>
      <c r="F951" s="13" t="s">
        <v>141</v>
      </c>
      <c r="G951" s="1">
        <v>44926</v>
      </c>
      <c r="H951" t="s">
        <v>16</v>
      </c>
      <c r="I951" s="15">
        <v>1369.4481860778512</v>
      </c>
      <c r="J951" t="s">
        <v>124</v>
      </c>
    </row>
    <row r="952" spans="1:10">
      <c r="A952" s="1">
        <v>44926</v>
      </c>
      <c r="B952" t="s">
        <v>12</v>
      </c>
      <c r="C952">
        <v>-1</v>
      </c>
      <c r="D952" t="str">
        <f t="shared" si="14"/>
        <v>2022_KOLAL_GMM_Orient_Educator_Current~Expected claims~44926</v>
      </c>
      <c r="E952" t="s">
        <v>134</v>
      </c>
      <c r="F952" s="13" t="s">
        <v>141</v>
      </c>
      <c r="G952" s="1">
        <v>44926</v>
      </c>
      <c r="H952" t="s">
        <v>16</v>
      </c>
      <c r="I952" s="15">
        <v>1121.4902205443643</v>
      </c>
      <c r="J952" t="s">
        <v>124</v>
      </c>
    </row>
    <row r="953" spans="1:10">
      <c r="A953" s="1">
        <v>44926</v>
      </c>
      <c r="B953" t="s">
        <v>12</v>
      </c>
      <c r="C953">
        <v>-1</v>
      </c>
      <c r="D953" t="str">
        <f t="shared" si="14"/>
        <v>2022_KOLAL_GMM_Orient_Educator_Current~Expected claims~44926</v>
      </c>
      <c r="E953" t="s">
        <v>134</v>
      </c>
      <c r="F953" s="13" t="s">
        <v>141</v>
      </c>
      <c r="G953" s="1">
        <v>44926</v>
      </c>
      <c r="H953" t="s">
        <v>16</v>
      </c>
      <c r="I953" s="15">
        <v>2944.1744299650527</v>
      </c>
      <c r="J953" t="s">
        <v>124</v>
      </c>
    </row>
    <row r="954" spans="1:10">
      <c r="A954" s="1">
        <v>44926</v>
      </c>
      <c r="B954" t="s">
        <v>12</v>
      </c>
      <c r="C954">
        <v>-1</v>
      </c>
      <c r="D954" t="str">
        <f t="shared" si="14"/>
        <v>2022_KOLAL_GMM_Orient_Endowment_Current~Expected claims~44926</v>
      </c>
      <c r="E954" t="s">
        <v>138</v>
      </c>
      <c r="F954" s="13" t="s">
        <v>141</v>
      </c>
      <c r="G954" s="1">
        <v>44926</v>
      </c>
      <c r="H954" t="s">
        <v>16</v>
      </c>
      <c r="I954" s="15">
        <v>542.64277807837561</v>
      </c>
      <c r="J954" t="s">
        <v>125</v>
      </c>
    </row>
    <row r="955" spans="1:10">
      <c r="A955" s="1">
        <v>44926</v>
      </c>
      <c r="B955" t="s">
        <v>12</v>
      </c>
      <c r="C955">
        <v>-1</v>
      </c>
      <c r="D955" t="str">
        <f t="shared" si="14"/>
        <v>2022_KOLAL_GMM_Orient_Endowment_Current~Expected claims~44926</v>
      </c>
      <c r="E955" t="s">
        <v>138</v>
      </c>
      <c r="F955" s="13" t="s">
        <v>141</v>
      </c>
      <c r="G955" s="1">
        <v>44926</v>
      </c>
      <c r="H955" t="s">
        <v>16</v>
      </c>
      <c r="I955" s="15">
        <v>684.74227999679647</v>
      </c>
      <c r="J955" t="s">
        <v>125</v>
      </c>
    </row>
    <row r="956" spans="1:10">
      <c r="A956" s="1">
        <v>44926</v>
      </c>
      <c r="B956" t="s">
        <v>12</v>
      </c>
      <c r="C956">
        <v>-1</v>
      </c>
      <c r="D956" t="str">
        <f t="shared" si="14"/>
        <v>2022_KOLAL_GMM_Orient_4_Life_Current~Expected claims~44926</v>
      </c>
      <c r="E956" t="s">
        <v>139</v>
      </c>
      <c r="F956" s="13" t="s">
        <v>141</v>
      </c>
      <c r="G956" s="1">
        <v>44926</v>
      </c>
      <c r="H956" t="s">
        <v>16</v>
      </c>
      <c r="I956" s="15">
        <v>39458.615844391774</v>
      </c>
      <c r="J956" t="s">
        <v>123</v>
      </c>
    </row>
    <row r="957" spans="1:10">
      <c r="A957" s="1">
        <v>44926</v>
      </c>
      <c r="B957" t="s">
        <v>12</v>
      </c>
      <c r="C957">
        <v>-1</v>
      </c>
      <c r="D957" t="str">
        <f t="shared" si="14"/>
        <v>2022_KOLAL_GMM_Orient_4_Life_Current~Expected claims~44926</v>
      </c>
      <c r="E957" t="s">
        <v>139</v>
      </c>
      <c r="F957" s="13" t="s">
        <v>141</v>
      </c>
      <c r="G957" s="1">
        <v>44926</v>
      </c>
      <c r="H957" t="s">
        <v>16</v>
      </c>
      <c r="I957" s="15">
        <v>785.14170125704641</v>
      </c>
      <c r="J957" t="s">
        <v>123</v>
      </c>
    </row>
    <row r="958" spans="1:10">
      <c r="A958" s="1">
        <v>44926</v>
      </c>
      <c r="B958" t="s">
        <v>12</v>
      </c>
      <c r="C958">
        <v>-1</v>
      </c>
      <c r="D958" t="str">
        <f t="shared" si="14"/>
        <v>2022_KOLAL_GMM_Orient_Smart_Asset_Current~Expected claims~44926</v>
      </c>
      <c r="E958" t="s">
        <v>135</v>
      </c>
      <c r="F958" s="13" t="s">
        <v>141</v>
      </c>
      <c r="G958" s="1">
        <v>44926</v>
      </c>
      <c r="H958" t="s">
        <v>16</v>
      </c>
      <c r="I958" s="15">
        <v>1157.4408368146919</v>
      </c>
      <c r="J958" t="s">
        <v>127</v>
      </c>
    </row>
    <row r="959" spans="1:10">
      <c r="A959" s="1">
        <v>44926</v>
      </c>
      <c r="B959" t="s">
        <v>12</v>
      </c>
      <c r="C959">
        <v>-1</v>
      </c>
      <c r="D959" t="str">
        <f t="shared" si="14"/>
        <v>2022_KOLAL_GMM_Orient_Smart_Asset_Current~Expected claims~44926</v>
      </c>
      <c r="E959" t="s">
        <v>135</v>
      </c>
      <c r="F959" s="13" t="s">
        <v>141</v>
      </c>
      <c r="G959" s="1">
        <v>44926</v>
      </c>
      <c r="H959" t="s">
        <v>16</v>
      </c>
      <c r="I959" s="15">
        <v>637.28121586442353</v>
      </c>
      <c r="J959" t="s">
        <v>127</v>
      </c>
    </row>
    <row r="960" spans="1:10">
      <c r="A960" s="1">
        <v>44926</v>
      </c>
      <c r="B960" t="s">
        <v>12</v>
      </c>
      <c r="C960">
        <v>-1</v>
      </c>
      <c r="D960" t="str">
        <f t="shared" si="14"/>
        <v>2022_KOLAL_GMM_Orient_Smart_Asset_Current~Expected claims~44926</v>
      </c>
      <c r="E960" t="s">
        <v>135</v>
      </c>
      <c r="F960" s="13" t="s">
        <v>141</v>
      </c>
      <c r="G960" s="1">
        <v>44926</v>
      </c>
      <c r="H960" t="s">
        <v>16</v>
      </c>
      <c r="I960" s="15">
        <v>657.49799930259587</v>
      </c>
      <c r="J960" t="s">
        <v>127</v>
      </c>
    </row>
    <row r="961" spans="1:10">
      <c r="A961" s="1">
        <v>44926</v>
      </c>
      <c r="B961" t="s">
        <v>12</v>
      </c>
      <c r="C961">
        <v>-1</v>
      </c>
      <c r="D961" t="str">
        <f t="shared" si="14"/>
        <v>2022_KOLAL_GMM_Orient_Smart_Asset_Current~Expected claims~44926</v>
      </c>
      <c r="E961" t="s">
        <v>135</v>
      </c>
      <c r="F961" s="13" t="s">
        <v>141</v>
      </c>
      <c r="G961" s="1">
        <v>44926</v>
      </c>
      <c r="H961" t="s">
        <v>16</v>
      </c>
      <c r="I961" s="15">
        <v>411.73616761446635</v>
      </c>
      <c r="J961" t="s">
        <v>127</v>
      </c>
    </row>
    <row r="962" spans="1:10">
      <c r="A962" s="1">
        <v>44926</v>
      </c>
      <c r="B962" t="s">
        <v>12</v>
      </c>
      <c r="C962">
        <v>-1</v>
      </c>
      <c r="D962" t="str">
        <f t="shared" si="14"/>
        <v>2022_KOLAL_GMM_Orient_Smart_Educator_Current~Expected claims~44926</v>
      </c>
      <c r="E962" t="s">
        <v>136</v>
      </c>
      <c r="F962" s="13" t="s">
        <v>141</v>
      </c>
      <c r="G962" s="1">
        <v>44926</v>
      </c>
      <c r="H962" t="s">
        <v>16</v>
      </c>
      <c r="I962" s="15">
        <v>528.89667148563547</v>
      </c>
      <c r="J962" t="s">
        <v>128</v>
      </c>
    </row>
    <row r="963" spans="1:10">
      <c r="A963" s="1">
        <v>44926</v>
      </c>
      <c r="B963" t="s">
        <v>12</v>
      </c>
      <c r="C963">
        <v>-1</v>
      </c>
      <c r="D963" t="str">
        <f t="shared" si="14"/>
        <v>2022_KOLAL_GMM_Orient_Smart_Educator_Current~Expected claims~44926</v>
      </c>
      <c r="E963" t="s">
        <v>136</v>
      </c>
      <c r="F963" s="13" t="s">
        <v>141</v>
      </c>
      <c r="G963" s="1">
        <v>44926</v>
      </c>
      <c r="H963" t="s">
        <v>16</v>
      </c>
      <c r="I963" s="15">
        <v>948.59230273696744</v>
      </c>
      <c r="J963" t="s">
        <v>128</v>
      </c>
    </row>
    <row r="964" spans="1:10">
      <c r="A964" s="1">
        <v>44926</v>
      </c>
      <c r="B964" t="s">
        <v>12</v>
      </c>
      <c r="C964">
        <v>-1</v>
      </c>
      <c r="D964" t="str">
        <f t="shared" ref="D964:D1027" si="15">E964&amp;"~"&amp;F964&amp;"~"&amp;G964</f>
        <v>2022_KOLAL_GMM_Orient_Smart_Educator_Current~Expected claims~44926</v>
      </c>
      <c r="E964" t="s">
        <v>136</v>
      </c>
      <c r="F964" s="13" t="s">
        <v>141</v>
      </c>
      <c r="G964" s="1">
        <v>44926</v>
      </c>
      <c r="H964" t="s">
        <v>16</v>
      </c>
      <c r="I964" s="15">
        <v>534.01193951517939</v>
      </c>
      <c r="J964" t="s">
        <v>128</v>
      </c>
    </row>
    <row r="965" spans="1:10">
      <c r="A965" s="1">
        <v>44926</v>
      </c>
      <c r="B965" t="s">
        <v>12</v>
      </c>
      <c r="C965">
        <v>-1</v>
      </c>
      <c r="D965" t="str">
        <f t="shared" si="15"/>
        <v>2022_KOLAL_GMM_Orient_Smart_Asset_Current~Expected claims~44926</v>
      </c>
      <c r="E965" t="s">
        <v>135</v>
      </c>
      <c r="F965" s="13" t="s">
        <v>141</v>
      </c>
      <c r="G965" s="1">
        <v>44926</v>
      </c>
      <c r="H965" t="s">
        <v>16</v>
      </c>
      <c r="I965" s="15">
        <v>794.92330441360468</v>
      </c>
      <c r="J965" t="s">
        <v>127</v>
      </c>
    </row>
    <row r="966" spans="1:10">
      <c r="A966" s="1">
        <v>44926</v>
      </c>
      <c r="B966" t="s">
        <v>12</v>
      </c>
      <c r="C966">
        <v>-1</v>
      </c>
      <c r="D966" t="str">
        <f t="shared" si="15"/>
        <v>2022_KOLAL_GMM_Orient_Smart_Asset_Current~Expected claims~44926</v>
      </c>
      <c r="E966" t="s">
        <v>135</v>
      </c>
      <c r="F966" s="13" t="s">
        <v>141</v>
      </c>
      <c r="G966" s="1">
        <v>44926</v>
      </c>
      <c r="H966" t="s">
        <v>16</v>
      </c>
      <c r="I966" s="15">
        <v>1211.7261691946105</v>
      </c>
      <c r="J966" t="s">
        <v>127</v>
      </c>
    </row>
    <row r="967" spans="1:10">
      <c r="A967" s="1">
        <v>44926</v>
      </c>
      <c r="B967" t="s">
        <v>12</v>
      </c>
      <c r="C967">
        <v>-1</v>
      </c>
      <c r="D967" t="str">
        <f t="shared" si="15"/>
        <v>2022_KOLAL_GMM_Orient_4_Life_Current~Expected claims~44926</v>
      </c>
      <c r="E967" t="s">
        <v>139</v>
      </c>
      <c r="F967" s="13" t="s">
        <v>141</v>
      </c>
      <c r="G967" s="1">
        <v>44926</v>
      </c>
      <c r="H967" t="s">
        <v>16</v>
      </c>
      <c r="I967" s="15">
        <v>899.85637595370815</v>
      </c>
      <c r="J967" t="s">
        <v>123</v>
      </c>
    </row>
    <row r="968" spans="1:10">
      <c r="A968" s="1">
        <v>44926</v>
      </c>
      <c r="B968" t="s">
        <v>12</v>
      </c>
      <c r="C968">
        <v>-1</v>
      </c>
      <c r="D968" t="str">
        <f t="shared" si="15"/>
        <v>2022_KOLAL_GMM_Orient_Smart_Educator_Current~Expected claims~44926</v>
      </c>
      <c r="E968" t="s">
        <v>136</v>
      </c>
      <c r="F968" s="13" t="s">
        <v>141</v>
      </c>
      <c r="G968" s="1">
        <v>44926</v>
      </c>
      <c r="H968" t="s">
        <v>16</v>
      </c>
      <c r="I968" s="15">
        <v>671.44269751406307</v>
      </c>
      <c r="J968" t="s">
        <v>128</v>
      </c>
    </row>
    <row r="969" spans="1:10">
      <c r="A969" s="1">
        <v>44926</v>
      </c>
      <c r="B969" t="s">
        <v>12</v>
      </c>
      <c r="C969">
        <v>-1</v>
      </c>
      <c r="D969" t="str">
        <f t="shared" si="15"/>
        <v>2022_KOLAL_GMM_Orient_Smart_Asset_Current~Expected claims~44926</v>
      </c>
      <c r="E969" t="s">
        <v>135</v>
      </c>
      <c r="F969" s="13" t="s">
        <v>141</v>
      </c>
      <c r="G969" s="1">
        <v>44926</v>
      </c>
      <c r="H969" t="s">
        <v>16</v>
      </c>
      <c r="I969" s="15">
        <v>318.29656502244399</v>
      </c>
      <c r="J969" t="s">
        <v>127</v>
      </c>
    </row>
    <row r="970" spans="1:10">
      <c r="A970" s="1">
        <v>44926</v>
      </c>
      <c r="B970" t="s">
        <v>12</v>
      </c>
      <c r="C970">
        <v>-1</v>
      </c>
      <c r="D970" t="str">
        <f t="shared" si="15"/>
        <v>2022_KOLAL_GMM_Orient_4_Life_Current~Expected claims~44926</v>
      </c>
      <c r="E970" t="s">
        <v>139</v>
      </c>
      <c r="F970" s="13" t="s">
        <v>141</v>
      </c>
      <c r="G970" s="1">
        <v>44926</v>
      </c>
      <c r="H970" t="s">
        <v>16</v>
      </c>
      <c r="I970" s="15">
        <v>660.51709261844132</v>
      </c>
      <c r="J970" t="s">
        <v>123</v>
      </c>
    </row>
    <row r="971" spans="1:10">
      <c r="A971" s="1">
        <v>44926</v>
      </c>
      <c r="B971" t="s">
        <v>12</v>
      </c>
      <c r="C971">
        <v>-1</v>
      </c>
      <c r="D971" t="str">
        <f t="shared" si="15"/>
        <v>2022_KOLAL_GMM_Orient_Smart_Asset_Current~Expected claims~44926</v>
      </c>
      <c r="E971" t="s">
        <v>135</v>
      </c>
      <c r="F971" s="13" t="s">
        <v>141</v>
      </c>
      <c r="G971" s="1">
        <v>44926</v>
      </c>
      <c r="H971" t="s">
        <v>16</v>
      </c>
      <c r="I971" s="15">
        <v>1715.151307828741</v>
      </c>
      <c r="J971" t="s">
        <v>127</v>
      </c>
    </row>
    <row r="972" spans="1:10">
      <c r="A972" s="1">
        <v>44926</v>
      </c>
      <c r="B972" t="s">
        <v>12</v>
      </c>
      <c r="C972">
        <v>-1</v>
      </c>
      <c r="D972" t="str">
        <f t="shared" si="15"/>
        <v>2022_KOLAL_GMM_Orient_Smart_Asset_Current~Expected claims~44926</v>
      </c>
      <c r="E972" t="s">
        <v>135</v>
      </c>
      <c r="F972" s="13" t="s">
        <v>141</v>
      </c>
      <c r="G972" s="1">
        <v>44926</v>
      </c>
      <c r="H972" t="s">
        <v>16</v>
      </c>
      <c r="I972" s="15">
        <v>2986.9243946834217</v>
      </c>
      <c r="J972" t="s">
        <v>127</v>
      </c>
    </row>
    <row r="973" spans="1:10">
      <c r="A973" s="1">
        <v>44926</v>
      </c>
      <c r="B973" t="s">
        <v>12</v>
      </c>
      <c r="C973">
        <v>-1</v>
      </c>
      <c r="D973" t="str">
        <f t="shared" si="15"/>
        <v>2022_KOLAL_GMM_Orient_Endowment_Current~Expected claims~44926</v>
      </c>
      <c r="E973" t="s">
        <v>138</v>
      </c>
      <c r="F973" s="13" t="s">
        <v>141</v>
      </c>
      <c r="G973" s="1">
        <v>44926</v>
      </c>
      <c r="H973" t="s">
        <v>16</v>
      </c>
      <c r="I973" s="15">
        <v>236428.80771704609</v>
      </c>
      <c r="J973" t="s">
        <v>125</v>
      </c>
    </row>
    <row r="974" spans="1:10">
      <c r="A974" s="1">
        <v>44926</v>
      </c>
      <c r="B974" t="s">
        <v>12</v>
      </c>
      <c r="C974">
        <v>-1</v>
      </c>
      <c r="D974" t="str">
        <f t="shared" si="15"/>
        <v>2022_KOLAL_GMM_Orient_Smart_Asset_Current~Expected claims~44926</v>
      </c>
      <c r="E974" t="s">
        <v>135</v>
      </c>
      <c r="F974" s="13" t="s">
        <v>141</v>
      </c>
      <c r="G974" s="1">
        <v>44926</v>
      </c>
      <c r="H974" t="s">
        <v>16</v>
      </c>
      <c r="I974" s="15">
        <v>1291.0159343672178</v>
      </c>
      <c r="J974" t="s">
        <v>127</v>
      </c>
    </row>
    <row r="975" spans="1:10">
      <c r="A975" s="1">
        <v>44926</v>
      </c>
      <c r="B975" t="s">
        <v>12</v>
      </c>
      <c r="C975">
        <v>-1</v>
      </c>
      <c r="D975" t="str">
        <f t="shared" si="15"/>
        <v>2022_KOLAL_GMM_Orient_Educator_Current~Expected claims~44926</v>
      </c>
      <c r="E975" t="s">
        <v>134</v>
      </c>
      <c r="F975" s="13" t="s">
        <v>141</v>
      </c>
      <c r="G975" s="1">
        <v>44926</v>
      </c>
      <c r="H975" t="s">
        <v>16</v>
      </c>
      <c r="I975" s="15">
        <v>1266.0510547940748</v>
      </c>
      <c r="J975" t="s">
        <v>124</v>
      </c>
    </row>
    <row r="976" spans="1:10">
      <c r="A976" s="1">
        <v>44926</v>
      </c>
      <c r="B976" t="s">
        <v>12</v>
      </c>
      <c r="C976">
        <v>-1</v>
      </c>
      <c r="D976" t="str">
        <f t="shared" si="15"/>
        <v>2022_KOLAL_GMM_Orient_Educator_Current~Expected claims~44926</v>
      </c>
      <c r="E976" t="s">
        <v>134</v>
      </c>
      <c r="F976" s="13" t="s">
        <v>141</v>
      </c>
      <c r="G976" s="1">
        <v>44926</v>
      </c>
      <c r="H976" t="s">
        <v>16</v>
      </c>
      <c r="I976" s="15">
        <v>978.77714222399959</v>
      </c>
      <c r="J976" t="s">
        <v>124</v>
      </c>
    </row>
    <row r="977" spans="1:10">
      <c r="A977" s="1">
        <v>44926</v>
      </c>
      <c r="B977" t="s">
        <v>12</v>
      </c>
      <c r="C977">
        <v>-1</v>
      </c>
      <c r="D977" t="str">
        <f t="shared" si="15"/>
        <v>2022_KOLAL_GMM_Orient_Smart_Educator_Current~Expected claims~44926</v>
      </c>
      <c r="E977" t="s">
        <v>136</v>
      </c>
      <c r="F977" s="13" t="s">
        <v>141</v>
      </c>
      <c r="G977" s="1">
        <v>44926</v>
      </c>
      <c r="H977" t="s">
        <v>16</v>
      </c>
      <c r="I977" s="15">
        <v>58621.401893475355</v>
      </c>
      <c r="J977" t="s">
        <v>128</v>
      </c>
    </row>
    <row r="978" spans="1:10">
      <c r="A978" s="1">
        <v>44926</v>
      </c>
      <c r="B978" t="s">
        <v>12</v>
      </c>
      <c r="C978">
        <v>-1</v>
      </c>
      <c r="D978" t="str">
        <f t="shared" si="15"/>
        <v>2022_KOLAL_GMM_Orient_Smart_Educator_Current~Expected claims~44926</v>
      </c>
      <c r="E978" t="s">
        <v>136</v>
      </c>
      <c r="F978" s="13" t="s">
        <v>141</v>
      </c>
      <c r="G978" s="1">
        <v>44926</v>
      </c>
      <c r="H978" t="s">
        <v>16</v>
      </c>
      <c r="I978" s="15">
        <v>58621.401893475355</v>
      </c>
      <c r="J978" t="s">
        <v>128</v>
      </c>
    </row>
    <row r="979" spans="1:10">
      <c r="A979" s="1">
        <v>44926</v>
      </c>
      <c r="B979" t="s">
        <v>12</v>
      </c>
      <c r="C979">
        <v>-1</v>
      </c>
      <c r="D979" t="str">
        <f t="shared" si="15"/>
        <v>2022_KOLAL_GMM_Orient_Smart_Educator_Current~Expected claims~44926</v>
      </c>
      <c r="E979" t="s">
        <v>136</v>
      </c>
      <c r="F979" s="13" t="s">
        <v>141</v>
      </c>
      <c r="G979" s="1">
        <v>44926</v>
      </c>
      <c r="H979" t="s">
        <v>16</v>
      </c>
      <c r="I979" s="15">
        <v>638.57929311604482</v>
      </c>
      <c r="J979" t="s">
        <v>128</v>
      </c>
    </row>
    <row r="980" spans="1:10">
      <c r="A980" s="1">
        <v>44926</v>
      </c>
      <c r="B980" t="s">
        <v>12</v>
      </c>
      <c r="C980">
        <v>-1</v>
      </c>
      <c r="D980" t="str">
        <f t="shared" si="15"/>
        <v>2022_KOLAL_GMM_Orient_Smart_Asset_Current~Expected claims~44926</v>
      </c>
      <c r="E980" t="s">
        <v>135</v>
      </c>
      <c r="F980" s="13" t="s">
        <v>141</v>
      </c>
      <c r="G980" s="1">
        <v>44926</v>
      </c>
      <c r="H980" t="s">
        <v>16</v>
      </c>
      <c r="I980" s="15">
        <v>264.20249732974963</v>
      </c>
      <c r="J980" t="s">
        <v>127</v>
      </c>
    </row>
    <row r="981" spans="1:10">
      <c r="A981" s="1">
        <v>44926</v>
      </c>
      <c r="B981" t="s">
        <v>12</v>
      </c>
      <c r="C981">
        <v>-1</v>
      </c>
      <c r="D981" t="str">
        <f t="shared" si="15"/>
        <v>2022_KOLAL_GMM_Orient_Smart_Asset_Current~Expected claims~44926</v>
      </c>
      <c r="E981" t="s">
        <v>135</v>
      </c>
      <c r="F981" s="13" t="s">
        <v>141</v>
      </c>
      <c r="G981" s="1">
        <v>44926</v>
      </c>
      <c r="H981" t="s">
        <v>16</v>
      </c>
      <c r="I981" s="15">
        <v>870.67354598088252</v>
      </c>
      <c r="J981" t="s">
        <v>127</v>
      </c>
    </row>
    <row r="982" spans="1:10">
      <c r="A982" s="1">
        <v>44926</v>
      </c>
      <c r="B982" t="s">
        <v>12</v>
      </c>
      <c r="C982">
        <v>-1</v>
      </c>
      <c r="D982" t="str">
        <f t="shared" si="15"/>
        <v>2022_KOLAL_GMM_Orient_Endowment_Current~Expected claims~44926</v>
      </c>
      <c r="E982" t="s">
        <v>138</v>
      </c>
      <c r="F982" s="13" t="s">
        <v>141</v>
      </c>
      <c r="G982" s="1">
        <v>44926</v>
      </c>
      <c r="H982" t="s">
        <v>16</v>
      </c>
      <c r="I982" s="15">
        <v>2415.4371516567412</v>
      </c>
      <c r="J982" t="s">
        <v>125</v>
      </c>
    </row>
    <row r="983" spans="1:10">
      <c r="A983" s="1">
        <v>44926</v>
      </c>
      <c r="B983" t="s">
        <v>12</v>
      </c>
      <c r="C983">
        <v>-1</v>
      </c>
      <c r="D983" t="str">
        <f t="shared" si="15"/>
        <v>2022_KOLAL_GMM_Orient_Educator_Current~Expected claims~44926</v>
      </c>
      <c r="E983" t="s">
        <v>134</v>
      </c>
      <c r="F983" s="13" t="s">
        <v>141</v>
      </c>
      <c r="G983" s="1">
        <v>44926</v>
      </c>
      <c r="H983" t="s">
        <v>16</v>
      </c>
      <c r="I983" s="15">
        <v>49962.226229678781</v>
      </c>
      <c r="J983" t="s">
        <v>124</v>
      </c>
    </row>
    <row r="984" spans="1:10">
      <c r="A984" s="1">
        <v>44926</v>
      </c>
      <c r="B984" t="s">
        <v>12</v>
      </c>
      <c r="C984">
        <v>-1</v>
      </c>
      <c r="D984" t="str">
        <f t="shared" si="15"/>
        <v>2022_KOLAL_GMM_Orient_4_Life_Current~Expected claims~44926</v>
      </c>
      <c r="E984" t="s">
        <v>139</v>
      </c>
      <c r="F984" s="13" t="s">
        <v>141</v>
      </c>
      <c r="G984" s="1">
        <v>44926</v>
      </c>
      <c r="H984" t="s">
        <v>16</v>
      </c>
      <c r="I984" s="15">
        <v>856.83392180187525</v>
      </c>
      <c r="J984" t="s">
        <v>123</v>
      </c>
    </row>
    <row r="985" spans="1:10">
      <c r="A985" s="1">
        <v>44926</v>
      </c>
      <c r="B985" t="s">
        <v>12</v>
      </c>
      <c r="C985">
        <v>-1</v>
      </c>
      <c r="D985" t="str">
        <f t="shared" si="15"/>
        <v>2022_KOLAL_GMM_Orient_Smart_Educator_Current~Expected claims~44926</v>
      </c>
      <c r="E985" t="s">
        <v>136</v>
      </c>
      <c r="F985" s="13" t="s">
        <v>141</v>
      </c>
      <c r="G985" s="1">
        <v>44926</v>
      </c>
      <c r="H985" t="s">
        <v>16</v>
      </c>
      <c r="I985" s="15">
        <v>1597.8056506679341</v>
      </c>
      <c r="J985" t="s">
        <v>128</v>
      </c>
    </row>
    <row r="986" spans="1:10">
      <c r="A986" s="1">
        <v>44926</v>
      </c>
      <c r="B986" t="s">
        <v>12</v>
      </c>
      <c r="C986">
        <v>-1</v>
      </c>
      <c r="D986" t="str">
        <f t="shared" si="15"/>
        <v>2022_KOLAL_GMM_Orient_Smart_Asset_Current~Expected claims~44926</v>
      </c>
      <c r="E986" t="s">
        <v>135</v>
      </c>
      <c r="F986" s="13" t="s">
        <v>141</v>
      </c>
      <c r="G986" s="1">
        <v>44926</v>
      </c>
      <c r="H986" t="s">
        <v>16</v>
      </c>
      <c r="I986" s="15">
        <v>1337.7906940565865</v>
      </c>
      <c r="J986" t="s">
        <v>127</v>
      </c>
    </row>
    <row r="987" spans="1:10">
      <c r="A987" s="1">
        <v>44926</v>
      </c>
      <c r="B987" t="s">
        <v>12</v>
      </c>
      <c r="C987">
        <v>-1</v>
      </c>
      <c r="D987" t="str">
        <f t="shared" si="15"/>
        <v>2022_KOLAL_GMM_Orient_Educator_Current~Expected claims~44926</v>
      </c>
      <c r="E987" t="s">
        <v>134</v>
      </c>
      <c r="F987" s="13" t="s">
        <v>141</v>
      </c>
      <c r="G987" s="1">
        <v>44926</v>
      </c>
      <c r="H987" t="s">
        <v>16</v>
      </c>
      <c r="I987" s="15">
        <v>72312.451604395799</v>
      </c>
      <c r="J987" t="s">
        <v>124</v>
      </c>
    </row>
    <row r="988" spans="1:10">
      <c r="A988" s="1">
        <v>44926</v>
      </c>
      <c r="B988" t="s">
        <v>12</v>
      </c>
      <c r="C988">
        <v>-1</v>
      </c>
      <c r="D988" t="str">
        <f t="shared" si="15"/>
        <v>2022_KOLAL_GMM_Orient_Smart_Educator_Current~Expected claims~44926</v>
      </c>
      <c r="E988" t="s">
        <v>136</v>
      </c>
      <c r="F988" s="13" t="s">
        <v>141</v>
      </c>
      <c r="G988" s="1">
        <v>44926</v>
      </c>
      <c r="H988" t="s">
        <v>16</v>
      </c>
      <c r="I988" s="15">
        <v>627.58101330061834</v>
      </c>
      <c r="J988" t="s">
        <v>128</v>
      </c>
    </row>
    <row r="989" spans="1:10">
      <c r="A989" s="1">
        <v>44926</v>
      </c>
      <c r="B989" t="s">
        <v>12</v>
      </c>
      <c r="C989">
        <v>-1</v>
      </c>
      <c r="D989" t="str">
        <f t="shared" si="15"/>
        <v>2022_KOLAL_GMM_Orient_Smart_Asset_Current~Expected claims~44926</v>
      </c>
      <c r="E989" t="s">
        <v>135</v>
      </c>
      <c r="F989" s="13" t="s">
        <v>141</v>
      </c>
      <c r="G989" s="1">
        <v>44926</v>
      </c>
      <c r="H989" t="s">
        <v>16</v>
      </c>
      <c r="I989" s="15">
        <v>239461.11449717989</v>
      </c>
      <c r="J989" t="s">
        <v>127</v>
      </c>
    </row>
    <row r="990" spans="1:10">
      <c r="A990" s="1">
        <v>44926</v>
      </c>
      <c r="B990" t="s">
        <v>12</v>
      </c>
      <c r="C990">
        <v>-1</v>
      </c>
      <c r="D990" t="str">
        <f t="shared" si="15"/>
        <v>2022_KOLAL_GMM_Orient_Educator_Current~Expected claims~44926</v>
      </c>
      <c r="E990" t="s">
        <v>134</v>
      </c>
      <c r="F990" s="13" t="s">
        <v>141</v>
      </c>
      <c r="G990" s="1">
        <v>44926</v>
      </c>
      <c r="H990" t="s">
        <v>16</v>
      </c>
      <c r="I990" s="15">
        <v>96960.770945481825</v>
      </c>
      <c r="J990" t="s">
        <v>124</v>
      </c>
    </row>
    <row r="991" spans="1:10">
      <c r="A991" s="1">
        <v>44926</v>
      </c>
      <c r="B991" t="s">
        <v>12</v>
      </c>
      <c r="C991">
        <v>-1</v>
      </c>
      <c r="D991" t="str">
        <f t="shared" si="15"/>
        <v>2022_KOLAL_GMM_Orient_Educator_Current~Expected claims~44926</v>
      </c>
      <c r="E991" t="s">
        <v>134</v>
      </c>
      <c r="F991" s="13" t="s">
        <v>141</v>
      </c>
      <c r="G991" s="1">
        <v>44926</v>
      </c>
      <c r="H991" t="s">
        <v>16</v>
      </c>
      <c r="I991" s="15">
        <v>50137.857503891537</v>
      </c>
      <c r="J991" t="s">
        <v>124</v>
      </c>
    </row>
    <row r="992" spans="1:10">
      <c r="A992" s="1">
        <v>44926</v>
      </c>
      <c r="B992" t="s">
        <v>12</v>
      </c>
      <c r="C992">
        <v>-1</v>
      </c>
      <c r="D992" t="str">
        <f t="shared" si="15"/>
        <v>2022_KOLAL_GMM_Orient_Smart_Asset_Current~Expected claims~44926</v>
      </c>
      <c r="E992" t="s">
        <v>135</v>
      </c>
      <c r="F992" s="13" t="s">
        <v>141</v>
      </c>
      <c r="G992" s="1">
        <v>44926</v>
      </c>
      <c r="H992" t="s">
        <v>16</v>
      </c>
      <c r="I992" s="15">
        <v>393.33776446363578</v>
      </c>
      <c r="J992" t="s">
        <v>127</v>
      </c>
    </row>
    <row r="993" spans="1:10">
      <c r="A993" s="1">
        <v>44926</v>
      </c>
      <c r="B993" t="s">
        <v>12</v>
      </c>
      <c r="C993">
        <v>-1</v>
      </c>
      <c r="D993" t="str">
        <f t="shared" si="15"/>
        <v>2022_KOLAL_GMM_Orient_Educator_Current~Expected claims~44926</v>
      </c>
      <c r="E993" t="s">
        <v>134</v>
      </c>
      <c r="F993" s="13" t="s">
        <v>141</v>
      </c>
      <c r="G993" s="1">
        <v>44926</v>
      </c>
      <c r="H993" t="s">
        <v>16</v>
      </c>
      <c r="I993" s="15">
        <v>89273.983726503968</v>
      </c>
      <c r="J993" t="s">
        <v>124</v>
      </c>
    </row>
    <row r="994" spans="1:10">
      <c r="A994" s="1">
        <v>44926</v>
      </c>
      <c r="B994" t="s">
        <v>12</v>
      </c>
      <c r="C994">
        <v>-1</v>
      </c>
      <c r="D994" t="str">
        <f t="shared" si="15"/>
        <v>2022_KOLAL_GMM_Orient_Educator_Current~Expected claims~44926</v>
      </c>
      <c r="E994" t="s">
        <v>134</v>
      </c>
      <c r="F994" s="13" t="s">
        <v>141</v>
      </c>
      <c r="G994" s="1">
        <v>44926</v>
      </c>
      <c r="H994" t="s">
        <v>16</v>
      </c>
      <c r="I994" s="15">
        <v>1565.4516237674177</v>
      </c>
      <c r="J994" t="s">
        <v>124</v>
      </c>
    </row>
    <row r="995" spans="1:10">
      <c r="A995" s="1">
        <v>44926</v>
      </c>
      <c r="B995" t="s">
        <v>12</v>
      </c>
      <c r="C995">
        <v>-1</v>
      </c>
      <c r="D995" t="str">
        <f t="shared" si="15"/>
        <v>2022_KOLAL_GMM_Orient_Smart_Educator_Current~Expected claims~44926</v>
      </c>
      <c r="E995" t="s">
        <v>136</v>
      </c>
      <c r="F995" s="13" t="s">
        <v>141</v>
      </c>
      <c r="G995" s="1">
        <v>44926</v>
      </c>
      <c r="H995" t="s">
        <v>16</v>
      </c>
      <c r="I995" s="15">
        <v>1116.5696405183137</v>
      </c>
      <c r="J995" t="s">
        <v>128</v>
      </c>
    </row>
    <row r="996" spans="1:10">
      <c r="A996" s="1">
        <v>44926</v>
      </c>
      <c r="B996" t="s">
        <v>12</v>
      </c>
      <c r="C996">
        <v>-1</v>
      </c>
      <c r="D996" t="str">
        <f t="shared" si="15"/>
        <v>2022_KOLAL_GMM_Orient_Smart_Educator_Current~Expected claims~44926</v>
      </c>
      <c r="E996" t="s">
        <v>136</v>
      </c>
      <c r="F996" s="13" t="s">
        <v>141</v>
      </c>
      <c r="G996" s="1">
        <v>44926</v>
      </c>
      <c r="H996" t="s">
        <v>16</v>
      </c>
      <c r="I996" s="15">
        <v>469.58318005884735</v>
      </c>
      <c r="J996" t="s">
        <v>128</v>
      </c>
    </row>
    <row r="997" spans="1:10">
      <c r="A997" s="1">
        <v>44926</v>
      </c>
      <c r="B997" t="s">
        <v>12</v>
      </c>
      <c r="C997">
        <v>-1</v>
      </c>
      <c r="D997" t="str">
        <f t="shared" si="15"/>
        <v>2022_KOLAL_GMM_Orient_Smart_Educator_Current~Expected claims~44926</v>
      </c>
      <c r="E997" t="s">
        <v>136</v>
      </c>
      <c r="F997" s="13" t="s">
        <v>141</v>
      </c>
      <c r="G997" s="1">
        <v>44926</v>
      </c>
      <c r="H997" t="s">
        <v>16</v>
      </c>
      <c r="I997" s="15">
        <v>469.58318005884735</v>
      </c>
      <c r="J997" t="s">
        <v>128</v>
      </c>
    </row>
    <row r="998" spans="1:10">
      <c r="A998" s="1">
        <v>44926</v>
      </c>
      <c r="B998" t="s">
        <v>12</v>
      </c>
      <c r="C998">
        <v>-1</v>
      </c>
      <c r="D998" t="str">
        <f t="shared" si="15"/>
        <v>2022_KOLAL_GMM_Orient_Smart_Educator_Current~Expected claims~44926</v>
      </c>
      <c r="E998" t="s">
        <v>136</v>
      </c>
      <c r="F998" s="13" t="s">
        <v>141</v>
      </c>
      <c r="G998" s="1">
        <v>44926</v>
      </c>
      <c r="H998" t="s">
        <v>16</v>
      </c>
      <c r="I998" s="15">
        <v>469.58318005884735</v>
      </c>
      <c r="J998" t="s">
        <v>128</v>
      </c>
    </row>
    <row r="999" spans="1:10">
      <c r="A999" s="1">
        <v>44926</v>
      </c>
      <c r="B999" t="s">
        <v>12</v>
      </c>
      <c r="C999">
        <v>-1</v>
      </c>
      <c r="D999" t="str">
        <f t="shared" si="15"/>
        <v>2022_KOLAL_GMM_Orient_Educator_Current~Expected claims~44926</v>
      </c>
      <c r="E999" t="s">
        <v>134</v>
      </c>
      <c r="F999" s="13" t="s">
        <v>141</v>
      </c>
      <c r="G999" s="1">
        <v>44926</v>
      </c>
      <c r="H999" t="s">
        <v>16</v>
      </c>
      <c r="I999" s="15">
        <v>86875.479755333217</v>
      </c>
      <c r="J999" t="s">
        <v>124</v>
      </c>
    </row>
    <row r="1000" spans="1:10">
      <c r="A1000" s="1">
        <v>44926</v>
      </c>
      <c r="B1000" t="s">
        <v>12</v>
      </c>
      <c r="C1000">
        <v>-1</v>
      </c>
      <c r="D1000" t="str">
        <f t="shared" si="15"/>
        <v>2022_KOLAL_GMM_Orient_Educator_Current~Expected claims~44926</v>
      </c>
      <c r="E1000" t="s">
        <v>134</v>
      </c>
      <c r="F1000" s="13" t="s">
        <v>141</v>
      </c>
      <c r="G1000" s="1">
        <v>44926</v>
      </c>
      <c r="H1000" t="s">
        <v>16</v>
      </c>
      <c r="I1000" s="15">
        <v>45033.273738427524</v>
      </c>
      <c r="J1000" t="s">
        <v>124</v>
      </c>
    </row>
    <row r="1001" spans="1:10">
      <c r="A1001" s="1">
        <v>44926</v>
      </c>
      <c r="B1001" t="s">
        <v>12</v>
      </c>
      <c r="C1001">
        <v>-1</v>
      </c>
      <c r="D1001" t="str">
        <f t="shared" si="15"/>
        <v>2022_KOLAL_GMM_Orient_4_Life_Current~Expected claims~44926</v>
      </c>
      <c r="E1001" t="s">
        <v>139</v>
      </c>
      <c r="F1001" s="13" t="s">
        <v>141</v>
      </c>
      <c r="G1001" s="1">
        <v>44926</v>
      </c>
      <c r="H1001" t="s">
        <v>16</v>
      </c>
      <c r="I1001" s="15">
        <v>1541.0272886896275</v>
      </c>
      <c r="J1001" t="s">
        <v>123</v>
      </c>
    </row>
    <row r="1002" spans="1:10">
      <c r="A1002" s="1">
        <v>44926</v>
      </c>
      <c r="B1002" t="s">
        <v>12</v>
      </c>
      <c r="C1002">
        <v>-1</v>
      </c>
      <c r="D1002" t="str">
        <f t="shared" si="15"/>
        <v>2022_KOLAL_GMM_Orient_Smart_Asset_Current~Expected claims~44926</v>
      </c>
      <c r="E1002" t="s">
        <v>135</v>
      </c>
      <c r="F1002" s="13" t="s">
        <v>141</v>
      </c>
      <c r="G1002" s="1">
        <v>44926</v>
      </c>
      <c r="H1002" t="s">
        <v>16</v>
      </c>
      <c r="I1002" s="15">
        <v>1143.8199899220942</v>
      </c>
      <c r="J1002" t="s">
        <v>127</v>
      </c>
    </row>
    <row r="1003" spans="1:10">
      <c r="A1003" s="1">
        <v>44926</v>
      </c>
      <c r="B1003" t="s">
        <v>12</v>
      </c>
      <c r="C1003">
        <v>-1</v>
      </c>
      <c r="D1003" t="str">
        <f t="shared" si="15"/>
        <v>2022_KOLAL_GMM_Orient_Smart_Educator_Current~Expected claims~44926</v>
      </c>
      <c r="E1003" t="s">
        <v>136</v>
      </c>
      <c r="F1003" s="13" t="s">
        <v>141</v>
      </c>
      <c r="G1003" s="1">
        <v>44926</v>
      </c>
      <c r="H1003" t="s">
        <v>16</v>
      </c>
      <c r="I1003" s="15">
        <v>1683.5637546397236</v>
      </c>
      <c r="J1003" t="s">
        <v>128</v>
      </c>
    </row>
    <row r="1004" spans="1:10">
      <c r="A1004" s="1">
        <v>44926</v>
      </c>
      <c r="B1004" t="s">
        <v>12</v>
      </c>
      <c r="C1004">
        <v>-1</v>
      </c>
      <c r="D1004" t="str">
        <f t="shared" si="15"/>
        <v>2022_KOLAL_GMM_Orient_Smart_Asset_Current~Expected claims~44926</v>
      </c>
      <c r="E1004" t="s">
        <v>135</v>
      </c>
      <c r="F1004" s="13" t="s">
        <v>141</v>
      </c>
      <c r="G1004" s="1">
        <v>44926</v>
      </c>
      <c r="H1004" t="s">
        <v>16</v>
      </c>
      <c r="I1004" s="15">
        <v>1278.0289370106284</v>
      </c>
      <c r="J1004" t="s">
        <v>127</v>
      </c>
    </row>
    <row r="1005" spans="1:10">
      <c r="A1005" s="1">
        <v>44926</v>
      </c>
      <c r="B1005" t="s">
        <v>12</v>
      </c>
      <c r="C1005">
        <v>-1</v>
      </c>
      <c r="D1005" t="str">
        <f t="shared" si="15"/>
        <v>2022_KOLAL_GMM_Orient_Educator_Current~Expected claims~44926</v>
      </c>
      <c r="E1005" t="s">
        <v>134</v>
      </c>
      <c r="F1005" s="13" t="s">
        <v>141</v>
      </c>
      <c r="G1005" s="1">
        <v>44926</v>
      </c>
      <c r="H1005" t="s">
        <v>16</v>
      </c>
      <c r="I1005" s="15">
        <v>1709.5896940928421</v>
      </c>
      <c r="J1005" t="s">
        <v>124</v>
      </c>
    </row>
    <row r="1006" spans="1:10">
      <c r="A1006" s="1">
        <v>44926</v>
      </c>
      <c r="B1006" t="s">
        <v>12</v>
      </c>
      <c r="C1006">
        <v>-1</v>
      </c>
      <c r="D1006" t="str">
        <f t="shared" si="15"/>
        <v>2022_KOLAL_GMM_Orient_Educator_Current~Expected claims~44926</v>
      </c>
      <c r="E1006" t="s">
        <v>134</v>
      </c>
      <c r="F1006" s="13" t="s">
        <v>141</v>
      </c>
      <c r="G1006" s="1">
        <v>44926</v>
      </c>
      <c r="H1006" t="s">
        <v>16</v>
      </c>
      <c r="I1006" s="15">
        <v>3373.5977850690247</v>
      </c>
      <c r="J1006" t="s">
        <v>124</v>
      </c>
    </row>
    <row r="1007" spans="1:10">
      <c r="A1007" s="1">
        <v>44926</v>
      </c>
      <c r="B1007" t="s">
        <v>12</v>
      </c>
      <c r="C1007">
        <v>-1</v>
      </c>
      <c r="D1007" t="str">
        <f t="shared" si="15"/>
        <v>2022_KOLAL_GMM_Orient_Smart_Asset_Current~Expected claims~44926</v>
      </c>
      <c r="E1007" t="s">
        <v>135</v>
      </c>
      <c r="F1007" s="13" t="s">
        <v>141</v>
      </c>
      <c r="G1007" s="1">
        <v>44926</v>
      </c>
      <c r="H1007" t="s">
        <v>16</v>
      </c>
      <c r="I1007" s="15">
        <v>1281.2319034638197</v>
      </c>
      <c r="J1007" t="s">
        <v>127</v>
      </c>
    </row>
    <row r="1008" spans="1:10">
      <c r="A1008" s="1">
        <v>44926</v>
      </c>
      <c r="B1008" t="s">
        <v>12</v>
      </c>
      <c r="C1008">
        <v>-1</v>
      </c>
      <c r="D1008" t="str">
        <f t="shared" si="15"/>
        <v>2022_KOLAL_GMM_Orient_Educator_Current~Expected claims~44926</v>
      </c>
      <c r="E1008" t="s">
        <v>134</v>
      </c>
      <c r="F1008" s="13" t="s">
        <v>141</v>
      </c>
      <c r="G1008" s="1">
        <v>44926</v>
      </c>
      <c r="H1008" t="s">
        <v>16</v>
      </c>
      <c r="I1008" s="15">
        <v>146643.72915037547</v>
      </c>
      <c r="J1008" t="s">
        <v>124</v>
      </c>
    </row>
    <row r="1009" spans="1:10">
      <c r="A1009" s="1">
        <v>44926</v>
      </c>
      <c r="B1009" t="s">
        <v>12</v>
      </c>
      <c r="C1009">
        <v>-1</v>
      </c>
      <c r="D1009" t="str">
        <f t="shared" si="15"/>
        <v>2022_KOLAL_GMM_Orient_Educator_Current~Expected claims~44926</v>
      </c>
      <c r="E1009" t="s">
        <v>134</v>
      </c>
      <c r="F1009" s="13" t="s">
        <v>141</v>
      </c>
      <c r="G1009" s="1">
        <v>44926</v>
      </c>
      <c r="H1009" t="s">
        <v>16</v>
      </c>
      <c r="I1009" s="15">
        <v>686.26116997905433</v>
      </c>
      <c r="J1009" t="s">
        <v>124</v>
      </c>
    </row>
    <row r="1010" spans="1:10">
      <c r="A1010" s="1">
        <v>44926</v>
      </c>
      <c r="B1010" t="s">
        <v>12</v>
      </c>
      <c r="C1010">
        <v>-1</v>
      </c>
      <c r="D1010" t="str">
        <f t="shared" si="15"/>
        <v>2022_KOLAL_GMM_Orient_Educator_Current~Expected claims~44926</v>
      </c>
      <c r="E1010" t="s">
        <v>134</v>
      </c>
      <c r="F1010" s="13" t="s">
        <v>141</v>
      </c>
      <c r="G1010" s="1">
        <v>44926</v>
      </c>
      <c r="H1010" t="s">
        <v>16</v>
      </c>
      <c r="I1010" s="15">
        <v>27334.058105160031</v>
      </c>
      <c r="J1010" t="s">
        <v>124</v>
      </c>
    </row>
    <row r="1011" spans="1:10">
      <c r="A1011" s="1">
        <v>44926</v>
      </c>
      <c r="B1011" t="s">
        <v>12</v>
      </c>
      <c r="C1011">
        <v>-1</v>
      </c>
      <c r="D1011" t="str">
        <f t="shared" si="15"/>
        <v>2022_KOLAL_GMM_Orient_Educator_Current~Expected claims~44926</v>
      </c>
      <c r="E1011" t="s">
        <v>134</v>
      </c>
      <c r="F1011" s="13" t="s">
        <v>141</v>
      </c>
      <c r="G1011" s="1">
        <v>44926</v>
      </c>
      <c r="H1011" t="s">
        <v>16</v>
      </c>
      <c r="I1011" s="15">
        <v>20042.666284090614</v>
      </c>
      <c r="J1011" t="s">
        <v>124</v>
      </c>
    </row>
    <row r="1012" spans="1:10">
      <c r="A1012" s="1">
        <v>44926</v>
      </c>
      <c r="B1012" t="s">
        <v>12</v>
      </c>
      <c r="C1012">
        <v>-1</v>
      </c>
      <c r="D1012" t="str">
        <f t="shared" si="15"/>
        <v>2022_KOLAL_GMM_Orient_Smart_Asset_Current~Expected claims~44926</v>
      </c>
      <c r="E1012" t="s">
        <v>135</v>
      </c>
      <c r="F1012" s="13" t="s">
        <v>141</v>
      </c>
      <c r="G1012" s="1">
        <v>44926</v>
      </c>
      <c r="H1012" t="s">
        <v>16</v>
      </c>
      <c r="I1012" s="14">
        <v>0</v>
      </c>
      <c r="J1012" t="s">
        <v>127</v>
      </c>
    </row>
    <row r="1013" spans="1:10">
      <c r="A1013" s="1">
        <v>44926</v>
      </c>
      <c r="B1013" t="s">
        <v>12</v>
      </c>
      <c r="C1013">
        <v>-1</v>
      </c>
      <c r="D1013" t="str">
        <f t="shared" si="15"/>
        <v>2022_KOLAL_GMM_Orient_Educator_Current~Expected claims~44926</v>
      </c>
      <c r="E1013" t="s">
        <v>134</v>
      </c>
      <c r="F1013" s="13" t="s">
        <v>141</v>
      </c>
      <c r="G1013" s="1">
        <v>44926</v>
      </c>
      <c r="H1013" t="s">
        <v>16</v>
      </c>
      <c r="I1013" s="15">
        <v>5609.3287704965996</v>
      </c>
      <c r="J1013" t="s">
        <v>124</v>
      </c>
    </row>
    <row r="1014" spans="1:10">
      <c r="A1014" s="1">
        <v>44926</v>
      </c>
      <c r="B1014" t="s">
        <v>12</v>
      </c>
      <c r="C1014">
        <v>-1</v>
      </c>
      <c r="D1014" t="str">
        <f t="shared" si="15"/>
        <v>2022_KOLAL_GMM_Orient_Educator_Current~Expected claims~44926</v>
      </c>
      <c r="E1014" t="s">
        <v>134</v>
      </c>
      <c r="F1014" s="13" t="s">
        <v>141</v>
      </c>
      <c r="G1014" s="1">
        <v>44926</v>
      </c>
      <c r="H1014" t="s">
        <v>16</v>
      </c>
      <c r="I1014" s="15">
        <v>5609.3287704965996</v>
      </c>
      <c r="J1014" t="s">
        <v>124</v>
      </c>
    </row>
    <row r="1015" spans="1:10">
      <c r="A1015" s="1">
        <v>44926</v>
      </c>
      <c r="B1015" t="s">
        <v>12</v>
      </c>
      <c r="C1015">
        <v>-1</v>
      </c>
      <c r="D1015" t="str">
        <f t="shared" si="15"/>
        <v>2022_KOLAL_GMM_Orient_4_Life_Current~Expected claims~44926</v>
      </c>
      <c r="E1015" t="s">
        <v>139</v>
      </c>
      <c r="F1015" s="13" t="s">
        <v>141</v>
      </c>
      <c r="G1015" s="1">
        <v>44926</v>
      </c>
      <c r="H1015" t="s">
        <v>16</v>
      </c>
      <c r="I1015" s="15">
        <v>1379.8923767415124</v>
      </c>
      <c r="J1015" t="s">
        <v>123</v>
      </c>
    </row>
    <row r="1016" spans="1:10">
      <c r="A1016" s="1">
        <v>44926</v>
      </c>
      <c r="B1016" t="s">
        <v>12</v>
      </c>
      <c r="C1016">
        <v>-1</v>
      </c>
      <c r="D1016" t="str">
        <f t="shared" si="15"/>
        <v>2022_KOLAL_GMM_Orient_Smart_Educator_Current~Expected claims~44926</v>
      </c>
      <c r="E1016" t="s">
        <v>136</v>
      </c>
      <c r="F1016" s="13" t="s">
        <v>141</v>
      </c>
      <c r="G1016" s="1">
        <v>44926</v>
      </c>
      <c r="H1016" t="s">
        <v>16</v>
      </c>
      <c r="I1016" s="15">
        <v>618.69971147790716</v>
      </c>
      <c r="J1016" t="s">
        <v>128</v>
      </c>
    </row>
    <row r="1017" spans="1:10">
      <c r="A1017" s="1">
        <v>44926</v>
      </c>
      <c r="B1017" t="s">
        <v>12</v>
      </c>
      <c r="C1017">
        <v>-1</v>
      </c>
      <c r="D1017" t="str">
        <f t="shared" si="15"/>
        <v>2022_KOLAL_GMM_Orient_Smart_Asset_Current~Expected claims~44926</v>
      </c>
      <c r="E1017" t="s">
        <v>135</v>
      </c>
      <c r="F1017" s="13" t="s">
        <v>141</v>
      </c>
      <c r="G1017" s="1">
        <v>44926</v>
      </c>
      <c r="H1017" t="s">
        <v>16</v>
      </c>
      <c r="I1017" s="15">
        <v>4352.2720838542546</v>
      </c>
      <c r="J1017" t="s">
        <v>127</v>
      </c>
    </row>
    <row r="1018" spans="1:10">
      <c r="A1018" s="1">
        <v>44926</v>
      </c>
      <c r="B1018" t="s">
        <v>12</v>
      </c>
      <c r="C1018">
        <v>-1</v>
      </c>
      <c r="D1018" t="str">
        <f t="shared" si="15"/>
        <v>2022_KOLAL_GMM_Orient_Smart_Asset_Current~Expected claims~44926</v>
      </c>
      <c r="E1018" t="s">
        <v>135</v>
      </c>
      <c r="F1018" s="13" t="s">
        <v>141</v>
      </c>
      <c r="G1018" s="1">
        <v>44926</v>
      </c>
      <c r="H1018" t="s">
        <v>16</v>
      </c>
      <c r="I1018" s="15">
        <v>1263.2305958492661</v>
      </c>
      <c r="J1018" t="s">
        <v>127</v>
      </c>
    </row>
    <row r="1019" spans="1:10">
      <c r="A1019" s="1">
        <v>44926</v>
      </c>
      <c r="B1019" t="s">
        <v>12</v>
      </c>
      <c r="C1019">
        <v>-1</v>
      </c>
      <c r="D1019" t="str">
        <f t="shared" si="15"/>
        <v>2022_KOLAL_GMM_Orient_Educator_Current~Expected claims~44926</v>
      </c>
      <c r="E1019" t="s">
        <v>134</v>
      </c>
      <c r="F1019" s="13" t="s">
        <v>141</v>
      </c>
      <c r="G1019" s="1">
        <v>44926</v>
      </c>
      <c r="H1019" t="s">
        <v>16</v>
      </c>
      <c r="I1019" s="15">
        <v>1565.4891918263518</v>
      </c>
      <c r="J1019" t="s">
        <v>124</v>
      </c>
    </row>
    <row r="1020" spans="1:10">
      <c r="A1020" s="1">
        <v>44926</v>
      </c>
      <c r="B1020" t="s">
        <v>12</v>
      </c>
      <c r="C1020">
        <v>-1</v>
      </c>
      <c r="D1020" t="str">
        <f t="shared" si="15"/>
        <v>2022_KOLAL_GMM_Orient_Smart_Educator_Current~Expected claims~44926</v>
      </c>
      <c r="E1020" t="s">
        <v>136</v>
      </c>
      <c r="F1020" s="13" t="s">
        <v>141</v>
      </c>
      <c r="G1020" s="1">
        <v>44926</v>
      </c>
      <c r="H1020" t="s">
        <v>16</v>
      </c>
      <c r="I1020" s="15">
        <v>1683.5637546397236</v>
      </c>
      <c r="J1020" t="s">
        <v>128</v>
      </c>
    </row>
    <row r="1021" spans="1:10">
      <c r="A1021" s="1">
        <v>44926</v>
      </c>
      <c r="B1021" t="s">
        <v>12</v>
      </c>
      <c r="C1021">
        <v>-1</v>
      </c>
      <c r="D1021" t="str">
        <f t="shared" si="15"/>
        <v>2022_KOLAL_GMM_Orient_Educator_Current~Expected claims~44926</v>
      </c>
      <c r="E1021" t="s">
        <v>134</v>
      </c>
      <c r="F1021" s="13" t="s">
        <v>141</v>
      </c>
      <c r="G1021" s="1">
        <v>44926</v>
      </c>
      <c r="H1021" t="s">
        <v>16</v>
      </c>
      <c r="I1021" s="15">
        <v>109011.15025595372</v>
      </c>
      <c r="J1021" t="s">
        <v>124</v>
      </c>
    </row>
    <row r="1022" spans="1:10">
      <c r="A1022" s="1">
        <v>44926</v>
      </c>
      <c r="B1022" t="s">
        <v>12</v>
      </c>
      <c r="C1022">
        <v>-1</v>
      </c>
      <c r="D1022" t="str">
        <f t="shared" si="15"/>
        <v>2022_KOLAL_GMM_Orient_Smart_Educator_Current~Expected claims~44926</v>
      </c>
      <c r="E1022" t="s">
        <v>136</v>
      </c>
      <c r="F1022" s="13" t="s">
        <v>141</v>
      </c>
      <c r="G1022" s="1">
        <v>44926</v>
      </c>
      <c r="H1022" t="s">
        <v>16</v>
      </c>
      <c r="I1022" s="15">
        <v>1255.1677900062725</v>
      </c>
      <c r="J1022" t="s">
        <v>128</v>
      </c>
    </row>
    <row r="1023" spans="1:10">
      <c r="A1023" s="1">
        <v>44926</v>
      </c>
      <c r="B1023" t="s">
        <v>12</v>
      </c>
      <c r="C1023">
        <v>-1</v>
      </c>
      <c r="D1023" t="str">
        <f t="shared" si="15"/>
        <v>2022_KOLAL_GMM_Orient_Educator_Current~Expected claims~44926</v>
      </c>
      <c r="E1023" t="s">
        <v>134</v>
      </c>
      <c r="F1023" s="13" t="s">
        <v>141</v>
      </c>
      <c r="G1023" s="1">
        <v>44926</v>
      </c>
      <c r="H1023" t="s">
        <v>16</v>
      </c>
      <c r="I1023" s="15">
        <v>2177.8622632086172</v>
      </c>
      <c r="J1023" t="s">
        <v>124</v>
      </c>
    </row>
    <row r="1024" spans="1:10">
      <c r="A1024" s="1">
        <v>44926</v>
      </c>
      <c r="B1024" t="s">
        <v>12</v>
      </c>
      <c r="C1024">
        <v>-1</v>
      </c>
      <c r="D1024" t="str">
        <f t="shared" si="15"/>
        <v>2022_KOLAL_GMM_Orient_Smart_Asset_Current~Expected claims~44926</v>
      </c>
      <c r="E1024" t="s">
        <v>135</v>
      </c>
      <c r="F1024" s="13" t="s">
        <v>141</v>
      </c>
      <c r="G1024" s="1">
        <v>44926</v>
      </c>
      <c r="H1024" t="s">
        <v>16</v>
      </c>
      <c r="I1024" s="15">
        <v>229627.86284091955</v>
      </c>
      <c r="J1024" t="s">
        <v>127</v>
      </c>
    </row>
    <row r="1025" spans="1:10">
      <c r="A1025" s="1">
        <v>44926</v>
      </c>
      <c r="B1025" t="s">
        <v>12</v>
      </c>
      <c r="C1025">
        <v>-1</v>
      </c>
      <c r="D1025" t="str">
        <f t="shared" si="15"/>
        <v>2022_KOLAL_GMM_Orient_Endowment_Current~Expected claims~44926</v>
      </c>
      <c r="E1025" t="s">
        <v>138</v>
      </c>
      <c r="F1025" s="13" t="s">
        <v>141</v>
      </c>
      <c r="G1025" s="1">
        <v>44926</v>
      </c>
      <c r="H1025" t="s">
        <v>16</v>
      </c>
      <c r="I1025" s="15">
        <v>2925.4602606774984</v>
      </c>
      <c r="J1025" t="s">
        <v>125</v>
      </c>
    </row>
    <row r="1026" spans="1:10">
      <c r="A1026" s="1">
        <v>44926</v>
      </c>
      <c r="B1026" t="s">
        <v>12</v>
      </c>
      <c r="C1026">
        <v>-1</v>
      </c>
      <c r="D1026" t="str">
        <f t="shared" si="15"/>
        <v>2022_KOLAL_GMM_Orient_Smart_Educator_Current~Expected claims~44926</v>
      </c>
      <c r="E1026" t="s">
        <v>136</v>
      </c>
      <c r="F1026" s="13" t="s">
        <v>141</v>
      </c>
      <c r="G1026" s="1">
        <v>44926</v>
      </c>
      <c r="H1026" t="s">
        <v>16</v>
      </c>
      <c r="I1026" s="15">
        <v>101062.79098280201</v>
      </c>
      <c r="J1026" t="s">
        <v>128</v>
      </c>
    </row>
    <row r="1027" spans="1:10">
      <c r="A1027" s="1">
        <v>44926</v>
      </c>
      <c r="B1027" t="s">
        <v>12</v>
      </c>
      <c r="C1027">
        <v>-1</v>
      </c>
      <c r="D1027" t="str">
        <f t="shared" si="15"/>
        <v>2022_KOLAL_GMM_Orient_Educator_Current~Expected claims~44926</v>
      </c>
      <c r="E1027" t="s">
        <v>134</v>
      </c>
      <c r="F1027" s="13" t="s">
        <v>141</v>
      </c>
      <c r="G1027" s="1">
        <v>44926</v>
      </c>
      <c r="H1027" t="s">
        <v>16</v>
      </c>
      <c r="I1027" s="15">
        <v>97812.70920095747</v>
      </c>
      <c r="J1027" t="s">
        <v>124</v>
      </c>
    </row>
    <row r="1028" spans="1:10">
      <c r="A1028" s="1">
        <v>44926</v>
      </c>
      <c r="B1028" t="s">
        <v>12</v>
      </c>
      <c r="C1028">
        <v>-1</v>
      </c>
      <c r="D1028" t="str">
        <f t="shared" ref="D1028:D1091" si="16">E1028&amp;"~"&amp;F1028&amp;"~"&amp;G1028</f>
        <v>2022_KOLAL_GMM_Orient_Educator_Current~Expected claims~44926</v>
      </c>
      <c r="E1028" t="s">
        <v>134</v>
      </c>
      <c r="F1028" s="13" t="s">
        <v>141</v>
      </c>
      <c r="G1028" s="1">
        <v>44926</v>
      </c>
      <c r="H1028" t="s">
        <v>16</v>
      </c>
      <c r="I1028" s="15">
        <v>2308.8368325440174</v>
      </c>
      <c r="J1028" t="s">
        <v>124</v>
      </c>
    </row>
    <row r="1029" spans="1:10">
      <c r="A1029" s="1">
        <v>44926</v>
      </c>
      <c r="B1029" t="s">
        <v>12</v>
      </c>
      <c r="C1029">
        <v>-1</v>
      </c>
      <c r="D1029" t="str">
        <f t="shared" si="16"/>
        <v>2022_KOLAL_GMM_Orient_Educator_Current~Expected claims~44926</v>
      </c>
      <c r="E1029" t="s">
        <v>134</v>
      </c>
      <c r="F1029" s="13" t="s">
        <v>141</v>
      </c>
      <c r="G1029" s="1">
        <v>44926</v>
      </c>
      <c r="H1029" t="s">
        <v>16</v>
      </c>
      <c r="I1029" s="15">
        <v>109011.15025595372</v>
      </c>
      <c r="J1029" t="s">
        <v>124</v>
      </c>
    </row>
    <row r="1030" spans="1:10">
      <c r="A1030" s="1">
        <v>44926</v>
      </c>
      <c r="B1030" t="s">
        <v>12</v>
      </c>
      <c r="C1030">
        <v>-1</v>
      </c>
      <c r="D1030" t="str">
        <f t="shared" si="16"/>
        <v>2022_KOLAL_GMM_Orient_Smart_Asset_Current~Expected claims~44926</v>
      </c>
      <c r="E1030" t="s">
        <v>135</v>
      </c>
      <c r="F1030" s="13" t="s">
        <v>141</v>
      </c>
      <c r="G1030" s="1">
        <v>44926</v>
      </c>
      <c r="H1030" t="s">
        <v>16</v>
      </c>
      <c r="I1030" s="15">
        <v>247584.65117782218</v>
      </c>
      <c r="J1030" t="s">
        <v>127</v>
      </c>
    </row>
    <row r="1031" spans="1:10">
      <c r="A1031" s="1">
        <v>44926</v>
      </c>
      <c r="B1031" t="s">
        <v>12</v>
      </c>
      <c r="C1031">
        <v>-1</v>
      </c>
      <c r="D1031" t="str">
        <f t="shared" si="16"/>
        <v>2022_KOLAL_GMM_Orient_Smart_Educator_Current~Expected claims~44926</v>
      </c>
      <c r="E1031" t="s">
        <v>136</v>
      </c>
      <c r="F1031" s="13" t="s">
        <v>141</v>
      </c>
      <c r="G1031" s="1">
        <v>44926</v>
      </c>
      <c r="H1031" t="s">
        <v>16</v>
      </c>
      <c r="I1031" s="15">
        <v>6016.8028298493991</v>
      </c>
      <c r="J1031" t="s">
        <v>128</v>
      </c>
    </row>
    <row r="1032" spans="1:10">
      <c r="A1032" s="1">
        <v>44926</v>
      </c>
      <c r="B1032" t="s">
        <v>12</v>
      </c>
      <c r="C1032">
        <v>-1</v>
      </c>
      <c r="D1032" t="str">
        <f t="shared" si="16"/>
        <v>2022_KOLAL_GMM_Orient_4_Life_Current~Expected claims~44926</v>
      </c>
      <c r="E1032" t="s">
        <v>139</v>
      </c>
      <c r="F1032" s="13" t="s">
        <v>141</v>
      </c>
      <c r="G1032" s="1">
        <v>44926</v>
      </c>
      <c r="H1032" t="s">
        <v>16</v>
      </c>
      <c r="I1032" s="15">
        <v>61437.572366556327</v>
      </c>
      <c r="J1032" t="s">
        <v>123</v>
      </c>
    </row>
    <row r="1033" spans="1:10">
      <c r="A1033" s="1">
        <v>44926</v>
      </c>
      <c r="B1033" t="s">
        <v>12</v>
      </c>
      <c r="C1033">
        <v>-1</v>
      </c>
      <c r="D1033" t="str">
        <f t="shared" si="16"/>
        <v>2022_KOLAL_GMM_Orient_Educator_Current~Expected claims~44926</v>
      </c>
      <c r="E1033" t="s">
        <v>134</v>
      </c>
      <c r="F1033" s="13" t="s">
        <v>141</v>
      </c>
      <c r="G1033" s="1">
        <v>44926</v>
      </c>
      <c r="H1033" t="s">
        <v>16</v>
      </c>
      <c r="I1033" s="15">
        <v>1698.5586474875395</v>
      </c>
      <c r="J1033" t="s">
        <v>124</v>
      </c>
    </row>
    <row r="1034" spans="1:10">
      <c r="A1034" s="1">
        <v>44926</v>
      </c>
      <c r="B1034" t="s">
        <v>12</v>
      </c>
      <c r="C1034">
        <v>-1</v>
      </c>
      <c r="D1034" t="str">
        <f t="shared" si="16"/>
        <v>2022_KOLAL_GMM_Orient_Smart_Asset_Current~Expected claims~44926</v>
      </c>
      <c r="E1034" t="s">
        <v>135</v>
      </c>
      <c r="F1034" s="13" t="s">
        <v>141</v>
      </c>
      <c r="G1034" s="1">
        <v>44926</v>
      </c>
      <c r="H1034" t="s">
        <v>16</v>
      </c>
      <c r="I1034" s="15">
        <v>886.06634315630799</v>
      </c>
      <c r="J1034" t="s">
        <v>127</v>
      </c>
    </row>
    <row r="1035" spans="1:10">
      <c r="A1035" s="1">
        <v>44926</v>
      </c>
      <c r="B1035" t="s">
        <v>12</v>
      </c>
      <c r="C1035">
        <v>-1</v>
      </c>
      <c r="D1035" t="str">
        <f t="shared" si="16"/>
        <v>2022_KOLAL_GMM_Orient_Smart_Asset_Current~Expected claims~44926</v>
      </c>
      <c r="E1035" t="s">
        <v>135</v>
      </c>
      <c r="F1035" s="13" t="s">
        <v>141</v>
      </c>
      <c r="G1035" s="1">
        <v>44926</v>
      </c>
      <c r="H1035" t="s">
        <v>16</v>
      </c>
      <c r="I1035" s="15">
        <v>755.58732936554611</v>
      </c>
      <c r="J1035" t="s">
        <v>127</v>
      </c>
    </row>
    <row r="1036" spans="1:10">
      <c r="A1036" s="1">
        <v>44926</v>
      </c>
      <c r="B1036" t="s">
        <v>12</v>
      </c>
      <c r="C1036">
        <v>-1</v>
      </c>
      <c r="D1036" t="str">
        <f t="shared" si="16"/>
        <v>2022_KOLAL_GMM_Orient_Endowment_Current~Expected claims~44926</v>
      </c>
      <c r="E1036" t="s">
        <v>138</v>
      </c>
      <c r="F1036" s="13" t="s">
        <v>141</v>
      </c>
      <c r="G1036" s="1">
        <v>44926</v>
      </c>
      <c r="H1036" t="s">
        <v>16</v>
      </c>
      <c r="I1036" s="15">
        <v>2833.7162958628651</v>
      </c>
      <c r="J1036" t="s">
        <v>125</v>
      </c>
    </row>
    <row r="1037" spans="1:10">
      <c r="A1037" s="1">
        <v>44926</v>
      </c>
      <c r="B1037" t="s">
        <v>12</v>
      </c>
      <c r="C1037">
        <v>-1</v>
      </c>
      <c r="D1037" t="str">
        <f t="shared" si="16"/>
        <v>2022_KOLAL_GMM_Orient_Smart_Asset_Current~Expected claims~44926</v>
      </c>
      <c r="E1037" t="s">
        <v>135</v>
      </c>
      <c r="F1037" s="13" t="s">
        <v>141</v>
      </c>
      <c r="G1037" s="1">
        <v>44926</v>
      </c>
      <c r="H1037" t="s">
        <v>16</v>
      </c>
      <c r="I1037" s="15">
        <v>740.87404638785029</v>
      </c>
      <c r="J1037" t="s">
        <v>127</v>
      </c>
    </row>
    <row r="1038" spans="1:10">
      <c r="A1038" s="1">
        <v>44926</v>
      </c>
      <c r="B1038" t="s">
        <v>12</v>
      </c>
      <c r="C1038">
        <v>-1</v>
      </c>
      <c r="D1038" t="str">
        <f t="shared" si="16"/>
        <v>2022_KOLAL_GMM_Orient_4_Life_Current~Expected claims~44926</v>
      </c>
      <c r="E1038" t="s">
        <v>139</v>
      </c>
      <c r="F1038" s="13" t="s">
        <v>141</v>
      </c>
      <c r="G1038" s="1">
        <v>44926</v>
      </c>
      <c r="H1038" t="s">
        <v>16</v>
      </c>
      <c r="I1038" s="15">
        <v>2415.8878092548248</v>
      </c>
      <c r="J1038" t="s">
        <v>123</v>
      </c>
    </row>
    <row r="1039" spans="1:10">
      <c r="A1039" s="1">
        <v>44926</v>
      </c>
      <c r="B1039" t="s">
        <v>12</v>
      </c>
      <c r="C1039">
        <v>-1</v>
      </c>
      <c r="D1039" t="str">
        <f t="shared" si="16"/>
        <v>2022_KOLAL_GMM_Orient_Endowment_Current~Expected claims~44926</v>
      </c>
      <c r="E1039" t="s">
        <v>138</v>
      </c>
      <c r="F1039" s="13" t="s">
        <v>141</v>
      </c>
      <c r="G1039" s="1">
        <v>44926</v>
      </c>
      <c r="H1039" t="s">
        <v>16</v>
      </c>
      <c r="I1039" s="15">
        <v>2528.5755351203943</v>
      </c>
      <c r="J1039" t="s">
        <v>125</v>
      </c>
    </row>
    <row r="1040" spans="1:10">
      <c r="A1040" s="1">
        <v>44926</v>
      </c>
      <c r="B1040" t="s">
        <v>12</v>
      </c>
      <c r="C1040">
        <v>-1</v>
      </c>
      <c r="D1040" t="str">
        <f t="shared" si="16"/>
        <v>2022_KOLAL_GMM_Orient_Educator_Current~Expected claims~44926</v>
      </c>
      <c r="E1040" t="s">
        <v>134</v>
      </c>
      <c r="F1040" s="13" t="s">
        <v>141</v>
      </c>
      <c r="G1040" s="1">
        <v>44926</v>
      </c>
      <c r="H1040" t="s">
        <v>16</v>
      </c>
      <c r="I1040" s="15">
        <v>39910.907187896366</v>
      </c>
      <c r="J1040" t="s">
        <v>124</v>
      </c>
    </row>
    <row r="1041" spans="1:10">
      <c r="A1041" s="1">
        <v>44926</v>
      </c>
      <c r="B1041" t="s">
        <v>12</v>
      </c>
      <c r="C1041">
        <v>-1</v>
      </c>
      <c r="D1041" t="str">
        <f t="shared" si="16"/>
        <v>2022_KOLAL_GMM_Orient_Smart_Educator_Current~Expected claims~44926</v>
      </c>
      <c r="E1041" t="s">
        <v>136</v>
      </c>
      <c r="F1041" s="13" t="s">
        <v>141</v>
      </c>
      <c r="G1041" s="1">
        <v>44926</v>
      </c>
      <c r="H1041" t="s">
        <v>16</v>
      </c>
      <c r="I1041" s="15">
        <v>101339.87431346141</v>
      </c>
      <c r="J1041" t="s">
        <v>128</v>
      </c>
    </row>
    <row r="1042" spans="1:10">
      <c r="A1042" s="1">
        <v>44926</v>
      </c>
      <c r="B1042" t="s">
        <v>12</v>
      </c>
      <c r="C1042">
        <v>-1</v>
      </c>
      <c r="D1042" t="str">
        <f t="shared" si="16"/>
        <v>2022_KOLAL_GMM_Orient_Smart_Educator_Current~Expected claims~44926</v>
      </c>
      <c r="E1042" t="s">
        <v>136</v>
      </c>
      <c r="F1042" s="13" t="s">
        <v>141</v>
      </c>
      <c r="G1042" s="1">
        <v>44926</v>
      </c>
      <c r="H1042" t="s">
        <v>16</v>
      </c>
      <c r="I1042" s="15">
        <v>536.58139826192667</v>
      </c>
      <c r="J1042" t="s">
        <v>128</v>
      </c>
    </row>
    <row r="1043" spans="1:10">
      <c r="A1043" s="1">
        <v>44926</v>
      </c>
      <c r="B1043" t="s">
        <v>12</v>
      </c>
      <c r="C1043">
        <v>-1</v>
      </c>
      <c r="D1043" t="str">
        <f t="shared" si="16"/>
        <v>2022_KOLAL_GMM_Orient_Smart_Asset_Current~Expected claims~44926</v>
      </c>
      <c r="E1043" t="s">
        <v>135</v>
      </c>
      <c r="F1043" s="13" t="s">
        <v>141</v>
      </c>
      <c r="G1043" s="1">
        <v>44926</v>
      </c>
      <c r="H1043" t="s">
        <v>16</v>
      </c>
      <c r="I1043" s="15">
        <v>346.27010966763612</v>
      </c>
      <c r="J1043" t="s">
        <v>127</v>
      </c>
    </row>
    <row r="1044" spans="1:10">
      <c r="A1044" s="1">
        <v>44926</v>
      </c>
      <c r="B1044" t="s">
        <v>12</v>
      </c>
      <c r="C1044">
        <v>-1</v>
      </c>
      <c r="D1044" t="str">
        <f t="shared" si="16"/>
        <v>2022_KOLAL_GMM_Orient_Educator_Current~Expected claims~44926</v>
      </c>
      <c r="E1044" t="s">
        <v>134</v>
      </c>
      <c r="F1044" s="13" t="s">
        <v>141</v>
      </c>
      <c r="G1044" s="1">
        <v>44926</v>
      </c>
      <c r="H1044" t="s">
        <v>16</v>
      </c>
      <c r="I1044" s="15">
        <v>4206.9314561255705</v>
      </c>
      <c r="J1044" t="s">
        <v>124</v>
      </c>
    </row>
    <row r="1045" spans="1:10">
      <c r="A1045" s="1">
        <v>44926</v>
      </c>
      <c r="B1045" t="s">
        <v>12</v>
      </c>
      <c r="C1045">
        <v>-1</v>
      </c>
      <c r="D1045" t="str">
        <f t="shared" si="16"/>
        <v>2022_KOLAL_GMM_Orient_Educator_Current~Expected claims~44926</v>
      </c>
      <c r="E1045" t="s">
        <v>134</v>
      </c>
      <c r="F1045" s="13" t="s">
        <v>141</v>
      </c>
      <c r="G1045" s="1">
        <v>44926</v>
      </c>
      <c r="H1045" t="s">
        <v>16</v>
      </c>
      <c r="I1045" s="15">
        <v>99350.797886639513</v>
      </c>
      <c r="J1045" t="s">
        <v>124</v>
      </c>
    </row>
    <row r="1046" spans="1:10">
      <c r="A1046" s="1">
        <v>44926</v>
      </c>
      <c r="B1046" t="s">
        <v>12</v>
      </c>
      <c r="C1046">
        <v>-1</v>
      </c>
      <c r="D1046" t="str">
        <f t="shared" si="16"/>
        <v>2022_KOLAL_GMM_Orient_Smart_Educator_Current~Expected claims~44926</v>
      </c>
      <c r="E1046" t="s">
        <v>136</v>
      </c>
      <c r="F1046" s="13" t="s">
        <v>141</v>
      </c>
      <c r="G1046" s="1">
        <v>44926</v>
      </c>
      <c r="H1046" t="s">
        <v>16</v>
      </c>
      <c r="I1046" s="15">
        <v>1295.6509613391249</v>
      </c>
      <c r="J1046" t="s">
        <v>128</v>
      </c>
    </row>
    <row r="1047" spans="1:10">
      <c r="A1047" s="1">
        <v>44926</v>
      </c>
      <c r="B1047" t="s">
        <v>12</v>
      </c>
      <c r="C1047">
        <v>-1</v>
      </c>
      <c r="D1047" t="str">
        <f t="shared" si="16"/>
        <v>2022_KOLAL_GMM_Orient_Educator_Current~Expected claims~44926</v>
      </c>
      <c r="E1047" t="s">
        <v>134</v>
      </c>
      <c r="F1047" s="13" t="s">
        <v>141</v>
      </c>
      <c r="G1047" s="1">
        <v>44926</v>
      </c>
      <c r="H1047" t="s">
        <v>16</v>
      </c>
      <c r="I1047" s="15">
        <v>1173.3357360081516</v>
      </c>
      <c r="J1047" t="s">
        <v>124</v>
      </c>
    </row>
    <row r="1048" spans="1:10">
      <c r="A1048" s="1">
        <v>44926</v>
      </c>
      <c r="B1048" t="s">
        <v>12</v>
      </c>
      <c r="C1048">
        <v>-1</v>
      </c>
      <c r="D1048" t="str">
        <f t="shared" si="16"/>
        <v>2022_KOLAL_GMM_Orient_Smart_Asset_Current~Expected claims~44926</v>
      </c>
      <c r="E1048" t="s">
        <v>135</v>
      </c>
      <c r="F1048" s="13" t="s">
        <v>141</v>
      </c>
      <c r="G1048" s="1">
        <v>44926</v>
      </c>
      <c r="H1048" t="s">
        <v>16</v>
      </c>
      <c r="I1048" s="14">
        <v>0</v>
      </c>
      <c r="J1048" t="s">
        <v>127</v>
      </c>
    </row>
    <row r="1049" spans="1:10">
      <c r="A1049" s="1">
        <v>44926</v>
      </c>
      <c r="B1049" t="s">
        <v>12</v>
      </c>
      <c r="C1049">
        <v>-1</v>
      </c>
      <c r="D1049" t="str">
        <f t="shared" si="16"/>
        <v>2022_KOLAL_GMM_Orient_Educator_Current~Expected claims~44926</v>
      </c>
      <c r="E1049" t="s">
        <v>134</v>
      </c>
      <c r="F1049" s="13" t="s">
        <v>141</v>
      </c>
      <c r="G1049" s="1">
        <v>44926</v>
      </c>
      <c r="H1049" t="s">
        <v>16</v>
      </c>
      <c r="I1049" s="15">
        <v>2429.8048374243053</v>
      </c>
      <c r="J1049" t="s">
        <v>124</v>
      </c>
    </row>
    <row r="1050" spans="1:10">
      <c r="A1050" s="1">
        <v>44926</v>
      </c>
      <c r="B1050" t="s">
        <v>12</v>
      </c>
      <c r="C1050">
        <v>-1</v>
      </c>
      <c r="D1050" t="str">
        <f t="shared" si="16"/>
        <v>2022_KOLAL_GMM_Orient_Smart_Asset_Current~Expected claims~44926</v>
      </c>
      <c r="E1050" t="s">
        <v>135</v>
      </c>
      <c r="F1050" s="13" t="s">
        <v>141</v>
      </c>
      <c r="G1050" s="1">
        <v>44926</v>
      </c>
      <c r="H1050" t="s">
        <v>16</v>
      </c>
      <c r="I1050" s="15">
        <v>1423.2473023576201</v>
      </c>
      <c r="J1050" t="s">
        <v>127</v>
      </c>
    </row>
    <row r="1051" spans="1:10">
      <c r="A1051" s="1">
        <v>44926</v>
      </c>
      <c r="B1051" t="s">
        <v>12</v>
      </c>
      <c r="C1051">
        <v>-1</v>
      </c>
      <c r="D1051" t="str">
        <f t="shared" si="16"/>
        <v>2022_KOLAL_GMM_Orient_Smart_Educator_Current~Expected claims~44926</v>
      </c>
      <c r="E1051" t="s">
        <v>136</v>
      </c>
      <c r="F1051" s="13" t="s">
        <v>141</v>
      </c>
      <c r="G1051" s="1">
        <v>44926</v>
      </c>
      <c r="H1051" t="s">
        <v>16</v>
      </c>
      <c r="I1051" s="15">
        <v>1648.0361208223346</v>
      </c>
      <c r="J1051" t="s">
        <v>128</v>
      </c>
    </row>
    <row r="1052" spans="1:10">
      <c r="A1052" s="1">
        <v>44926</v>
      </c>
      <c r="B1052" t="s">
        <v>12</v>
      </c>
      <c r="C1052">
        <v>-1</v>
      </c>
      <c r="D1052" t="str">
        <f t="shared" si="16"/>
        <v>2022_KOLAL_GMM_Orient_Smart_Educator_Current~Expected claims~44926</v>
      </c>
      <c r="E1052" t="s">
        <v>136</v>
      </c>
      <c r="F1052" s="13" t="s">
        <v>141</v>
      </c>
      <c r="G1052" s="1">
        <v>44926</v>
      </c>
      <c r="H1052" t="s">
        <v>16</v>
      </c>
      <c r="I1052" s="15">
        <v>1681.1582066982971</v>
      </c>
      <c r="J1052" t="s">
        <v>128</v>
      </c>
    </row>
    <row r="1053" spans="1:10">
      <c r="A1053" s="1">
        <v>44926</v>
      </c>
      <c r="B1053" t="s">
        <v>12</v>
      </c>
      <c r="C1053">
        <v>-1</v>
      </c>
      <c r="D1053" t="str">
        <f t="shared" si="16"/>
        <v>2022_KOLAL_GMM_Orient_Educator_Current~Expected claims~44926</v>
      </c>
      <c r="E1053" t="s">
        <v>134</v>
      </c>
      <c r="F1053" s="13" t="s">
        <v>141</v>
      </c>
      <c r="G1053" s="1">
        <v>44926</v>
      </c>
      <c r="H1053" t="s">
        <v>16</v>
      </c>
      <c r="I1053" s="15">
        <v>4451.1035931044462</v>
      </c>
      <c r="J1053" t="s">
        <v>124</v>
      </c>
    </row>
    <row r="1054" spans="1:10">
      <c r="A1054" s="1">
        <v>44926</v>
      </c>
      <c r="B1054" t="s">
        <v>12</v>
      </c>
      <c r="C1054">
        <v>-1</v>
      </c>
      <c r="D1054" t="str">
        <f t="shared" si="16"/>
        <v>2022_KOLAL_GMM_Orient_Endowment_Current~Expected claims~44926</v>
      </c>
      <c r="E1054" t="s">
        <v>138</v>
      </c>
      <c r="F1054" s="13" t="s">
        <v>141</v>
      </c>
      <c r="G1054" s="1">
        <v>44926</v>
      </c>
      <c r="H1054" t="s">
        <v>16</v>
      </c>
      <c r="I1054" s="15">
        <v>3620.1499854296972</v>
      </c>
      <c r="J1054" t="s">
        <v>125</v>
      </c>
    </row>
    <row r="1055" spans="1:10">
      <c r="A1055" s="1">
        <v>44926</v>
      </c>
      <c r="B1055" t="s">
        <v>12</v>
      </c>
      <c r="C1055">
        <v>-1</v>
      </c>
      <c r="D1055" t="str">
        <f t="shared" si="16"/>
        <v>2022_KOLAL_GMM_Orient_Educator_Current~Expected claims~44926</v>
      </c>
      <c r="E1055" t="s">
        <v>134</v>
      </c>
      <c r="F1055" s="13" t="s">
        <v>141</v>
      </c>
      <c r="G1055" s="1">
        <v>44926</v>
      </c>
      <c r="H1055" t="s">
        <v>16</v>
      </c>
      <c r="I1055" s="15">
        <v>781.64092173777794</v>
      </c>
      <c r="J1055" t="s">
        <v>124</v>
      </c>
    </row>
    <row r="1056" spans="1:10">
      <c r="A1056" s="1">
        <v>44926</v>
      </c>
      <c r="B1056" t="s">
        <v>12</v>
      </c>
      <c r="C1056">
        <v>-1</v>
      </c>
      <c r="D1056" t="str">
        <f t="shared" si="16"/>
        <v>2022_KOLAL_GMM_Orient_4_Life_Current~Expected claims~44926</v>
      </c>
      <c r="E1056" t="s">
        <v>139</v>
      </c>
      <c r="F1056" s="13" t="s">
        <v>141</v>
      </c>
      <c r="G1056" s="1">
        <v>44926</v>
      </c>
      <c r="H1056" t="s">
        <v>16</v>
      </c>
      <c r="I1056" s="15">
        <v>1856.2749730100693</v>
      </c>
      <c r="J1056" t="s">
        <v>123</v>
      </c>
    </row>
    <row r="1057" spans="1:10">
      <c r="A1057" s="1">
        <v>44926</v>
      </c>
      <c r="B1057" t="s">
        <v>12</v>
      </c>
      <c r="C1057">
        <v>-1</v>
      </c>
      <c r="D1057" t="str">
        <f t="shared" si="16"/>
        <v>2022_KOLAL_GMM_Orient_Smart_Asset_Current~Expected claims~44926</v>
      </c>
      <c r="E1057" t="s">
        <v>135</v>
      </c>
      <c r="F1057" s="13" t="s">
        <v>141</v>
      </c>
      <c r="G1057" s="1">
        <v>44926</v>
      </c>
      <c r="H1057" t="s">
        <v>16</v>
      </c>
      <c r="I1057" s="15">
        <v>8944.9490106168778</v>
      </c>
      <c r="J1057" t="s">
        <v>127</v>
      </c>
    </row>
    <row r="1058" spans="1:10">
      <c r="A1058" s="1">
        <v>44926</v>
      </c>
      <c r="B1058" t="s">
        <v>12</v>
      </c>
      <c r="C1058">
        <v>-1</v>
      </c>
      <c r="D1058" t="str">
        <f t="shared" si="16"/>
        <v>2022_KOLAL_GMM_Orient_Smart_Asset_Current~Expected claims~44926</v>
      </c>
      <c r="E1058" t="s">
        <v>135</v>
      </c>
      <c r="F1058" s="13" t="s">
        <v>141</v>
      </c>
      <c r="G1058" s="1">
        <v>44926</v>
      </c>
      <c r="H1058" t="s">
        <v>16</v>
      </c>
      <c r="I1058" s="15">
        <v>675.33976881158856</v>
      </c>
      <c r="J1058" t="s">
        <v>127</v>
      </c>
    </row>
    <row r="1059" spans="1:10">
      <c r="A1059" s="1">
        <v>44926</v>
      </c>
      <c r="B1059" t="s">
        <v>12</v>
      </c>
      <c r="C1059">
        <v>-1</v>
      </c>
      <c r="D1059" t="str">
        <f t="shared" si="16"/>
        <v>2022_KOLAL_GMM_Orient_Smart_Asset_Current~Expected claims~44926</v>
      </c>
      <c r="E1059" t="s">
        <v>135</v>
      </c>
      <c r="F1059" s="13" t="s">
        <v>141</v>
      </c>
      <c r="G1059" s="1">
        <v>44926</v>
      </c>
      <c r="H1059" t="s">
        <v>16</v>
      </c>
      <c r="I1059" s="15">
        <v>1098.6785927913345</v>
      </c>
      <c r="J1059" t="s">
        <v>127</v>
      </c>
    </row>
    <row r="1060" spans="1:10">
      <c r="A1060" s="1">
        <v>44926</v>
      </c>
      <c r="B1060" t="s">
        <v>12</v>
      </c>
      <c r="C1060">
        <v>-1</v>
      </c>
      <c r="D1060" t="str">
        <f t="shared" si="16"/>
        <v>2022_KOLAL_GMM_Orient_Smart_Educator_Current~Expected claims~44926</v>
      </c>
      <c r="E1060" t="s">
        <v>136</v>
      </c>
      <c r="F1060" s="13" t="s">
        <v>141</v>
      </c>
      <c r="G1060" s="1">
        <v>44926</v>
      </c>
      <c r="H1060" t="s">
        <v>16</v>
      </c>
      <c r="I1060" s="15">
        <v>63368.857222764971</v>
      </c>
      <c r="J1060" t="s">
        <v>128</v>
      </c>
    </row>
    <row r="1061" spans="1:10">
      <c r="A1061" s="1">
        <v>44926</v>
      </c>
      <c r="B1061" t="s">
        <v>12</v>
      </c>
      <c r="C1061">
        <v>-1</v>
      </c>
      <c r="D1061" t="str">
        <f t="shared" si="16"/>
        <v>2022_KOLAL_GMM_Orient_Educator_Current~Expected claims~44926</v>
      </c>
      <c r="E1061" t="s">
        <v>134</v>
      </c>
      <c r="F1061" s="13" t="s">
        <v>141</v>
      </c>
      <c r="G1061" s="1">
        <v>44926</v>
      </c>
      <c r="H1061" t="s">
        <v>16</v>
      </c>
      <c r="I1061" s="15">
        <v>3190.5227832988676</v>
      </c>
      <c r="J1061" t="s">
        <v>124</v>
      </c>
    </row>
    <row r="1062" spans="1:10">
      <c r="A1062" s="1">
        <v>44926</v>
      </c>
      <c r="B1062" t="s">
        <v>12</v>
      </c>
      <c r="C1062">
        <v>-1</v>
      </c>
      <c r="D1062" t="str">
        <f t="shared" si="16"/>
        <v>2022_KOLAL_GMM_Orient_Endowment_Current~Expected claims~44926</v>
      </c>
      <c r="E1062" t="s">
        <v>138</v>
      </c>
      <c r="F1062" s="13" t="s">
        <v>141</v>
      </c>
      <c r="G1062" s="1">
        <v>44926</v>
      </c>
      <c r="H1062" t="s">
        <v>16</v>
      </c>
      <c r="I1062" s="15">
        <v>2982.9985887890048</v>
      </c>
      <c r="J1062" t="s">
        <v>125</v>
      </c>
    </row>
    <row r="1063" spans="1:10">
      <c r="A1063" s="1">
        <v>44926</v>
      </c>
      <c r="B1063" t="s">
        <v>12</v>
      </c>
      <c r="C1063">
        <v>-1</v>
      </c>
      <c r="D1063" t="str">
        <f t="shared" si="16"/>
        <v>2022_KOLAL_GMM_Orient_Endowment_Current~Expected claims~44926</v>
      </c>
      <c r="E1063" t="s">
        <v>138</v>
      </c>
      <c r="F1063" s="13" t="s">
        <v>141</v>
      </c>
      <c r="G1063" s="1">
        <v>44926</v>
      </c>
      <c r="H1063" t="s">
        <v>16</v>
      </c>
      <c r="I1063" s="15">
        <v>3383.8022360437139</v>
      </c>
      <c r="J1063" t="s">
        <v>125</v>
      </c>
    </row>
    <row r="1064" spans="1:10">
      <c r="A1064" s="1">
        <v>44926</v>
      </c>
      <c r="B1064" t="s">
        <v>12</v>
      </c>
      <c r="C1064">
        <v>-1</v>
      </c>
      <c r="D1064" t="str">
        <f t="shared" si="16"/>
        <v>2022_KOLAL_GMM_Orient_Endowment_Current~Expected claims~44926</v>
      </c>
      <c r="E1064" t="s">
        <v>138</v>
      </c>
      <c r="F1064" s="13" t="s">
        <v>141</v>
      </c>
      <c r="G1064" s="1">
        <v>44926</v>
      </c>
      <c r="H1064" t="s">
        <v>16</v>
      </c>
      <c r="I1064" s="15">
        <v>4550.9847922990466</v>
      </c>
      <c r="J1064" t="s">
        <v>125</v>
      </c>
    </row>
    <row r="1065" spans="1:10">
      <c r="A1065" s="1">
        <v>44926</v>
      </c>
      <c r="B1065" t="s">
        <v>12</v>
      </c>
      <c r="C1065">
        <v>-1</v>
      </c>
      <c r="D1065" t="str">
        <f t="shared" si="16"/>
        <v>2022_KOLAL_GMM_Orient_Educator_Current~Expected claims~44926</v>
      </c>
      <c r="E1065" t="s">
        <v>134</v>
      </c>
      <c r="F1065" s="13" t="s">
        <v>141</v>
      </c>
      <c r="G1065" s="1">
        <v>44926</v>
      </c>
      <c r="H1065" t="s">
        <v>16</v>
      </c>
      <c r="I1065" s="15">
        <v>193336.14101847692</v>
      </c>
      <c r="J1065" t="s">
        <v>124</v>
      </c>
    </row>
    <row r="1066" spans="1:10">
      <c r="A1066" s="1">
        <v>44926</v>
      </c>
      <c r="B1066" t="s">
        <v>12</v>
      </c>
      <c r="C1066">
        <v>-1</v>
      </c>
      <c r="D1066" t="str">
        <f t="shared" si="16"/>
        <v>2022_KOLAL_GMM_Orient_Educator_Current~Expected claims~44926</v>
      </c>
      <c r="E1066" t="s">
        <v>134</v>
      </c>
      <c r="F1066" s="13" t="s">
        <v>141</v>
      </c>
      <c r="G1066" s="1">
        <v>44926</v>
      </c>
      <c r="H1066" t="s">
        <v>16</v>
      </c>
      <c r="I1066" s="15">
        <v>193336.14101847692</v>
      </c>
      <c r="J1066" t="s">
        <v>124</v>
      </c>
    </row>
    <row r="1067" spans="1:10">
      <c r="A1067" s="1">
        <v>44926</v>
      </c>
      <c r="B1067" t="s">
        <v>12</v>
      </c>
      <c r="C1067">
        <v>-1</v>
      </c>
      <c r="D1067" t="str">
        <f t="shared" si="16"/>
        <v>2022_KOLAL_GMM_Orient_Educator_Current~Expected claims~44926</v>
      </c>
      <c r="E1067" t="s">
        <v>134</v>
      </c>
      <c r="F1067" s="13" t="s">
        <v>141</v>
      </c>
      <c r="G1067" s="1">
        <v>44926</v>
      </c>
      <c r="H1067" t="s">
        <v>16</v>
      </c>
      <c r="I1067" s="15">
        <v>1830.2435067434615</v>
      </c>
      <c r="J1067" t="s">
        <v>124</v>
      </c>
    </row>
    <row r="1068" spans="1:10">
      <c r="A1068" s="1">
        <v>44926</v>
      </c>
      <c r="B1068" t="s">
        <v>12</v>
      </c>
      <c r="C1068">
        <v>-1</v>
      </c>
      <c r="D1068" t="str">
        <f t="shared" si="16"/>
        <v>2022_KOLAL_GMM_Orient_Smart_Educator_Current~Expected claims~44926</v>
      </c>
      <c r="E1068" t="s">
        <v>136</v>
      </c>
      <c r="F1068" s="13" t="s">
        <v>141</v>
      </c>
      <c r="G1068" s="1">
        <v>44926</v>
      </c>
      <c r="H1068" t="s">
        <v>16</v>
      </c>
      <c r="I1068" s="15">
        <v>2423.452338389221</v>
      </c>
      <c r="J1068" t="s">
        <v>128</v>
      </c>
    </row>
    <row r="1069" spans="1:10">
      <c r="A1069" s="1">
        <v>44926</v>
      </c>
      <c r="B1069" t="s">
        <v>12</v>
      </c>
      <c r="C1069">
        <v>-1</v>
      </c>
      <c r="D1069" t="str">
        <f t="shared" si="16"/>
        <v>2022_KOLAL_GMM_Orient_Educator_Current~Expected claims~44926</v>
      </c>
      <c r="E1069" t="s">
        <v>134</v>
      </c>
      <c r="F1069" s="13" t="s">
        <v>141</v>
      </c>
      <c r="G1069" s="1">
        <v>44926</v>
      </c>
      <c r="H1069" t="s">
        <v>16</v>
      </c>
      <c r="I1069" s="15">
        <v>90529.587248010357</v>
      </c>
      <c r="J1069" t="s">
        <v>124</v>
      </c>
    </row>
    <row r="1070" spans="1:10">
      <c r="A1070" s="1">
        <v>44926</v>
      </c>
      <c r="B1070" t="s">
        <v>12</v>
      </c>
      <c r="C1070">
        <v>-1</v>
      </c>
      <c r="D1070" t="str">
        <f t="shared" si="16"/>
        <v>2022_KOLAL_GMM_Orient_Endowment_Current~Expected claims~44926</v>
      </c>
      <c r="E1070" t="s">
        <v>138</v>
      </c>
      <c r="F1070" s="13" t="s">
        <v>141</v>
      </c>
      <c r="G1070" s="1">
        <v>44926</v>
      </c>
      <c r="H1070" t="s">
        <v>16</v>
      </c>
      <c r="I1070" s="15">
        <v>24641.487548763514</v>
      </c>
      <c r="J1070" t="s">
        <v>125</v>
      </c>
    </row>
    <row r="1071" spans="1:10">
      <c r="A1071" s="1">
        <v>44926</v>
      </c>
      <c r="B1071" t="s">
        <v>12</v>
      </c>
      <c r="C1071">
        <v>-1</v>
      </c>
      <c r="D1071" t="str">
        <f t="shared" si="16"/>
        <v>2022_KOLAL_GMM_Orient_Educator_Current~Expected claims~44926</v>
      </c>
      <c r="E1071" t="s">
        <v>134</v>
      </c>
      <c r="F1071" s="13" t="s">
        <v>141</v>
      </c>
      <c r="G1071" s="1">
        <v>44926</v>
      </c>
      <c r="H1071" t="s">
        <v>16</v>
      </c>
      <c r="I1071" s="15">
        <v>100999.39218763185</v>
      </c>
      <c r="J1071" t="s">
        <v>124</v>
      </c>
    </row>
    <row r="1072" spans="1:10">
      <c r="A1072" s="1">
        <v>44926</v>
      </c>
      <c r="B1072" t="s">
        <v>12</v>
      </c>
      <c r="C1072">
        <v>-1</v>
      </c>
      <c r="D1072" t="str">
        <f t="shared" si="16"/>
        <v>2022_KOLAL_GMM_Orient_Educator_Current~Expected claims~44926</v>
      </c>
      <c r="E1072" t="s">
        <v>134</v>
      </c>
      <c r="F1072" s="13" t="s">
        <v>141</v>
      </c>
      <c r="G1072" s="1">
        <v>44926</v>
      </c>
      <c r="H1072" t="s">
        <v>16</v>
      </c>
      <c r="I1072" s="15">
        <v>5517.2724723246374</v>
      </c>
      <c r="J1072" t="s">
        <v>124</v>
      </c>
    </row>
    <row r="1073" spans="1:10">
      <c r="A1073" s="1">
        <v>44926</v>
      </c>
      <c r="B1073" t="s">
        <v>12</v>
      </c>
      <c r="C1073">
        <v>-1</v>
      </c>
      <c r="D1073" t="str">
        <f t="shared" si="16"/>
        <v>2022_KOLAL_GMM_Orient_Educator_Current~Expected claims~44926</v>
      </c>
      <c r="E1073" t="s">
        <v>134</v>
      </c>
      <c r="F1073" s="13" t="s">
        <v>141</v>
      </c>
      <c r="G1073" s="1">
        <v>44926</v>
      </c>
      <c r="H1073" t="s">
        <v>16</v>
      </c>
      <c r="I1073" s="15">
        <v>100416.31625307283</v>
      </c>
      <c r="J1073" t="s">
        <v>124</v>
      </c>
    </row>
    <row r="1074" spans="1:10">
      <c r="A1074" s="1">
        <v>44926</v>
      </c>
      <c r="B1074" t="s">
        <v>12</v>
      </c>
      <c r="C1074">
        <v>-1</v>
      </c>
      <c r="D1074" t="str">
        <f t="shared" si="16"/>
        <v>2022_KOLAL_GMM_Orient_Smart_Educator_Current~Expected claims~44926</v>
      </c>
      <c r="E1074" t="s">
        <v>136</v>
      </c>
      <c r="F1074" s="13" t="s">
        <v>141</v>
      </c>
      <c r="G1074" s="1">
        <v>44926</v>
      </c>
      <c r="H1074" t="s">
        <v>16</v>
      </c>
      <c r="I1074" s="15">
        <v>2405.5655603274668</v>
      </c>
      <c r="J1074" t="s">
        <v>128</v>
      </c>
    </row>
    <row r="1075" spans="1:10">
      <c r="A1075" s="1">
        <v>44926</v>
      </c>
      <c r="B1075" t="s">
        <v>12</v>
      </c>
      <c r="C1075">
        <v>-1</v>
      </c>
      <c r="D1075" t="str">
        <f t="shared" si="16"/>
        <v>2022_KOLAL_GMM_Orient_Educator_Current~Expected claims~44926</v>
      </c>
      <c r="E1075" t="s">
        <v>134</v>
      </c>
      <c r="F1075" s="13" t="s">
        <v>141</v>
      </c>
      <c r="G1075" s="1">
        <v>44926</v>
      </c>
      <c r="H1075" t="s">
        <v>16</v>
      </c>
      <c r="I1075" s="15">
        <v>101460.22335371024</v>
      </c>
      <c r="J1075" t="s">
        <v>124</v>
      </c>
    </row>
    <row r="1076" spans="1:10">
      <c r="A1076" s="1">
        <v>44926</v>
      </c>
      <c r="B1076" t="s">
        <v>12</v>
      </c>
      <c r="C1076">
        <v>-1</v>
      </c>
      <c r="D1076" t="str">
        <f t="shared" si="16"/>
        <v>2022_KOLAL_GMM_Orient_Smart_Educator_Current~Expected claims~44926</v>
      </c>
      <c r="E1076" t="s">
        <v>136</v>
      </c>
      <c r="F1076" s="13" t="s">
        <v>141</v>
      </c>
      <c r="G1076" s="1">
        <v>44926</v>
      </c>
      <c r="H1076" t="s">
        <v>16</v>
      </c>
      <c r="I1076" s="15">
        <v>2819.8658982889237</v>
      </c>
      <c r="J1076" t="s">
        <v>128</v>
      </c>
    </row>
    <row r="1077" spans="1:10">
      <c r="A1077" s="1">
        <v>44926</v>
      </c>
      <c r="B1077" t="s">
        <v>12</v>
      </c>
      <c r="C1077">
        <v>-1</v>
      </c>
      <c r="D1077" t="str">
        <f t="shared" si="16"/>
        <v>2022_KOLAL_GMM_Orient_4_Life_Current~Expected claims~44926</v>
      </c>
      <c r="E1077" t="s">
        <v>139</v>
      </c>
      <c r="F1077" s="13" t="s">
        <v>141</v>
      </c>
      <c r="G1077" s="1">
        <v>44926</v>
      </c>
      <c r="H1077" t="s">
        <v>16</v>
      </c>
      <c r="I1077" s="15">
        <v>100490.39619613439</v>
      </c>
      <c r="J1077" t="s">
        <v>123</v>
      </c>
    </row>
    <row r="1078" spans="1:10">
      <c r="A1078" s="1">
        <v>44926</v>
      </c>
      <c r="B1078" t="s">
        <v>12</v>
      </c>
      <c r="C1078">
        <v>-1</v>
      </c>
      <c r="D1078" t="str">
        <f t="shared" si="16"/>
        <v>2022_KOLAL_GMM_Orient_Educator_Current~Expected claims~44926</v>
      </c>
      <c r="E1078" t="s">
        <v>134</v>
      </c>
      <c r="F1078" s="13" t="s">
        <v>141</v>
      </c>
      <c r="G1078" s="1">
        <v>44926</v>
      </c>
      <c r="H1078" t="s">
        <v>16</v>
      </c>
      <c r="I1078" s="15">
        <v>3073.3063011283125</v>
      </c>
      <c r="J1078" t="s">
        <v>124</v>
      </c>
    </row>
    <row r="1079" spans="1:10">
      <c r="A1079" s="1">
        <v>44926</v>
      </c>
      <c r="B1079" t="s">
        <v>12</v>
      </c>
      <c r="C1079">
        <v>-1</v>
      </c>
      <c r="D1079" t="str">
        <f t="shared" si="16"/>
        <v>2022_KOLAL_GMM_Orient_Educator_Current~Expected claims~44926</v>
      </c>
      <c r="E1079" t="s">
        <v>134</v>
      </c>
      <c r="F1079" s="13" t="s">
        <v>141</v>
      </c>
      <c r="G1079" s="1">
        <v>44926</v>
      </c>
      <c r="H1079" t="s">
        <v>16</v>
      </c>
      <c r="I1079" s="15">
        <v>17386.976244244397</v>
      </c>
      <c r="J1079" t="s">
        <v>124</v>
      </c>
    </row>
    <row r="1080" spans="1:10">
      <c r="A1080" s="1">
        <v>44926</v>
      </c>
      <c r="B1080" t="s">
        <v>12</v>
      </c>
      <c r="C1080">
        <v>-1</v>
      </c>
      <c r="D1080" t="str">
        <f t="shared" si="16"/>
        <v>2022_KOLAL_GMM_Orient_Smart_Educator_Current~Expected claims~44926</v>
      </c>
      <c r="E1080" t="s">
        <v>136</v>
      </c>
      <c r="F1080" s="13" t="s">
        <v>141</v>
      </c>
      <c r="G1080" s="1">
        <v>44926</v>
      </c>
      <c r="H1080" t="s">
        <v>16</v>
      </c>
      <c r="I1080" s="15">
        <v>3976.6305193041376</v>
      </c>
      <c r="J1080" t="s">
        <v>128</v>
      </c>
    </row>
    <row r="1081" spans="1:10">
      <c r="A1081" s="1">
        <v>44926</v>
      </c>
      <c r="B1081" t="s">
        <v>12</v>
      </c>
      <c r="C1081">
        <v>-1</v>
      </c>
      <c r="D1081" t="str">
        <f t="shared" si="16"/>
        <v>2022_KOLAL_GMM_Orient_4_Life_Current~Expected claims~44926</v>
      </c>
      <c r="E1081" t="s">
        <v>139</v>
      </c>
      <c r="F1081" s="13" t="s">
        <v>141</v>
      </c>
      <c r="G1081" s="1">
        <v>44926</v>
      </c>
      <c r="H1081" t="s">
        <v>16</v>
      </c>
      <c r="I1081" s="15">
        <v>4964.9232618122296</v>
      </c>
      <c r="J1081" t="s">
        <v>123</v>
      </c>
    </row>
    <row r="1082" spans="1:10">
      <c r="A1082" s="1">
        <v>44926</v>
      </c>
      <c r="B1082" t="s">
        <v>12</v>
      </c>
      <c r="C1082">
        <v>-1</v>
      </c>
      <c r="D1082" t="str">
        <f t="shared" si="16"/>
        <v>2022_KOLAL_GMM_Orient_Smart_Asset_Current~Expected claims~44926</v>
      </c>
      <c r="E1082" t="s">
        <v>135</v>
      </c>
      <c r="F1082" s="13" t="s">
        <v>141</v>
      </c>
      <c r="G1082" s="1">
        <v>44926</v>
      </c>
      <c r="H1082" t="s">
        <v>16</v>
      </c>
      <c r="I1082" s="15">
        <v>822212.76803684898</v>
      </c>
      <c r="J1082" t="s">
        <v>127</v>
      </c>
    </row>
    <row r="1083" spans="1:10">
      <c r="A1083" s="1">
        <v>44926</v>
      </c>
      <c r="B1083" t="s">
        <v>12</v>
      </c>
      <c r="C1083">
        <v>-1</v>
      </c>
      <c r="D1083" t="str">
        <f t="shared" si="16"/>
        <v>2022_KOLAL_GMM_Orient_Smart_Asset_Current~Expected claims~44926</v>
      </c>
      <c r="E1083" t="s">
        <v>135</v>
      </c>
      <c r="F1083" s="13" t="s">
        <v>141</v>
      </c>
      <c r="G1083" s="1">
        <v>44926</v>
      </c>
      <c r="H1083" t="s">
        <v>16</v>
      </c>
      <c r="I1083" s="15">
        <v>490790.63631052634</v>
      </c>
      <c r="J1083" t="s">
        <v>127</v>
      </c>
    </row>
    <row r="1084" spans="1:10">
      <c r="A1084" s="1">
        <v>44926</v>
      </c>
      <c r="B1084" t="s">
        <v>12</v>
      </c>
      <c r="C1084">
        <v>-1</v>
      </c>
      <c r="D1084" t="str">
        <f t="shared" si="16"/>
        <v>2022_KOLAL_GMM_Orient_Smart_Asset_Current~Expected claims~44926</v>
      </c>
      <c r="E1084" t="s">
        <v>135</v>
      </c>
      <c r="F1084" s="13" t="s">
        <v>141</v>
      </c>
      <c r="G1084" s="1">
        <v>44926</v>
      </c>
      <c r="H1084" t="s">
        <v>16</v>
      </c>
      <c r="I1084" s="15">
        <v>1506.671417638436</v>
      </c>
      <c r="J1084" t="s">
        <v>127</v>
      </c>
    </row>
    <row r="1085" spans="1:10">
      <c r="A1085" s="1">
        <v>44926</v>
      </c>
      <c r="B1085" t="s">
        <v>12</v>
      </c>
      <c r="C1085">
        <v>-1</v>
      </c>
      <c r="D1085" t="str">
        <f t="shared" si="16"/>
        <v>2022_KOLAL_GMM_Orient_Smart_Asset_Current~Expected claims~44926</v>
      </c>
      <c r="E1085" t="s">
        <v>135</v>
      </c>
      <c r="F1085" s="13" t="s">
        <v>141</v>
      </c>
      <c r="G1085" s="1">
        <v>44926</v>
      </c>
      <c r="H1085" t="s">
        <v>16</v>
      </c>
      <c r="I1085" s="15">
        <v>2078.0070521615776</v>
      </c>
      <c r="J1085" t="s">
        <v>127</v>
      </c>
    </row>
    <row r="1086" spans="1:10">
      <c r="A1086" s="1">
        <v>44926</v>
      </c>
      <c r="B1086" t="s">
        <v>12</v>
      </c>
      <c r="C1086">
        <v>-1</v>
      </c>
      <c r="D1086" t="str">
        <f t="shared" si="16"/>
        <v>2022_KOLAL_GMM_Orient_Smart_Asset_Current~Expected claims~44926</v>
      </c>
      <c r="E1086" t="s">
        <v>135</v>
      </c>
      <c r="F1086" s="13" t="s">
        <v>141</v>
      </c>
      <c r="G1086" s="1">
        <v>44926</v>
      </c>
      <c r="H1086" t="s">
        <v>16</v>
      </c>
      <c r="I1086" s="15">
        <v>6785.088193212483</v>
      </c>
      <c r="J1086" t="s">
        <v>127</v>
      </c>
    </row>
    <row r="1087" spans="1:10">
      <c r="A1087" s="1">
        <v>44926</v>
      </c>
      <c r="B1087" t="s">
        <v>12</v>
      </c>
      <c r="C1087">
        <v>-1</v>
      </c>
      <c r="D1087" t="str">
        <f t="shared" si="16"/>
        <v>2022_KOLAL_GMM_Orient_4_Life_Current~Expected claims~44926</v>
      </c>
      <c r="E1087" t="s">
        <v>139</v>
      </c>
      <c r="F1087" s="13" t="s">
        <v>141</v>
      </c>
      <c r="G1087" s="1">
        <v>44926</v>
      </c>
      <c r="H1087" t="s">
        <v>16</v>
      </c>
      <c r="I1087" s="15">
        <v>5499.1634816147725</v>
      </c>
      <c r="J1087" t="s">
        <v>123</v>
      </c>
    </row>
    <row r="1088" spans="1:10">
      <c r="A1088" s="1">
        <v>44926</v>
      </c>
      <c r="B1088" t="s">
        <v>12</v>
      </c>
      <c r="C1088">
        <v>-1</v>
      </c>
      <c r="D1088" t="str">
        <f t="shared" si="16"/>
        <v>2022_KOLAL_GMM_Orient_Smart_Asset_Current~Expected claims~44926</v>
      </c>
      <c r="E1088" t="s">
        <v>135</v>
      </c>
      <c r="F1088" s="13" t="s">
        <v>141</v>
      </c>
      <c r="G1088" s="1">
        <v>44926</v>
      </c>
      <c r="H1088" t="s">
        <v>16</v>
      </c>
      <c r="I1088" s="15">
        <v>743318.39233855309</v>
      </c>
      <c r="J1088" t="s">
        <v>127</v>
      </c>
    </row>
    <row r="1089" spans="1:10">
      <c r="A1089" s="1">
        <v>44926</v>
      </c>
      <c r="B1089" t="s">
        <v>12</v>
      </c>
      <c r="C1089">
        <v>-1</v>
      </c>
      <c r="D1089" t="str">
        <f t="shared" si="16"/>
        <v>2022_KOLAL_GMM_Orient_Smart_Asset_Current~Expected claims~44926</v>
      </c>
      <c r="E1089" t="s">
        <v>135</v>
      </c>
      <c r="F1089" s="13" t="s">
        <v>141</v>
      </c>
      <c r="G1089" s="1">
        <v>44926</v>
      </c>
      <c r="H1089" t="s">
        <v>16</v>
      </c>
      <c r="I1089" s="15">
        <v>2608.5882452444548</v>
      </c>
      <c r="J1089" t="s">
        <v>127</v>
      </c>
    </row>
    <row r="1090" spans="1:10">
      <c r="A1090" s="1">
        <v>44926</v>
      </c>
      <c r="B1090" t="s">
        <v>12</v>
      </c>
      <c r="C1090">
        <v>-1</v>
      </c>
      <c r="D1090" t="str">
        <f t="shared" si="16"/>
        <v>2022_KOLAL_GMM_Orient_Smart_Asset_Current~Expected claims~44926</v>
      </c>
      <c r="E1090" t="s">
        <v>135</v>
      </c>
      <c r="F1090" s="13" t="s">
        <v>141</v>
      </c>
      <c r="G1090" s="1">
        <v>44926</v>
      </c>
      <c r="H1090" t="s">
        <v>16</v>
      </c>
      <c r="I1090" s="15">
        <v>19119.123423281468</v>
      </c>
      <c r="J1090" t="s">
        <v>127</v>
      </c>
    </row>
    <row r="1091" spans="1:10">
      <c r="A1091" s="1">
        <v>44926</v>
      </c>
      <c r="B1091" t="s">
        <v>12</v>
      </c>
      <c r="C1091">
        <v>-1</v>
      </c>
      <c r="D1091" t="str">
        <f t="shared" si="16"/>
        <v>2022_KOLAL_GMM_Orient_4_Life_Current~Expected claims~44926</v>
      </c>
      <c r="E1091" t="s">
        <v>139</v>
      </c>
      <c r="F1091" s="13" t="s">
        <v>141</v>
      </c>
      <c r="G1091" s="1">
        <v>44926</v>
      </c>
      <c r="H1091" t="s">
        <v>16</v>
      </c>
      <c r="I1091" s="15">
        <v>4713.0348746003165</v>
      </c>
      <c r="J1091" t="s">
        <v>123</v>
      </c>
    </row>
    <row r="1092" spans="1:10">
      <c r="A1092" s="1">
        <v>44926</v>
      </c>
      <c r="B1092" t="s">
        <v>12</v>
      </c>
      <c r="C1092">
        <v>-1</v>
      </c>
      <c r="D1092" t="str">
        <f t="shared" ref="D1092:D1155" si="17">E1092&amp;"~"&amp;F1092&amp;"~"&amp;G1092</f>
        <v>2022_KOLAL_GMM_Orient_Smart_Asset_New~Expected claims~44926</v>
      </c>
      <c r="E1092" t="s">
        <v>129</v>
      </c>
      <c r="F1092" s="13" t="s">
        <v>141</v>
      </c>
      <c r="G1092" s="1">
        <v>44926</v>
      </c>
      <c r="H1092" t="s">
        <v>16</v>
      </c>
      <c r="I1092" s="15">
        <v>5711.949153653436</v>
      </c>
      <c r="J1092" t="s">
        <v>127</v>
      </c>
    </row>
    <row r="1093" spans="1:10">
      <c r="A1093" s="1">
        <v>44926</v>
      </c>
      <c r="B1093" t="s">
        <v>12</v>
      </c>
      <c r="C1093">
        <v>-1</v>
      </c>
      <c r="D1093" t="str">
        <f t="shared" si="17"/>
        <v>2022_KOLAL_GMM_Orient_Smart_Asset_Current~Expected claims~44926</v>
      </c>
      <c r="E1093" t="s">
        <v>135</v>
      </c>
      <c r="F1093" s="13" t="s">
        <v>141</v>
      </c>
      <c r="G1093" s="1">
        <v>44926</v>
      </c>
      <c r="H1093" t="s">
        <v>16</v>
      </c>
      <c r="I1093" s="15">
        <v>1847.1540239548585</v>
      </c>
      <c r="J1093" t="s">
        <v>127</v>
      </c>
    </row>
    <row r="1094" spans="1:10">
      <c r="A1094" s="1">
        <v>44926</v>
      </c>
      <c r="B1094" t="s">
        <v>12</v>
      </c>
      <c r="C1094">
        <v>-1</v>
      </c>
      <c r="D1094" t="str">
        <f t="shared" si="17"/>
        <v>2022_KOLAL_GMM_Orient_Smart_Educator_New~Expected claims~44926</v>
      </c>
      <c r="E1094" t="s">
        <v>80</v>
      </c>
      <c r="F1094" s="13" t="s">
        <v>141</v>
      </c>
      <c r="G1094" s="1">
        <v>44926</v>
      </c>
      <c r="H1094" t="s">
        <v>16</v>
      </c>
      <c r="I1094" s="15">
        <v>4405.9161518373057</v>
      </c>
      <c r="J1094" t="s">
        <v>128</v>
      </c>
    </row>
    <row r="1095" spans="1:10">
      <c r="A1095" s="1">
        <v>44926</v>
      </c>
      <c r="B1095" t="s">
        <v>12</v>
      </c>
      <c r="C1095">
        <v>-1</v>
      </c>
      <c r="D1095" t="str">
        <f t="shared" si="17"/>
        <v>2022_KOLAL_GMM_Orient_Smart_Educator_New~Expected claims~44926</v>
      </c>
      <c r="E1095" t="s">
        <v>80</v>
      </c>
      <c r="F1095" s="13" t="s">
        <v>141</v>
      </c>
      <c r="G1095" s="1">
        <v>44926</v>
      </c>
      <c r="H1095" t="s">
        <v>16</v>
      </c>
      <c r="I1095" s="15">
        <v>3651.0093088704857</v>
      </c>
      <c r="J1095" t="s">
        <v>128</v>
      </c>
    </row>
    <row r="1096" spans="1:10">
      <c r="A1096" s="1">
        <v>44926</v>
      </c>
      <c r="B1096" t="s">
        <v>12</v>
      </c>
      <c r="C1096">
        <v>-1</v>
      </c>
      <c r="D1096" t="str">
        <f t="shared" si="17"/>
        <v>2022_KOLAL_GMM_Orient_Smart_Asset_New~Expected claims~44926</v>
      </c>
      <c r="E1096" t="s">
        <v>129</v>
      </c>
      <c r="F1096" s="13" t="s">
        <v>141</v>
      </c>
      <c r="G1096" s="1">
        <v>44926</v>
      </c>
      <c r="H1096" t="s">
        <v>16</v>
      </c>
      <c r="I1096" s="15">
        <v>8162.7124302950833</v>
      </c>
      <c r="J1096" t="s">
        <v>127</v>
      </c>
    </row>
    <row r="1097" spans="1:10">
      <c r="A1097" s="1">
        <v>44926</v>
      </c>
      <c r="B1097" t="s">
        <v>12</v>
      </c>
      <c r="C1097">
        <v>-1</v>
      </c>
      <c r="D1097" t="str">
        <f t="shared" si="17"/>
        <v>2022_KOLAL_GMM_Orient_4_Life_Current~Expected claims~44926</v>
      </c>
      <c r="E1097" t="s">
        <v>139</v>
      </c>
      <c r="F1097" s="13" t="s">
        <v>141</v>
      </c>
      <c r="G1097" s="1">
        <v>44926</v>
      </c>
      <c r="H1097" t="s">
        <v>16</v>
      </c>
      <c r="I1097" s="15">
        <v>5141.8833609464527</v>
      </c>
      <c r="J1097" t="s">
        <v>123</v>
      </c>
    </row>
    <row r="1098" spans="1:10">
      <c r="A1098" s="1">
        <v>44926</v>
      </c>
      <c r="B1098" t="s">
        <v>12</v>
      </c>
      <c r="C1098">
        <v>-1</v>
      </c>
      <c r="D1098" t="str">
        <f t="shared" si="17"/>
        <v>2022_KOLAL_GMM_Orient_Smart_Asset_New~Expected claims~44926</v>
      </c>
      <c r="E1098" t="s">
        <v>129</v>
      </c>
      <c r="F1098" s="13" t="s">
        <v>141</v>
      </c>
      <c r="G1098" s="1">
        <v>44926</v>
      </c>
      <c r="H1098" t="s">
        <v>16</v>
      </c>
      <c r="I1098" s="15">
        <v>4055.4831633264257</v>
      </c>
      <c r="J1098" t="s">
        <v>127</v>
      </c>
    </row>
    <row r="1099" spans="1:10">
      <c r="A1099" s="1">
        <v>44926</v>
      </c>
      <c r="B1099" t="s">
        <v>12</v>
      </c>
      <c r="C1099">
        <v>-1</v>
      </c>
      <c r="D1099" t="str">
        <f t="shared" si="17"/>
        <v>2022_KOLAL_GMM_Orient_Smart_Asset_Current~Expected claims~44926</v>
      </c>
      <c r="E1099" t="s">
        <v>135</v>
      </c>
      <c r="F1099" s="13" t="s">
        <v>141</v>
      </c>
      <c r="G1099" s="1">
        <v>44926</v>
      </c>
      <c r="H1099" t="s">
        <v>16</v>
      </c>
      <c r="I1099" s="15">
        <v>1213.5416393241157</v>
      </c>
      <c r="J1099" t="s">
        <v>127</v>
      </c>
    </row>
    <row r="1100" spans="1:10">
      <c r="A1100" s="1">
        <v>44926</v>
      </c>
      <c r="B1100" t="s">
        <v>12</v>
      </c>
      <c r="C1100">
        <v>-1</v>
      </c>
      <c r="D1100" t="str">
        <f t="shared" si="17"/>
        <v>2022_KOLAL_GMM_Orient_Smart_Asset_New~Expected claims~44926</v>
      </c>
      <c r="E1100" t="s">
        <v>129</v>
      </c>
      <c r="F1100" s="13" t="s">
        <v>141</v>
      </c>
      <c r="G1100" s="1">
        <v>44926</v>
      </c>
      <c r="H1100" t="s">
        <v>16</v>
      </c>
      <c r="I1100" s="15">
        <v>1200.1839857030545</v>
      </c>
      <c r="J1100" t="s">
        <v>127</v>
      </c>
    </row>
    <row r="1101" spans="1:10">
      <c r="A1101" s="1">
        <v>44926</v>
      </c>
      <c r="B1101" t="s">
        <v>12</v>
      </c>
      <c r="C1101">
        <v>-1</v>
      </c>
      <c r="D1101" t="str">
        <f t="shared" si="17"/>
        <v>2022_KOLAL_GMM_Orient_Smart_Asset_New~Expected claims~44926</v>
      </c>
      <c r="E1101" t="s">
        <v>129</v>
      </c>
      <c r="F1101" s="13" t="s">
        <v>141</v>
      </c>
      <c r="G1101" s="1">
        <v>44926</v>
      </c>
      <c r="H1101" t="s">
        <v>16</v>
      </c>
      <c r="I1101" s="15">
        <v>3224.6631307587891</v>
      </c>
      <c r="J1101" t="s">
        <v>127</v>
      </c>
    </row>
    <row r="1102" spans="1:10">
      <c r="A1102" s="1">
        <v>44926</v>
      </c>
      <c r="B1102" t="s">
        <v>12</v>
      </c>
      <c r="C1102">
        <v>-1</v>
      </c>
      <c r="D1102" t="str">
        <f t="shared" si="17"/>
        <v>2022_KOLAL_GMM_Orient_Smart_Educator_New~Expected claims~44926</v>
      </c>
      <c r="E1102" t="s">
        <v>80</v>
      </c>
      <c r="F1102" s="13" t="s">
        <v>141</v>
      </c>
      <c r="G1102" s="1">
        <v>44926</v>
      </c>
      <c r="H1102" t="s">
        <v>16</v>
      </c>
      <c r="I1102" s="15">
        <v>2424.7249660656494</v>
      </c>
      <c r="J1102" t="s">
        <v>128</v>
      </c>
    </row>
    <row r="1103" spans="1:10">
      <c r="A1103" s="1">
        <v>44926</v>
      </c>
      <c r="B1103" t="s">
        <v>12</v>
      </c>
      <c r="C1103">
        <v>-1</v>
      </c>
      <c r="D1103" t="str">
        <f t="shared" si="17"/>
        <v>2022_KOLAL_GMM_Orient_4_Life_New~Expected claims~44926</v>
      </c>
      <c r="E1103" t="s">
        <v>133</v>
      </c>
      <c r="F1103" s="13" t="s">
        <v>141</v>
      </c>
      <c r="G1103" s="1">
        <v>44926</v>
      </c>
      <c r="H1103" t="s">
        <v>16</v>
      </c>
      <c r="I1103" s="15">
        <v>1198.5599999999788</v>
      </c>
      <c r="J1103" t="s">
        <v>123</v>
      </c>
    </row>
    <row r="1104" spans="1:10">
      <c r="A1104" s="1">
        <v>44926</v>
      </c>
      <c r="B1104" t="s">
        <v>12</v>
      </c>
      <c r="C1104">
        <v>-1</v>
      </c>
      <c r="D1104" t="str">
        <f t="shared" si="17"/>
        <v>2022_KOLAL_GMM_Orient_4_Life_New~Expected claims~44926</v>
      </c>
      <c r="E1104" t="s">
        <v>133</v>
      </c>
      <c r="F1104" s="13" t="s">
        <v>141</v>
      </c>
      <c r="G1104" s="1">
        <v>44926</v>
      </c>
      <c r="H1104" t="s">
        <v>16</v>
      </c>
      <c r="I1104" s="15">
        <v>3093.0378071320742</v>
      </c>
      <c r="J1104" t="s">
        <v>123</v>
      </c>
    </row>
    <row r="1105" spans="1:10">
      <c r="A1105" s="1">
        <v>44926</v>
      </c>
      <c r="B1105" t="s">
        <v>12</v>
      </c>
      <c r="C1105">
        <v>-1</v>
      </c>
      <c r="D1105" t="str">
        <f t="shared" si="17"/>
        <v>2022_KOLAL_GMM_Orient_Smart_Educator_New~Expected claims~44926</v>
      </c>
      <c r="E1105" t="s">
        <v>80</v>
      </c>
      <c r="F1105" s="13" t="s">
        <v>141</v>
      </c>
      <c r="G1105" s="1">
        <v>44926</v>
      </c>
      <c r="H1105" t="s">
        <v>16</v>
      </c>
      <c r="I1105" s="15">
        <v>1563.3439089848732</v>
      </c>
      <c r="J1105" t="s">
        <v>128</v>
      </c>
    </row>
    <row r="1106" spans="1:10">
      <c r="A1106" s="1">
        <v>44926</v>
      </c>
      <c r="B1106" t="s">
        <v>12</v>
      </c>
      <c r="C1106">
        <v>-1</v>
      </c>
      <c r="D1106" t="str">
        <f t="shared" si="17"/>
        <v>2022_KOLAL_GMM_Orient_Smart_Educator_New~Expected claims~44926</v>
      </c>
      <c r="E1106" t="s">
        <v>80</v>
      </c>
      <c r="F1106" s="13" t="s">
        <v>141</v>
      </c>
      <c r="G1106" s="1">
        <v>44926</v>
      </c>
      <c r="H1106" t="s">
        <v>16</v>
      </c>
      <c r="I1106" s="15">
        <v>1635.3240494646809</v>
      </c>
      <c r="J1106" t="s">
        <v>128</v>
      </c>
    </row>
    <row r="1107" spans="1:10">
      <c r="A1107" s="1">
        <v>44926</v>
      </c>
      <c r="B1107" t="s">
        <v>12</v>
      </c>
      <c r="C1107">
        <v>-1</v>
      </c>
      <c r="D1107" t="str">
        <f t="shared" si="17"/>
        <v>2022_KOLAL_GMM_Orient_Smart_Asset_New~Expected claims~44926</v>
      </c>
      <c r="E1107" t="s">
        <v>129</v>
      </c>
      <c r="F1107" s="13" t="s">
        <v>141</v>
      </c>
      <c r="G1107" s="1">
        <v>44926</v>
      </c>
      <c r="H1107" t="s">
        <v>16</v>
      </c>
      <c r="I1107" s="15">
        <v>710.91742172878844</v>
      </c>
      <c r="J1107" t="s">
        <v>127</v>
      </c>
    </row>
    <row r="1108" spans="1:10">
      <c r="A1108" s="1">
        <v>44926</v>
      </c>
      <c r="B1108" t="s">
        <v>12</v>
      </c>
      <c r="C1108">
        <v>-1</v>
      </c>
      <c r="D1108" t="str">
        <f t="shared" si="17"/>
        <v>2022_KOLAL_GMM_Orient_Smart_Asset_New~Expected claims~44926</v>
      </c>
      <c r="E1108" t="s">
        <v>129</v>
      </c>
      <c r="F1108" s="13" t="s">
        <v>141</v>
      </c>
      <c r="G1108" s="1">
        <v>44926</v>
      </c>
      <c r="H1108" t="s">
        <v>16</v>
      </c>
      <c r="I1108" s="15">
        <v>3406.2596713376856</v>
      </c>
      <c r="J1108" t="s">
        <v>127</v>
      </c>
    </row>
    <row r="1109" spans="1:10">
      <c r="A1109" s="1">
        <v>44926</v>
      </c>
      <c r="B1109" t="s">
        <v>12</v>
      </c>
      <c r="C1109">
        <v>-1</v>
      </c>
      <c r="D1109" t="str">
        <f t="shared" si="17"/>
        <v>2022_KOLAL_GMM_Orient_Smart_Educator_Current~Expected claims~44926</v>
      </c>
      <c r="E1109" t="s">
        <v>136</v>
      </c>
      <c r="F1109" s="13" t="s">
        <v>141</v>
      </c>
      <c r="G1109" s="1">
        <v>44926</v>
      </c>
      <c r="H1109" t="s">
        <v>16</v>
      </c>
      <c r="I1109" s="15">
        <v>824.10988011206371</v>
      </c>
      <c r="J1109" t="s">
        <v>128</v>
      </c>
    </row>
    <row r="1110" spans="1:10">
      <c r="A1110" s="1">
        <v>44926</v>
      </c>
      <c r="B1110" t="s">
        <v>12</v>
      </c>
      <c r="C1110">
        <v>-1</v>
      </c>
      <c r="D1110" t="str">
        <f t="shared" si="17"/>
        <v>2022_KOLAL_GMM_Orient_4_Life_New~Expected claims~44926</v>
      </c>
      <c r="E1110" t="s">
        <v>133</v>
      </c>
      <c r="F1110" s="13" t="s">
        <v>141</v>
      </c>
      <c r="G1110" s="1">
        <v>44926</v>
      </c>
      <c r="H1110" t="s">
        <v>16</v>
      </c>
      <c r="I1110" s="15">
        <v>2923.1886079871888</v>
      </c>
      <c r="J1110" t="s">
        <v>123</v>
      </c>
    </row>
    <row r="1111" spans="1:10">
      <c r="A1111" s="1">
        <v>44926</v>
      </c>
      <c r="B1111" t="s">
        <v>12</v>
      </c>
      <c r="C1111">
        <v>-1</v>
      </c>
      <c r="D1111" t="str">
        <f t="shared" si="17"/>
        <v>2022_KOLAL_GMM_Orient_Smart_Educator_New~Expected claims~44926</v>
      </c>
      <c r="E1111" t="s">
        <v>80</v>
      </c>
      <c r="F1111" s="13" t="s">
        <v>141</v>
      </c>
      <c r="G1111" s="1">
        <v>44926</v>
      </c>
      <c r="H1111" t="s">
        <v>16</v>
      </c>
      <c r="I1111" s="15">
        <v>2644.0787755332012</v>
      </c>
      <c r="J1111" t="s">
        <v>128</v>
      </c>
    </row>
    <row r="1112" spans="1:10">
      <c r="A1112" s="1">
        <v>44926</v>
      </c>
      <c r="B1112" t="s">
        <v>12</v>
      </c>
      <c r="C1112">
        <v>-1</v>
      </c>
      <c r="D1112" t="str">
        <f t="shared" si="17"/>
        <v>2022_KOLAL_GMM_Orient_Smart_Asset_New~Expected claims~44926</v>
      </c>
      <c r="E1112" t="s">
        <v>129</v>
      </c>
      <c r="F1112" s="13" t="s">
        <v>141</v>
      </c>
      <c r="G1112" s="1">
        <v>44926</v>
      </c>
      <c r="H1112" t="s">
        <v>16</v>
      </c>
      <c r="I1112" s="15">
        <v>306.35151358828841</v>
      </c>
      <c r="J1112" t="s">
        <v>127</v>
      </c>
    </row>
    <row r="1113" spans="1:10">
      <c r="A1113" s="1">
        <v>44926</v>
      </c>
      <c r="B1113" t="s">
        <v>12</v>
      </c>
      <c r="C1113">
        <v>-1</v>
      </c>
      <c r="D1113" t="str">
        <f t="shared" si="17"/>
        <v>2022_KOLAL_GMM_Orient_Smart_Asset_Current~Expected claims~44926</v>
      </c>
      <c r="E1113" t="s">
        <v>135</v>
      </c>
      <c r="F1113" s="13" t="s">
        <v>141</v>
      </c>
      <c r="G1113" s="1">
        <v>44926</v>
      </c>
      <c r="H1113" t="s">
        <v>16</v>
      </c>
      <c r="I1113" s="15">
        <v>995.99285613883092</v>
      </c>
      <c r="J1113" t="s">
        <v>127</v>
      </c>
    </row>
    <row r="1114" spans="1:10">
      <c r="A1114" s="1">
        <v>44926</v>
      </c>
      <c r="B1114" t="s">
        <v>12</v>
      </c>
      <c r="C1114">
        <v>-1</v>
      </c>
      <c r="D1114" t="str">
        <f t="shared" si="17"/>
        <v>2022_KOLAL_GMM_Orient_Smart_Educator_New~Expected claims~44926</v>
      </c>
      <c r="E1114" t="s">
        <v>80</v>
      </c>
      <c r="F1114" s="13" t="s">
        <v>141</v>
      </c>
      <c r="G1114" s="1">
        <v>44926</v>
      </c>
      <c r="H1114" t="s">
        <v>16</v>
      </c>
      <c r="I1114" s="15">
        <v>907.80787715802182</v>
      </c>
      <c r="J1114" t="s">
        <v>128</v>
      </c>
    </row>
    <row r="1115" spans="1:10">
      <c r="A1115" s="1">
        <v>44926</v>
      </c>
      <c r="B1115" t="s">
        <v>12</v>
      </c>
      <c r="C1115">
        <v>-1</v>
      </c>
      <c r="D1115" t="str">
        <f t="shared" si="17"/>
        <v>2022_KOLAL_GMM_Orient_Smart_Educator_New~Expected claims~44926</v>
      </c>
      <c r="E1115" t="s">
        <v>80</v>
      </c>
      <c r="F1115" s="13" t="s">
        <v>141</v>
      </c>
      <c r="G1115" s="1">
        <v>44926</v>
      </c>
      <c r="H1115" t="s">
        <v>16</v>
      </c>
      <c r="I1115" s="15">
        <v>1249.7301291468432</v>
      </c>
      <c r="J1115" t="s">
        <v>128</v>
      </c>
    </row>
    <row r="1116" spans="1:10">
      <c r="A1116" s="1">
        <v>44926</v>
      </c>
      <c r="B1116" t="s">
        <v>12</v>
      </c>
      <c r="C1116">
        <v>-1</v>
      </c>
      <c r="D1116" t="str">
        <f t="shared" si="17"/>
        <v>2022_KOLAL_GMM_Orient_Smart_Educator_New~Expected claims~44926</v>
      </c>
      <c r="E1116" t="s">
        <v>80</v>
      </c>
      <c r="F1116" s="13" t="s">
        <v>141</v>
      </c>
      <c r="G1116" s="1">
        <v>44926</v>
      </c>
      <c r="H1116" t="s">
        <v>16</v>
      </c>
      <c r="I1116" s="15">
        <v>1072.7308037423902</v>
      </c>
      <c r="J1116" t="s">
        <v>128</v>
      </c>
    </row>
    <row r="1117" spans="1:10">
      <c r="A1117" s="1">
        <v>44926</v>
      </c>
      <c r="B1117" t="s">
        <v>12</v>
      </c>
      <c r="C1117">
        <v>-1</v>
      </c>
      <c r="D1117" t="str">
        <f t="shared" si="17"/>
        <v>2022_KOLAL_GMM_Orient_Smart_Educator_Current~Expected claims~44926</v>
      </c>
      <c r="E1117" t="s">
        <v>136</v>
      </c>
      <c r="F1117" s="13" t="s">
        <v>141</v>
      </c>
      <c r="G1117" s="1">
        <v>44926</v>
      </c>
      <c r="H1117" t="s">
        <v>16</v>
      </c>
      <c r="I1117" s="15">
        <v>738.3078071689356</v>
      </c>
      <c r="J1117" t="s">
        <v>128</v>
      </c>
    </row>
    <row r="1118" spans="1:10">
      <c r="A1118" s="1">
        <v>44926</v>
      </c>
      <c r="B1118" t="s">
        <v>12</v>
      </c>
      <c r="C1118">
        <v>-1</v>
      </c>
      <c r="D1118" t="str">
        <f t="shared" si="17"/>
        <v>2022_KOLAL_GMM_Orient_Smart_Educator_Current~Expected claims~44926</v>
      </c>
      <c r="E1118" t="s">
        <v>136</v>
      </c>
      <c r="F1118" s="13" t="s">
        <v>141</v>
      </c>
      <c r="G1118" s="1">
        <v>44926</v>
      </c>
      <c r="H1118" t="s">
        <v>16</v>
      </c>
      <c r="I1118" s="15">
        <v>688.06935212402391</v>
      </c>
      <c r="J1118" t="s">
        <v>128</v>
      </c>
    </row>
    <row r="1119" spans="1:10">
      <c r="A1119" s="1">
        <v>44926</v>
      </c>
      <c r="B1119" t="s">
        <v>12</v>
      </c>
      <c r="C1119">
        <v>-1</v>
      </c>
      <c r="D1119" t="str">
        <f t="shared" si="17"/>
        <v>2022_KOLAL_GMM_Orient_Smart_Asset_Current~Expected claims~44926</v>
      </c>
      <c r="E1119" t="s">
        <v>135</v>
      </c>
      <c r="F1119" s="13" t="s">
        <v>141</v>
      </c>
      <c r="G1119" s="1">
        <v>44926</v>
      </c>
      <c r="H1119" t="s">
        <v>16</v>
      </c>
      <c r="I1119" s="15">
        <v>625.51137247589907</v>
      </c>
      <c r="J1119" t="s">
        <v>127</v>
      </c>
    </row>
    <row r="1120" spans="1:10">
      <c r="A1120" s="1">
        <v>44926</v>
      </c>
      <c r="B1120" t="s">
        <v>12</v>
      </c>
      <c r="C1120">
        <v>-1</v>
      </c>
      <c r="D1120" t="str">
        <f t="shared" si="17"/>
        <v>2022_KOLAL_GMM_Orient_Smart_Educator_Current~Expected claims~44926</v>
      </c>
      <c r="E1120" t="s">
        <v>136</v>
      </c>
      <c r="F1120" s="13" t="s">
        <v>141</v>
      </c>
      <c r="G1120" s="1">
        <v>44926</v>
      </c>
      <c r="H1120" t="s">
        <v>16</v>
      </c>
      <c r="I1120" s="15">
        <v>1399.680988646307</v>
      </c>
      <c r="J1120" t="s">
        <v>128</v>
      </c>
    </row>
    <row r="1121" spans="1:10">
      <c r="A1121" s="1">
        <v>44926</v>
      </c>
      <c r="B1121" t="s">
        <v>12</v>
      </c>
      <c r="C1121">
        <v>-1</v>
      </c>
      <c r="D1121" t="str">
        <f t="shared" si="17"/>
        <v>2022_KOLAL_GMM_Orient_Smart_Asset_Current~Expected claims~44926</v>
      </c>
      <c r="E1121" t="s">
        <v>135</v>
      </c>
      <c r="F1121" s="13" t="s">
        <v>141</v>
      </c>
      <c r="G1121" s="1">
        <v>44926</v>
      </c>
      <c r="H1121" t="s">
        <v>16</v>
      </c>
      <c r="I1121" s="15">
        <v>308.67586587373398</v>
      </c>
      <c r="J1121" t="s">
        <v>127</v>
      </c>
    </row>
    <row r="1122" spans="1:10">
      <c r="A1122" s="1">
        <v>44926</v>
      </c>
      <c r="B1122" t="s">
        <v>12</v>
      </c>
      <c r="C1122">
        <v>-1</v>
      </c>
      <c r="D1122" t="str">
        <f t="shared" si="17"/>
        <v>2022_KOLAL_GMM_Orient_Smart_Asset_New~Expected claims~44926</v>
      </c>
      <c r="E1122" t="s">
        <v>129</v>
      </c>
      <c r="F1122" s="13" t="s">
        <v>141</v>
      </c>
      <c r="G1122" s="1">
        <v>44926</v>
      </c>
      <c r="H1122" t="s">
        <v>16</v>
      </c>
      <c r="I1122" s="15">
        <v>583.86465333002025</v>
      </c>
      <c r="J1122" t="s">
        <v>127</v>
      </c>
    </row>
    <row r="1123" spans="1:10">
      <c r="A1123" s="1">
        <v>44926</v>
      </c>
      <c r="B1123" t="s">
        <v>12</v>
      </c>
      <c r="C1123">
        <v>-1</v>
      </c>
      <c r="D1123" t="str">
        <f t="shared" si="17"/>
        <v>2022_KOLAL_GMM_Orient_Smart_Educator_New~Expected claims~44926</v>
      </c>
      <c r="E1123" t="s">
        <v>80</v>
      </c>
      <c r="F1123" s="13" t="s">
        <v>141</v>
      </c>
      <c r="G1123" s="1">
        <v>44926</v>
      </c>
      <c r="H1123" t="s">
        <v>16</v>
      </c>
      <c r="I1123" s="15">
        <v>1251.2814583814757</v>
      </c>
      <c r="J1123" t="s">
        <v>128</v>
      </c>
    </row>
    <row r="1124" spans="1:10">
      <c r="A1124" s="1">
        <v>44926</v>
      </c>
      <c r="B1124" t="s">
        <v>12</v>
      </c>
      <c r="C1124">
        <v>-1</v>
      </c>
      <c r="D1124" t="str">
        <f t="shared" si="17"/>
        <v>2022_KOLAL_GMM_Orient_Smart_Educator_New~Expected claims~44926</v>
      </c>
      <c r="E1124" t="s">
        <v>80</v>
      </c>
      <c r="F1124" s="13" t="s">
        <v>141</v>
      </c>
      <c r="G1124" s="1">
        <v>44926</v>
      </c>
      <c r="H1124" t="s">
        <v>16</v>
      </c>
      <c r="I1124" s="15">
        <v>6768.9029555184061</v>
      </c>
      <c r="J1124" t="s">
        <v>128</v>
      </c>
    </row>
    <row r="1125" spans="1:10">
      <c r="A1125" s="1">
        <v>44926</v>
      </c>
      <c r="B1125" t="s">
        <v>12</v>
      </c>
      <c r="C1125">
        <v>-1</v>
      </c>
      <c r="D1125" t="str">
        <f t="shared" si="17"/>
        <v>2022_KOLAL_GMM_Orient_Smart_Asset_New~Expected claims~44926</v>
      </c>
      <c r="E1125" t="s">
        <v>129</v>
      </c>
      <c r="F1125" s="13" t="s">
        <v>141</v>
      </c>
      <c r="G1125" s="1">
        <v>44926</v>
      </c>
      <c r="H1125" t="s">
        <v>16</v>
      </c>
      <c r="I1125" s="15">
        <v>3624.3299124396872</v>
      </c>
      <c r="J1125" t="s">
        <v>127</v>
      </c>
    </row>
    <row r="1126" spans="1:10">
      <c r="A1126" s="1">
        <v>44926</v>
      </c>
      <c r="B1126" t="s">
        <v>12</v>
      </c>
      <c r="C1126">
        <v>-1</v>
      </c>
      <c r="D1126" t="str">
        <f t="shared" si="17"/>
        <v>2022_KOLAL_GMM_Orient_Smart_Educator_New~Expected claims~44926</v>
      </c>
      <c r="E1126" t="s">
        <v>80</v>
      </c>
      <c r="F1126" s="13" t="s">
        <v>141</v>
      </c>
      <c r="G1126" s="1">
        <v>44926</v>
      </c>
      <c r="H1126" t="s">
        <v>16</v>
      </c>
      <c r="I1126" s="15">
        <v>1344.9417703391875</v>
      </c>
      <c r="J1126" t="s">
        <v>128</v>
      </c>
    </row>
    <row r="1127" spans="1:10">
      <c r="A1127" s="1">
        <v>44926</v>
      </c>
      <c r="B1127" t="s">
        <v>12</v>
      </c>
      <c r="C1127">
        <v>-1</v>
      </c>
      <c r="D1127" t="str">
        <f t="shared" si="17"/>
        <v>2022_KOLAL_GMM_Orient_Smart_Asset_Current~Expected claims~44926</v>
      </c>
      <c r="E1127" t="s">
        <v>135</v>
      </c>
      <c r="F1127" s="13" t="s">
        <v>141</v>
      </c>
      <c r="G1127" s="1">
        <v>44926</v>
      </c>
      <c r="H1127" t="s">
        <v>16</v>
      </c>
      <c r="I1127" s="15">
        <v>647.27329302770806</v>
      </c>
      <c r="J1127" t="s">
        <v>127</v>
      </c>
    </row>
    <row r="1128" spans="1:10">
      <c r="A1128" s="1">
        <v>44926</v>
      </c>
      <c r="B1128" t="s">
        <v>12</v>
      </c>
      <c r="C1128">
        <v>-1</v>
      </c>
      <c r="D1128" t="str">
        <f t="shared" si="17"/>
        <v>2022_KOLAL_GMM_Orient_Smart_Asset_Current~Expected claims~44926</v>
      </c>
      <c r="E1128" t="s">
        <v>135</v>
      </c>
      <c r="F1128" s="13" t="s">
        <v>141</v>
      </c>
      <c r="G1128" s="1">
        <v>44926</v>
      </c>
      <c r="H1128" t="s">
        <v>16</v>
      </c>
      <c r="I1128" s="15">
        <v>1698.9481073630411</v>
      </c>
      <c r="J1128" t="s">
        <v>127</v>
      </c>
    </row>
    <row r="1129" spans="1:10">
      <c r="A1129" s="1">
        <v>44926</v>
      </c>
      <c r="B1129" t="s">
        <v>12</v>
      </c>
      <c r="C1129">
        <v>-1</v>
      </c>
      <c r="D1129" t="str">
        <f t="shared" si="17"/>
        <v>2022_KOLAL_GMM_Orient_Smart_Asset_Current~Expected claims~44926</v>
      </c>
      <c r="E1129" t="s">
        <v>135</v>
      </c>
      <c r="F1129" s="13" t="s">
        <v>141</v>
      </c>
      <c r="G1129" s="1">
        <v>44926</v>
      </c>
      <c r="H1129" t="s">
        <v>16</v>
      </c>
      <c r="I1129" s="15">
        <v>312.4531084019585</v>
      </c>
      <c r="J1129" t="s">
        <v>127</v>
      </c>
    </row>
    <row r="1130" spans="1:10">
      <c r="A1130" s="1">
        <v>44926</v>
      </c>
      <c r="B1130" t="s">
        <v>12</v>
      </c>
      <c r="C1130">
        <v>-1</v>
      </c>
      <c r="D1130" t="str">
        <f t="shared" si="17"/>
        <v>2022_KOLAL_GMM_Orient_Smart_Educator_Current~Expected claims~44926</v>
      </c>
      <c r="E1130" t="s">
        <v>136</v>
      </c>
      <c r="F1130" s="13" t="s">
        <v>141</v>
      </c>
      <c r="G1130" s="1">
        <v>44926</v>
      </c>
      <c r="H1130" t="s">
        <v>16</v>
      </c>
      <c r="I1130" s="15">
        <v>1461.7141520131402</v>
      </c>
      <c r="J1130" t="s">
        <v>128</v>
      </c>
    </row>
    <row r="1131" spans="1:10">
      <c r="A1131" s="1">
        <v>44926</v>
      </c>
      <c r="B1131" t="s">
        <v>12</v>
      </c>
      <c r="C1131">
        <v>-1</v>
      </c>
      <c r="D1131" t="str">
        <f t="shared" si="17"/>
        <v>2022_KOLAL_GMM_Orient_Smart_Asset_New~Expected claims~44926</v>
      </c>
      <c r="E1131" t="s">
        <v>129</v>
      </c>
      <c r="F1131" s="13" t="s">
        <v>141</v>
      </c>
      <c r="G1131" s="1">
        <v>44926</v>
      </c>
      <c r="H1131" t="s">
        <v>16</v>
      </c>
      <c r="I1131" s="15">
        <v>253.18124916840779</v>
      </c>
      <c r="J1131" t="s">
        <v>127</v>
      </c>
    </row>
    <row r="1132" spans="1:10">
      <c r="A1132" s="1">
        <v>44926</v>
      </c>
      <c r="B1132" t="s">
        <v>12</v>
      </c>
      <c r="C1132">
        <v>-1</v>
      </c>
      <c r="D1132" t="str">
        <f t="shared" si="17"/>
        <v>2022_KOLAL_GMM_Orient_Smart_Educator_Current~Expected claims~44926</v>
      </c>
      <c r="E1132" t="s">
        <v>136</v>
      </c>
      <c r="F1132" s="13" t="s">
        <v>141</v>
      </c>
      <c r="G1132" s="1">
        <v>44926</v>
      </c>
      <c r="H1132" t="s">
        <v>16</v>
      </c>
      <c r="I1132" s="15">
        <v>421.04004177843888</v>
      </c>
      <c r="J1132" t="s">
        <v>128</v>
      </c>
    </row>
    <row r="1133" spans="1:10">
      <c r="A1133" s="1">
        <v>44926</v>
      </c>
      <c r="B1133" t="s">
        <v>12</v>
      </c>
      <c r="C1133">
        <v>-1</v>
      </c>
      <c r="D1133" t="str">
        <f t="shared" si="17"/>
        <v>2022_KOLAL_GMM_Orient_Smart_Educator_Current~Expected claims~44926</v>
      </c>
      <c r="E1133" t="s">
        <v>136</v>
      </c>
      <c r="F1133" s="13" t="s">
        <v>141</v>
      </c>
      <c r="G1133" s="1">
        <v>44926</v>
      </c>
      <c r="H1133" t="s">
        <v>16</v>
      </c>
      <c r="I1133" s="15">
        <v>1004.6811404121192</v>
      </c>
      <c r="J1133" t="s">
        <v>128</v>
      </c>
    </row>
    <row r="1134" spans="1:10">
      <c r="A1134" s="1">
        <v>44926</v>
      </c>
      <c r="B1134" t="s">
        <v>12</v>
      </c>
      <c r="C1134">
        <v>-1</v>
      </c>
      <c r="D1134" t="str">
        <f t="shared" si="17"/>
        <v>2022_KOLAL_GMM_Orient_Smart_Educator_New~Expected claims~44926</v>
      </c>
      <c r="E1134" t="s">
        <v>80</v>
      </c>
      <c r="F1134" s="13" t="s">
        <v>141</v>
      </c>
      <c r="G1134" s="1">
        <v>44926</v>
      </c>
      <c r="H1134" t="s">
        <v>16</v>
      </c>
      <c r="I1134" s="15">
        <v>956.77597056596676</v>
      </c>
      <c r="J1134" t="s">
        <v>128</v>
      </c>
    </row>
    <row r="1135" spans="1:10">
      <c r="A1135" s="1">
        <v>44926</v>
      </c>
      <c r="B1135" t="s">
        <v>12</v>
      </c>
      <c r="C1135">
        <v>-1</v>
      </c>
      <c r="D1135" t="str">
        <f t="shared" si="17"/>
        <v>2022_KOLAL_GMM_Orient_Smart_Asset_New~Expected claims~44926</v>
      </c>
      <c r="E1135" t="s">
        <v>129</v>
      </c>
      <c r="F1135" s="13" t="s">
        <v>141</v>
      </c>
      <c r="G1135" s="1">
        <v>44926</v>
      </c>
      <c r="H1135" t="s">
        <v>16</v>
      </c>
      <c r="I1135" s="15">
        <v>1309.7351279999677</v>
      </c>
      <c r="J1135" t="s">
        <v>127</v>
      </c>
    </row>
    <row r="1136" spans="1:10">
      <c r="A1136" s="1">
        <v>44926</v>
      </c>
      <c r="B1136" t="s">
        <v>12</v>
      </c>
      <c r="C1136">
        <v>-1</v>
      </c>
      <c r="D1136" t="str">
        <f t="shared" si="17"/>
        <v>2022_KOLAL_GMM_Orient_Smart_Asset_Current~Expected claims~44926</v>
      </c>
      <c r="E1136" t="s">
        <v>135</v>
      </c>
      <c r="F1136" s="13" t="s">
        <v>141</v>
      </c>
      <c r="G1136" s="1">
        <v>44926</v>
      </c>
      <c r="H1136" t="s">
        <v>16</v>
      </c>
      <c r="I1136" s="15">
        <v>255.35398968101873</v>
      </c>
      <c r="J1136" t="s">
        <v>127</v>
      </c>
    </row>
    <row r="1137" spans="1:10">
      <c r="A1137" s="1">
        <v>44926</v>
      </c>
      <c r="B1137" t="s">
        <v>12</v>
      </c>
      <c r="C1137">
        <v>-1</v>
      </c>
      <c r="D1137" t="str">
        <f t="shared" si="17"/>
        <v>2022_KOLAL_GMM_Orient_Smart_Educator_New~Expected claims~44926</v>
      </c>
      <c r="E1137" t="s">
        <v>80</v>
      </c>
      <c r="F1137" s="13" t="s">
        <v>141</v>
      </c>
      <c r="G1137" s="1">
        <v>44926</v>
      </c>
      <c r="H1137" t="s">
        <v>16</v>
      </c>
      <c r="I1137" s="15">
        <v>320.01165809250779</v>
      </c>
      <c r="J1137" t="s">
        <v>128</v>
      </c>
    </row>
    <row r="1138" spans="1:10">
      <c r="A1138" s="1">
        <v>44926</v>
      </c>
      <c r="B1138" t="s">
        <v>12</v>
      </c>
      <c r="C1138">
        <v>-1</v>
      </c>
      <c r="D1138" t="str">
        <f t="shared" si="17"/>
        <v>2022_KOLAL_GMM_Orient_Smart_Asset_Current~Expected claims~44926</v>
      </c>
      <c r="E1138" t="s">
        <v>135</v>
      </c>
      <c r="F1138" s="13" t="s">
        <v>141</v>
      </c>
      <c r="G1138" s="1">
        <v>44926</v>
      </c>
      <c r="H1138" t="s">
        <v>16</v>
      </c>
      <c r="I1138" s="15">
        <v>504.67429643843582</v>
      </c>
      <c r="J1138" t="s">
        <v>127</v>
      </c>
    </row>
    <row r="1139" spans="1:10">
      <c r="A1139" s="1">
        <v>44926</v>
      </c>
      <c r="B1139" t="s">
        <v>12</v>
      </c>
      <c r="C1139">
        <v>-1</v>
      </c>
      <c r="D1139" t="str">
        <f t="shared" si="17"/>
        <v>2022_KOLAL_GMM_Orient_Smart_Educator_Current~Expected claims~44926</v>
      </c>
      <c r="E1139" t="s">
        <v>136</v>
      </c>
      <c r="F1139" s="13" t="s">
        <v>141</v>
      </c>
      <c r="G1139" s="1">
        <v>44926</v>
      </c>
      <c r="H1139" t="s">
        <v>16</v>
      </c>
      <c r="I1139" s="15">
        <v>584.45270916167351</v>
      </c>
      <c r="J1139" t="s">
        <v>128</v>
      </c>
    </row>
    <row r="1140" spans="1:10">
      <c r="A1140" s="1">
        <v>44926</v>
      </c>
      <c r="B1140" t="s">
        <v>12</v>
      </c>
      <c r="C1140">
        <v>-1</v>
      </c>
      <c r="D1140" t="str">
        <f t="shared" si="17"/>
        <v>2022_KOLAL_GMM_Orient_Smart_Educator_Current~Expected claims~44926</v>
      </c>
      <c r="E1140" t="s">
        <v>136</v>
      </c>
      <c r="F1140" s="13" t="s">
        <v>141</v>
      </c>
      <c r="G1140" s="1">
        <v>44926</v>
      </c>
      <c r="H1140" t="s">
        <v>16</v>
      </c>
      <c r="I1140" s="15">
        <v>750.25336681647786</v>
      </c>
      <c r="J1140" t="s">
        <v>128</v>
      </c>
    </row>
    <row r="1141" spans="1:10">
      <c r="A1141" s="1">
        <v>44926</v>
      </c>
      <c r="B1141" t="s">
        <v>12</v>
      </c>
      <c r="C1141">
        <v>-1</v>
      </c>
      <c r="D1141" t="str">
        <f t="shared" si="17"/>
        <v>2022_KOLAL_GMM_Orient_Smart_Educator_New~Expected claims~44926</v>
      </c>
      <c r="E1141" t="s">
        <v>80</v>
      </c>
      <c r="F1141" s="13" t="s">
        <v>141</v>
      </c>
      <c r="G1141" s="1">
        <v>44926</v>
      </c>
      <c r="H1141" t="s">
        <v>16</v>
      </c>
      <c r="I1141" s="15">
        <v>953.36149544998136</v>
      </c>
      <c r="J1141" t="s">
        <v>128</v>
      </c>
    </row>
    <row r="1142" spans="1:10">
      <c r="A1142" s="1">
        <v>44926</v>
      </c>
      <c r="B1142" t="s">
        <v>12</v>
      </c>
      <c r="C1142">
        <v>-1</v>
      </c>
      <c r="D1142" t="str">
        <f t="shared" si="17"/>
        <v>2022_KOLAL_GMM_Orient_Smart_Educator_Current~Expected claims~44926</v>
      </c>
      <c r="E1142" t="s">
        <v>136</v>
      </c>
      <c r="F1142" s="13" t="s">
        <v>141</v>
      </c>
      <c r="G1142" s="1">
        <v>44926</v>
      </c>
      <c r="H1142" t="s">
        <v>16</v>
      </c>
      <c r="I1142" s="15">
        <v>637.98402321832964</v>
      </c>
      <c r="J1142" t="s">
        <v>128</v>
      </c>
    </row>
    <row r="1143" spans="1:10">
      <c r="A1143" s="1">
        <v>44926</v>
      </c>
      <c r="B1143" t="s">
        <v>12</v>
      </c>
      <c r="C1143">
        <v>-1</v>
      </c>
      <c r="D1143" t="str">
        <f t="shared" si="17"/>
        <v>2022_KOLAL_GMM_Orient_4_Life_Current~Expected claims~44926</v>
      </c>
      <c r="E1143" t="s">
        <v>139</v>
      </c>
      <c r="F1143" s="13" t="s">
        <v>141</v>
      </c>
      <c r="G1143" s="1">
        <v>44926</v>
      </c>
      <c r="H1143" t="s">
        <v>16</v>
      </c>
      <c r="I1143" s="15">
        <v>597.78555243884205</v>
      </c>
      <c r="J1143" t="s">
        <v>123</v>
      </c>
    </row>
    <row r="1144" spans="1:10">
      <c r="A1144" s="1">
        <v>44926</v>
      </c>
      <c r="B1144" t="s">
        <v>12</v>
      </c>
      <c r="C1144">
        <v>-1</v>
      </c>
      <c r="D1144" t="str">
        <f t="shared" si="17"/>
        <v>2022_KOLAL_GMM_Orient_Smart_Educator_New~Expected claims~44926</v>
      </c>
      <c r="E1144" t="s">
        <v>80</v>
      </c>
      <c r="F1144" s="13" t="s">
        <v>141</v>
      </c>
      <c r="G1144" s="1">
        <v>44926</v>
      </c>
      <c r="H1144" t="s">
        <v>16</v>
      </c>
      <c r="I1144" s="15">
        <v>562.77014398081951</v>
      </c>
      <c r="J1144" t="s">
        <v>128</v>
      </c>
    </row>
    <row r="1145" spans="1:10">
      <c r="A1145" s="1">
        <v>44926</v>
      </c>
      <c r="B1145" t="s">
        <v>12</v>
      </c>
      <c r="C1145">
        <v>-1</v>
      </c>
      <c r="D1145" t="str">
        <f t="shared" si="17"/>
        <v>2022_KOLAL_GMM_Orient_Smart_Educator_New~Expected claims~44926</v>
      </c>
      <c r="E1145" t="s">
        <v>80</v>
      </c>
      <c r="F1145" s="13" t="s">
        <v>141</v>
      </c>
      <c r="G1145" s="1">
        <v>44926</v>
      </c>
      <c r="H1145" t="s">
        <v>16</v>
      </c>
      <c r="I1145" s="15">
        <v>560.12282233321935</v>
      </c>
      <c r="J1145" t="s">
        <v>128</v>
      </c>
    </row>
    <row r="1146" spans="1:10">
      <c r="A1146" s="1">
        <v>44926</v>
      </c>
      <c r="B1146" t="s">
        <v>12</v>
      </c>
      <c r="C1146">
        <v>-1</v>
      </c>
      <c r="D1146" t="str">
        <f t="shared" si="17"/>
        <v>2022_KOLAL_GMM_Orient_Smart_Asset_Current~Expected claims~44926</v>
      </c>
      <c r="E1146" t="s">
        <v>135</v>
      </c>
      <c r="F1146" s="13" t="s">
        <v>141</v>
      </c>
      <c r="G1146" s="1">
        <v>44926</v>
      </c>
      <c r="H1146" t="s">
        <v>16</v>
      </c>
      <c r="I1146" s="15">
        <v>478.11270064189091</v>
      </c>
      <c r="J1146" t="s">
        <v>127</v>
      </c>
    </row>
    <row r="1147" spans="1:10">
      <c r="A1147" s="1">
        <v>44926</v>
      </c>
      <c r="B1147" t="s">
        <v>12</v>
      </c>
      <c r="C1147">
        <v>-1</v>
      </c>
      <c r="D1147" t="str">
        <f t="shared" si="17"/>
        <v>2022_KOLAL_GMM_Orient_Smart_Educator_Current~Expected claims~44926</v>
      </c>
      <c r="E1147" t="s">
        <v>136</v>
      </c>
      <c r="F1147" s="13" t="s">
        <v>141</v>
      </c>
      <c r="G1147" s="1">
        <v>44926</v>
      </c>
      <c r="H1147" t="s">
        <v>16</v>
      </c>
      <c r="I1147" s="15">
        <v>780.84655488220301</v>
      </c>
      <c r="J1147" t="s">
        <v>128</v>
      </c>
    </row>
    <row r="1148" spans="1:10">
      <c r="A1148" s="1">
        <v>44926</v>
      </c>
      <c r="B1148" t="s">
        <v>12</v>
      </c>
      <c r="C1148">
        <v>-1</v>
      </c>
      <c r="D1148" t="str">
        <f t="shared" si="17"/>
        <v>2022_KOLAL_GMM_Orient_Smart_Asset_New~Expected claims~44926</v>
      </c>
      <c r="E1148" t="s">
        <v>129</v>
      </c>
      <c r="F1148" s="13" t="s">
        <v>141</v>
      </c>
      <c r="G1148" s="1">
        <v>44926</v>
      </c>
      <c r="H1148" t="s">
        <v>16</v>
      </c>
      <c r="I1148" s="15">
        <v>801.4591516032051</v>
      </c>
      <c r="J1148" t="s">
        <v>127</v>
      </c>
    </row>
    <row r="1149" spans="1:10">
      <c r="A1149" s="1">
        <v>44926</v>
      </c>
      <c r="B1149" t="s">
        <v>12</v>
      </c>
      <c r="C1149">
        <v>-1</v>
      </c>
      <c r="D1149" t="str">
        <f t="shared" si="17"/>
        <v>2022_KOLAL_GMM_Orient_Smart_Educator_New~Expected claims~44926</v>
      </c>
      <c r="E1149" t="s">
        <v>80</v>
      </c>
      <c r="F1149" s="13" t="s">
        <v>141</v>
      </c>
      <c r="G1149" s="1">
        <v>44926</v>
      </c>
      <c r="H1149" t="s">
        <v>16</v>
      </c>
      <c r="I1149" s="15">
        <v>674.08874999998125</v>
      </c>
      <c r="J1149" t="s">
        <v>128</v>
      </c>
    </row>
    <row r="1150" spans="1:10">
      <c r="A1150" s="1">
        <v>44926</v>
      </c>
      <c r="B1150" t="s">
        <v>12</v>
      </c>
      <c r="C1150">
        <v>-1</v>
      </c>
      <c r="D1150" t="str">
        <f t="shared" si="17"/>
        <v>2022_KOLAL_GMM_Orient_Smart_Asset_New~Expected claims~44926</v>
      </c>
      <c r="E1150" t="s">
        <v>129</v>
      </c>
      <c r="F1150" s="13" t="s">
        <v>141</v>
      </c>
      <c r="G1150" s="1">
        <v>44926</v>
      </c>
      <c r="H1150" t="s">
        <v>16</v>
      </c>
      <c r="I1150" s="15">
        <v>536.51014951681259</v>
      </c>
      <c r="J1150" t="s">
        <v>127</v>
      </c>
    </row>
    <row r="1151" spans="1:10">
      <c r="A1151" s="1">
        <v>44926</v>
      </c>
      <c r="B1151" t="s">
        <v>12</v>
      </c>
      <c r="C1151">
        <v>-1</v>
      </c>
      <c r="D1151" t="str">
        <f t="shared" si="17"/>
        <v>2022_KOLAL_GMM_Orient_Smart_Educator_Current~Expected claims~44926</v>
      </c>
      <c r="E1151" t="s">
        <v>136</v>
      </c>
      <c r="F1151" s="13" t="s">
        <v>141</v>
      </c>
      <c r="G1151" s="1">
        <v>44926</v>
      </c>
      <c r="H1151" t="s">
        <v>16</v>
      </c>
      <c r="I1151" s="15">
        <v>366.31088294832853</v>
      </c>
      <c r="J1151" t="s">
        <v>128</v>
      </c>
    </row>
    <row r="1152" spans="1:10">
      <c r="A1152" s="1">
        <v>44926</v>
      </c>
      <c r="B1152" t="s">
        <v>12</v>
      </c>
      <c r="C1152">
        <v>-1</v>
      </c>
      <c r="D1152" t="str">
        <f t="shared" si="17"/>
        <v>2022_KOLAL_GMM_Orient_Smart_Educator_New~Expected claims~44926</v>
      </c>
      <c r="E1152" t="s">
        <v>80</v>
      </c>
      <c r="F1152" s="13" t="s">
        <v>141</v>
      </c>
      <c r="G1152" s="1">
        <v>44926</v>
      </c>
      <c r="H1152" t="s">
        <v>16</v>
      </c>
      <c r="I1152" s="15">
        <v>528.17280281998535</v>
      </c>
      <c r="J1152" t="s">
        <v>128</v>
      </c>
    </row>
    <row r="1153" spans="1:10">
      <c r="A1153" s="1">
        <v>44926</v>
      </c>
      <c r="B1153" t="s">
        <v>12</v>
      </c>
      <c r="C1153">
        <v>-1</v>
      </c>
      <c r="D1153" t="str">
        <f t="shared" si="17"/>
        <v>2022_KOLAL_GMM_Orient_Smart_Educator_Current~Expected claims~44926</v>
      </c>
      <c r="E1153" t="s">
        <v>136</v>
      </c>
      <c r="F1153" s="13" t="s">
        <v>141</v>
      </c>
      <c r="G1153" s="1">
        <v>44926</v>
      </c>
      <c r="H1153" t="s">
        <v>16</v>
      </c>
      <c r="I1153" s="15">
        <v>697.58475024533857</v>
      </c>
      <c r="J1153" t="s">
        <v>128</v>
      </c>
    </row>
    <row r="1154" spans="1:10">
      <c r="A1154" s="1">
        <v>44926</v>
      </c>
      <c r="B1154" t="s">
        <v>12</v>
      </c>
      <c r="C1154">
        <v>-1</v>
      </c>
      <c r="D1154" t="str">
        <f t="shared" si="17"/>
        <v>2022_KOLAL_GMM_Orient_Smart_Educator_New~Expected claims~44926</v>
      </c>
      <c r="E1154" t="s">
        <v>80</v>
      </c>
      <c r="F1154" s="13" t="s">
        <v>141</v>
      </c>
      <c r="G1154" s="1">
        <v>44926</v>
      </c>
      <c r="H1154" t="s">
        <v>16</v>
      </c>
      <c r="I1154" s="15">
        <v>354.40100783999378</v>
      </c>
      <c r="J1154" t="s">
        <v>128</v>
      </c>
    </row>
    <row r="1155" spans="1:10">
      <c r="A1155" s="1">
        <v>44926</v>
      </c>
      <c r="B1155" t="s">
        <v>12</v>
      </c>
      <c r="C1155">
        <v>-1</v>
      </c>
      <c r="D1155" t="str">
        <f t="shared" si="17"/>
        <v>2022_KOLAL_GMM_Orient_Smart_Educator_New~Expected claims~44926</v>
      </c>
      <c r="E1155" t="s">
        <v>80</v>
      </c>
      <c r="F1155" s="13" t="s">
        <v>141</v>
      </c>
      <c r="G1155" s="1">
        <v>44926</v>
      </c>
      <c r="H1155" t="s">
        <v>16</v>
      </c>
      <c r="I1155" s="15">
        <v>922.61641900260577</v>
      </c>
      <c r="J1155" t="s">
        <v>128</v>
      </c>
    </row>
    <row r="1156" spans="1:10">
      <c r="A1156" s="1">
        <v>44926</v>
      </c>
      <c r="B1156" t="s">
        <v>12</v>
      </c>
      <c r="C1156">
        <v>-1</v>
      </c>
      <c r="D1156" t="str">
        <f t="shared" ref="D1156:D1219" si="18">E1156&amp;"~"&amp;F1156&amp;"~"&amp;G1156</f>
        <v>2022_KOLAL_GMM_Orient_Smart_Educator_Current~Expected claims~44926</v>
      </c>
      <c r="E1156" t="s">
        <v>136</v>
      </c>
      <c r="F1156" s="13" t="s">
        <v>141</v>
      </c>
      <c r="G1156" s="1">
        <v>44926</v>
      </c>
      <c r="H1156" t="s">
        <v>16</v>
      </c>
      <c r="I1156" s="15">
        <v>492.88695350932659</v>
      </c>
      <c r="J1156" t="s">
        <v>128</v>
      </c>
    </row>
    <row r="1157" spans="1:10">
      <c r="A1157" s="1">
        <v>44926</v>
      </c>
      <c r="B1157" t="s">
        <v>12</v>
      </c>
      <c r="C1157">
        <v>-1</v>
      </c>
      <c r="D1157" t="str">
        <f t="shared" si="18"/>
        <v>2022_KOLAL_GMM_Orient_Smart_Asset_Current~Expected claims~44926</v>
      </c>
      <c r="E1157" t="s">
        <v>135</v>
      </c>
      <c r="F1157" s="13" t="s">
        <v>141</v>
      </c>
      <c r="G1157" s="1">
        <v>44926</v>
      </c>
      <c r="H1157" t="s">
        <v>16</v>
      </c>
      <c r="I1157" s="15">
        <v>184.7090868256283</v>
      </c>
      <c r="J1157" t="s">
        <v>127</v>
      </c>
    </row>
    <row r="1158" spans="1:10">
      <c r="A1158" s="1">
        <v>44926</v>
      </c>
      <c r="B1158" t="s">
        <v>12</v>
      </c>
      <c r="C1158">
        <v>-1</v>
      </c>
      <c r="D1158" t="str">
        <f t="shared" si="18"/>
        <v>2022_KOLAL_GMM_Orient_Smart_Asset_New~Expected claims~44926</v>
      </c>
      <c r="E1158" t="s">
        <v>129</v>
      </c>
      <c r="F1158" s="13" t="s">
        <v>141</v>
      </c>
      <c r="G1158" s="1">
        <v>44926</v>
      </c>
      <c r="H1158" t="s">
        <v>16</v>
      </c>
      <c r="I1158" s="15">
        <v>338.45456866499057</v>
      </c>
      <c r="J1158" t="s">
        <v>127</v>
      </c>
    </row>
    <row r="1159" spans="1:10">
      <c r="A1159" s="1">
        <v>44926</v>
      </c>
      <c r="B1159" t="s">
        <v>12</v>
      </c>
      <c r="C1159">
        <v>-1</v>
      </c>
      <c r="D1159" t="str">
        <f t="shared" si="18"/>
        <v>2022_KOLAL_GMM_Orient_Educator_New~Expected claims~44926</v>
      </c>
      <c r="E1159" t="s">
        <v>130</v>
      </c>
      <c r="F1159" s="13" t="s">
        <v>141</v>
      </c>
      <c r="G1159" s="1">
        <v>44926</v>
      </c>
      <c r="H1159" t="s">
        <v>16</v>
      </c>
      <c r="I1159" s="15">
        <v>748.9890755325182</v>
      </c>
      <c r="J1159" t="s">
        <v>124</v>
      </c>
    </row>
    <row r="1160" spans="1:10">
      <c r="A1160" s="1">
        <v>44926</v>
      </c>
      <c r="B1160" t="s">
        <v>12</v>
      </c>
      <c r="C1160">
        <v>-1</v>
      </c>
      <c r="D1160" t="str">
        <f t="shared" si="18"/>
        <v>2022_KOLAL_GMM_Orient_Smart_Educator_Current~Expected claims~44926</v>
      </c>
      <c r="E1160" t="s">
        <v>136</v>
      </c>
      <c r="F1160" s="13" t="s">
        <v>141</v>
      </c>
      <c r="G1160" s="1">
        <v>44926</v>
      </c>
      <c r="H1160" t="s">
        <v>16</v>
      </c>
      <c r="I1160" s="15">
        <v>520.19146080631288</v>
      </c>
      <c r="J1160" t="s">
        <v>128</v>
      </c>
    </row>
    <row r="1161" spans="1:10">
      <c r="A1161" s="1">
        <v>44926</v>
      </c>
      <c r="B1161" t="s">
        <v>12</v>
      </c>
      <c r="C1161">
        <v>-1</v>
      </c>
      <c r="D1161" t="str">
        <f t="shared" si="18"/>
        <v>2022_KOLAL_GMM_Orient_Smart_Asset_Current~Expected claims~44926</v>
      </c>
      <c r="E1161" t="s">
        <v>135</v>
      </c>
      <c r="F1161" s="13" t="s">
        <v>141</v>
      </c>
      <c r="G1161" s="1">
        <v>44926</v>
      </c>
      <c r="H1161" t="s">
        <v>16</v>
      </c>
      <c r="I1161" s="15">
        <v>530.51305569094416</v>
      </c>
      <c r="J1161" t="s">
        <v>127</v>
      </c>
    </row>
    <row r="1162" spans="1:10">
      <c r="A1162" s="1">
        <v>44926</v>
      </c>
      <c r="B1162" t="s">
        <v>12</v>
      </c>
      <c r="C1162">
        <v>-1</v>
      </c>
      <c r="D1162" t="str">
        <f t="shared" si="18"/>
        <v>2022_KOLAL_GMM_Orient_Smart_Educator_Current~Expected claims~44926</v>
      </c>
      <c r="E1162" t="s">
        <v>136</v>
      </c>
      <c r="F1162" s="13" t="s">
        <v>141</v>
      </c>
      <c r="G1162" s="1">
        <v>44926</v>
      </c>
      <c r="H1162" t="s">
        <v>16</v>
      </c>
      <c r="I1162" s="15">
        <v>559.6281951074576</v>
      </c>
      <c r="J1162" t="s">
        <v>128</v>
      </c>
    </row>
    <row r="1163" spans="1:10">
      <c r="A1163" s="1">
        <v>44926</v>
      </c>
      <c r="B1163" t="s">
        <v>12</v>
      </c>
      <c r="C1163">
        <v>-1</v>
      </c>
      <c r="D1163" t="str">
        <f t="shared" si="18"/>
        <v>2022_KOLAL_GMM_Orient_Smart_Educator_Current~Expected claims~44926</v>
      </c>
      <c r="E1163" t="s">
        <v>136</v>
      </c>
      <c r="F1163" s="13" t="s">
        <v>141</v>
      </c>
      <c r="G1163" s="1">
        <v>44926</v>
      </c>
      <c r="H1163" t="s">
        <v>16</v>
      </c>
      <c r="I1163" s="15">
        <v>470.02701994634293</v>
      </c>
      <c r="J1163" t="s">
        <v>128</v>
      </c>
    </row>
    <row r="1164" spans="1:10">
      <c r="A1164" s="1">
        <v>44926</v>
      </c>
      <c r="B1164" t="s">
        <v>12</v>
      </c>
      <c r="C1164">
        <v>-1</v>
      </c>
      <c r="D1164" t="str">
        <f t="shared" si="18"/>
        <v>2022_KOLAL_GMM_Orient_Smart_Educator_Current~Expected claims~44926</v>
      </c>
      <c r="E1164" t="s">
        <v>136</v>
      </c>
      <c r="F1164" s="13" t="s">
        <v>141</v>
      </c>
      <c r="G1164" s="1">
        <v>44926</v>
      </c>
      <c r="H1164" t="s">
        <v>16</v>
      </c>
      <c r="I1164" s="15">
        <v>400.52010188476265</v>
      </c>
      <c r="J1164" t="s">
        <v>128</v>
      </c>
    </row>
    <row r="1165" spans="1:10">
      <c r="A1165" s="1">
        <v>44926</v>
      </c>
      <c r="B1165" t="s">
        <v>12</v>
      </c>
      <c r="C1165">
        <v>-1</v>
      </c>
      <c r="D1165" t="str">
        <f t="shared" si="18"/>
        <v>2022_KOLAL_GMM_Orient_Smart_Educator_Current~Expected claims~44926</v>
      </c>
      <c r="E1165" t="s">
        <v>136</v>
      </c>
      <c r="F1165" s="13" t="s">
        <v>141</v>
      </c>
      <c r="G1165" s="1">
        <v>44926</v>
      </c>
      <c r="H1165" t="s">
        <v>16</v>
      </c>
      <c r="I1165" s="15">
        <v>419.08347471469267</v>
      </c>
      <c r="J1165" t="s">
        <v>128</v>
      </c>
    </row>
    <row r="1166" spans="1:10">
      <c r="A1166" s="1">
        <v>44926</v>
      </c>
      <c r="B1166" t="s">
        <v>12</v>
      </c>
      <c r="C1166">
        <v>-1</v>
      </c>
      <c r="D1166" t="str">
        <f t="shared" si="18"/>
        <v>2022_KOLAL_GMM_Orient_Smart_Educator_Current~Expected claims~44926</v>
      </c>
      <c r="E1166" t="s">
        <v>136</v>
      </c>
      <c r="F1166" s="13" t="s">
        <v>141</v>
      </c>
      <c r="G1166" s="1">
        <v>44926</v>
      </c>
      <c r="H1166" t="s">
        <v>16</v>
      </c>
      <c r="I1166" s="15">
        <v>515.63560424350158</v>
      </c>
      <c r="J1166" t="s">
        <v>128</v>
      </c>
    </row>
    <row r="1167" spans="1:10">
      <c r="A1167" s="1">
        <v>44926</v>
      </c>
      <c r="B1167" t="s">
        <v>12</v>
      </c>
      <c r="C1167">
        <v>-1</v>
      </c>
      <c r="D1167" t="str">
        <f t="shared" si="18"/>
        <v>2022_KOLAL_GMM_Orient_Smart_Educator_Current~Expected claims~44926</v>
      </c>
      <c r="E1167" t="s">
        <v>136</v>
      </c>
      <c r="F1167" s="13" t="s">
        <v>141</v>
      </c>
      <c r="G1167" s="1">
        <v>44926</v>
      </c>
      <c r="H1167" t="s">
        <v>16</v>
      </c>
      <c r="I1167" s="15">
        <v>519.49957121906527</v>
      </c>
      <c r="J1167" t="s">
        <v>128</v>
      </c>
    </row>
    <row r="1168" spans="1:10">
      <c r="A1168" s="1">
        <v>44926</v>
      </c>
      <c r="B1168" t="s">
        <v>12</v>
      </c>
      <c r="C1168">
        <v>-1</v>
      </c>
      <c r="D1168" t="str">
        <f t="shared" si="18"/>
        <v>2022_KOLAL_GMM_Orient_Smart_Educator_New~Expected claims~44926</v>
      </c>
      <c r="E1168" t="s">
        <v>80</v>
      </c>
      <c r="F1168" s="13" t="s">
        <v>141</v>
      </c>
      <c r="G1168" s="1">
        <v>44926</v>
      </c>
      <c r="H1168" t="s">
        <v>16</v>
      </c>
      <c r="I1168" s="15">
        <v>361.22393846248997</v>
      </c>
      <c r="J1168" t="s">
        <v>128</v>
      </c>
    </row>
    <row r="1169" spans="1:10">
      <c r="A1169" s="1">
        <v>44926</v>
      </c>
      <c r="B1169" t="s">
        <v>12</v>
      </c>
      <c r="C1169">
        <v>-1</v>
      </c>
      <c r="D1169" t="str">
        <f t="shared" si="18"/>
        <v>2022_KOLAL_GMM_Orient_Smart_Educator_New~Expected claims~44926</v>
      </c>
      <c r="E1169" t="s">
        <v>80</v>
      </c>
      <c r="F1169" s="13" t="s">
        <v>141</v>
      </c>
      <c r="G1169" s="1">
        <v>44926</v>
      </c>
      <c r="H1169" t="s">
        <v>16</v>
      </c>
      <c r="I1169" s="15">
        <v>307.31563379160946</v>
      </c>
      <c r="J1169" t="s">
        <v>128</v>
      </c>
    </row>
    <row r="1170" spans="1:10">
      <c r="A1170" s="1">
        <v>44926</v>
      </c>
      <c r="B1170" t="s">
        <v>12</v>
      </c>
      <c r="C1170">
        <v>-1</v>
      </c>
      <c r="D1170" t="str">
        <f t="shared" si="18"/>
        <v>2022_KOLAL_GMM_Orient_Smart_Educator_Current~Expected claims~44926</v>
      </c>
      <c r="E1170" t="s">
        <v>136</v>
      </c>
      <c r="F1170" s="13" t="s">
        <v>141</v>
      </c>
      <c r="G1170" s="1">
        <v>44926</v>
      </c>
      <c r="H1170" t="s">
        <v>16</v>
      </c>
      <c r="I1170" s="15">
        <v>461.27883782183045</v>
      </c>
      <c r="J1170" t="s">
        <v>128</v>
      </c>
    </row>
    <row r="1171" spans="1:10">
      <c r="A1171" s="1">
        <v>44926</v>
      </c>
      <c r="B1171" t="s">
        <v>12</v>
      </c>
      <c r="C1171">
        <v>-1</v>
      </c>
      <c r="D1171" t="str">
        <f t="shared" si="18"/>
        <v>2022_KOLAL_GMM_Orient_Smart_Educator_Current~Expected claims~44926</v>
      </c>
      <c r="E1171" t="s">
        <v>136</v>
      </c>
      <c r="F1171" s="13" t="s">
        <v>141</v>
      </c>
      <c r="G1171" s="1">
        <v>44926</v>
      </c>
      <c r="H1171" t="s">
        <v>16</v>
      </c>
      <c r="I1171" s="15">
        <v>997.10875704561181</v>
      </c>
      <c r="J1171" t="s">
        <v>128</v>
      </c>
    </row>
    <row r="1172" spans="1:10">
      <c r="A1172" s="1">
        <v>44926</v>
      </c>
      <c r="B1172" t="s">
        <v>12</v>
      </c>
      <c r="C1172">
        <v>-1</v>
      </c>
      <c r="D1172" t="str">
        <f t="shared" si="18"/>
        <v>2022_KOLAL_GMM_Orient_Smart_Educator_Current~Expected claims~44926</v>
      </c>
      <c r="E1172" t="s">
        <v>136</v>
      </c>
      <c r="F1172" s="13" t="s">
        <v>141</v>
      </c>
      <c r="G1172" s="1">
        <v>44926</v>
      </c>
      <c r="H1172" t="s">
        <v>16</v>
      </c>
      <c r="I1172" s="15">
        <v>653.37299304733506</v>
      </c>
      <c r="J1172" t="s">
        <v>128</v>
      </c>
    </row>
    <row r="1173" spans="1:10">
      <c r="A1173" s="1">
        <v>44926</v>
      </c>
      <c r="B1173" t="s">
        <v>12</v>
      </c>
      <c r="C1173">
        <v>-1</v>
      </c>
      <c r="D1173" t="str">
        <f t="shared" si="18"/>
        <v>2022_KOLAL_GMM_Orient_Smart_Asset_New~Expected claims~44926</v>
      </c>
      <c r="E1173" t="s">
        <v>129</v>
      </c>
      <c r="F1173" s="13" t="s">
        <v>141</v>
      </c>
      <c r="G1173" s="1">
        <v>44926</v>
      </c>
      <c r="H1173" t="s">
        <v>16</v>
      </c>
      <c r="I1173" s="15">
        <v>1906.4645107200167</v>
      </c>
      <c r="J1173" t="s">
        <v>127</v>
      </c>
    </row>
    <row r="1174" spans="1:10">
      <c r="A1174" s="1">
        <v>44926</v>
      </c>
      <c r="B1174" t="s">
        <v>12</v>
      </c>
      <c r="C1174">
        <v>-1</v>
      </c>
      <c r="D1174" t="str">
        <f t="shared" si="18"/>
        <v>2022_KOLAL_GMM_Orient_Smart_Educator_New~Expected claims~44926</v>
      </c>
      <c r="E1174" t="s">
        <v>80</v>
      </c>
      <c r="F1174" s="13" t="s">
        <v>141</v>
      </c>
      <c r="G1174" s="1">
        <v>44926</v>
      </c>
      <c r="H1174" t="s">
        <v>16</v>
      </c>
      <c r="I1174" s="15">
        <v>937.35471006448176</v>
      </c>
      <c r="J1174" t="s">
        <v>128</v>
      </c>
    </row>
    <row r="1175" spans="1:10">
      <c r="A1175" s="1">
        <v>44926</v>
      </c>
      <c r="B1175" t="s">
        <v>12</v>
      </c>
      <c r="C1175">
        <v>-1</v>
      </c>
      <c r="D1175" t="str">
        <f t="shared" si="18"/>
        <v>2022_KOLAL_GMM_Orient_Smart_Educator_New~Expected claims~44926</v>
      </c>
      <c r="E1175" t="s">
        <v>80</v>
      </c>
      <c r="F1175" s="13" t="s">
        <v>141</v>
      </c>
      <c r="G1175" s="1">
        <v>44926</v>
      </c>
      <c r="H1175" t="s">
        <v>16</v>
      </c>
      <c r="I1175" s="15">
        <v>1605.4256579699979</v>
      </c>
      <c r="J1175" t="s">
        <v>128</v>
      </c>
    </row>
    <row r="1176" spans="1:10">
      <c r="A1176" s="1">
        <v>44926</v>
      </c>
      <c r="B1176" t="s">
        <v>12</v>
      </c>
      <c r="C1176">
        <v>-1</v>
      </c>
      <c r="D1176" t="str">
        <f t="shared" si="18"/>
        <v>2022_KOLAL_GMM_Orient_Smart_Educator_Current~Expected claims~44926</v>
      </c>
      <c r="E1176" t="s">
        <v>136</v>
      </c>
      <c r="F1176" s="13" t="s">
        <v>141</v>
      </c>
      <c r="G1176" s="1">
        <v>44926</v>
      </c>
      <c r="H1176" t="s">
        <v>16</v>
      </c>
      <c r="I1176" s="15">
        <v>492.48387010936159</v>
      </c>
      <c r="J1176" t="s">
        <v>128</v>
      </c>
    </row>
    <row r="1177" spans="1:10">
      <c r="A1177" s="1">
        <v>44926</v>
      </c>
      <c r="B1177" t="s">
        <v>12</v>
      </c>
      <c r="C1177">
        <v>-1</v>
      </c>
      <c r="D1177" t="str">
        <f t="shared" si="18"/>
        <v>2022_KOLAL_GMM_Orient_4_Life_Current~Expected claims~44926</v>
      </c>
      <c r="E1177" t="s">
        <v>139</v>
      </c>
      <c r="F1177" s="13" t="s">
        <v>141</v>
      </c>
      <c r="G1177" s="1">
        <v>44926</v>
      </c>
      <c r="H1177" t="s">
        <v>16</v>
      </c>
      <c r="I1177" s="15">
        <v>480.41277393040201</v>
      </c>
      <c r="J1177" t="s">
        <v>123</v>
      </c>
    </row>
    <row r="1178" spans="1:10">
      <c r="A1178" s="1">
        <v>44926</v>
      </c>
      <c r="B1178" t="s">
        <v>12</v>
      </c>
      <c r="C1178">
        <v>-1</v>
      </c>
      <c r="D1178" t="str">
        <f t="shared" si="18"/>
        <v>2022_KOLAL_GMM_Orient_Smart_Asset_New~Expected claims~44926</v>
      </c>
      <c r="E1178" t="s">
        <v>129</v>
      </c>
      <c r="F1178" s="13" t="s">
        <v>141</v>
      </c>
      <c r="G1178" s="1">
        <v>44926</v>
      </c>
      <c r="H1178" t="s">
        <v>16</v>
      </c>
      <c r="I1178" s="15">
        <v>182.41640874600668</v>
      </c>
      <c r="J1178" t="s">
        <v>127</v>
      </c>
    </row>
    <row r="1179" spans="1:10">
      <c r="A1179" s="1">
        <v>44926</v>
      </c>
      <c r="B1179" t="s">
        <v>12</v>
      </c>
      <c r="C1179">
        <v>-1</v>
      </c>
      <c r="D1179" t="str">
        <f t="shared" si="18"/>
        <v>2022_KOLAL_GMM_Orient_Smart_Asset_Current~Expected claims~44926</v>
      </c>
      <c r="E1179" t="s">
        <v>135</v>
      </c>
      <c r="F1179" s="13" t="s">
        <v>141</v>
      </c>
      <c r="G1179" s="1">
        <v>44926</v>
      </c>
      <c r="H1179" t="s">
        <v>16</v>
      </c>
      <c r="I1179" s="15">
        <v>318.54731112340721</v>
      </c>
      <c r="J1179" t="s">
        <v>127</v>
      </c>
    </row>
    <row r="1180" spans="1:10">
      <c r="A1180" s="1">
        <v>44926</v>
      </c>
      <c r="B1180" t="s">
        <v>12</v>
      </c>
      <c r="C1180">
        <v>-1</v>
      </c>
      <c r="D1180" t="str">
        <f t="shared" si="18"/>
        <v>2022_KOLAL_GMM_Orient_Smart_Educator_New~Expected claims~44926</v>
      </c>
      <c r="E1180" t="s">
        <v>80</v>
      </c>
      <c r="F1180" s="13" t="s">
        <v>141</v>
      </c>
      <c r="G1180" s="1">
        <v>44926</v>
      </c>
      <c r="H1180" t="s">
        <v>16</v>
      </c>
      <c r="I1180" s="15">
        <v>584.7354743999897</v>
      </c>
      <c r="J1180" t="s">
        <v>128</v>
      </c>
    </row>
    <row r="1181" spans="1:10">
      <c r="A1181" s="1">
        <v>44926</v>
      </c>
      <c r="B1181" t="s">
        <v>12</v>
      </c>
      <c r="C1181">
        <v>-1</v>
      </c>
      <c r="D1181" t="str">
        <f t="shared" si="18"/>
        <v>2022_KOLAL_GMM_Orient_4_Life_New~Expected claims~44926</v>
      </c>
      <c r="E1181" t="s">
        <v>133</v>
      </c>
      <c r="F1181" s="13" t="s">
        <v>141</v>
      </c>
      <c r="G1181" s="1">
        <v>44926</v>
      </c>
      <c r="H1181" t="s">
        <v>16</v>
      </c>
      <c r="I1181" s="15">
        <v>1187.7991511099708</v>
      </c>
      <c r="J1181" t="s">
        <v>123</v>
      </c>
    </row>
    <row r="1182" spans="1:10">
      <c r="A1182" s="1">
        <v>44926</v>
      </c>
      <c r="B1182" t="s">
        <v>12</v>
      </c>
      <c r="C1182">
        <v>-1</v>
      </c>
      <c r="D1182" t="str">
        <f t="shared" si="18"/>
        <v>2022_KOLAL_GMM_Orient_Smart_Educator_Current~Expected claims~44926</v>
      </c>
      <c r="E1182" t="s">
        <v>136</v>
      </c>
      <c r="F1182" s="13" t="s">
        <v>141</v>
      </c>
      <c r="G1182" s="1">
        <v>44926</v>
      </c>
      <c r="H1182" t="s">
        <v>16</v>
      </c>
      <c r="I1182" s="15">
        <v>287.39659950254963</v>
      </c>
      <c r="J1182" t="s">
        <v>128</v>
      </c>
    </row>
    <row r="1183" spans="1:10">
      <c r="A1183" s="1">
        <v>44926</v>
      </c>
      <c r="B1183" t="s">
        <v>12</v>
      </c>
      <c r="C1183">
        <v>-1</v>
      </c>
      <c r="D1183" t="str">
        <f t="shared" si="18"/>
        <v>2022_KOLAL_GMM_Orient_Smart_Asset_Current~Expected claims~44926</v>
      </c>
      <c r="E1183" t="s">
        <v>135</v>
      </c>
      <c r="F1183" s="13" t="s">
        <v>141</v>
      </c>
      <c r="G1183" s="1">
        <v>44926</v>
      </c>
      <c r="H1183" t="s">
        <v>16</v>
      </c>
      <c r="I1183" s="15">
        <v>710.70031393999591</v>
      </c>
      <c r="J1183" t="s">
        <v>127</v>
      </c>
    </row>
    <row r="1184" spans="1:10">
      <c r="A1184" s="1">
        <v>44926</v>
      </c>
      <c r="B1184" t="s">
        <v>12</v>
      </c>
      <c r="C1184">
        <v>-1</v>
      </c>
      <c r="D1184" t="str">
        <f t="shared" si="18"/>
        <v>2022_KOLAL_GMM_Orient_Smart_Educator_Current~Expected claims~44926</v>
      </c>
      <c r="E1184" t="s">
        <v>136</v>
      </c>
      <c r="F1184" s="13" t="s">
        <v>141</v>
      </c>
      <c r="G1184" s="1">
        <v>44926</v>
      </c>
      <c r="H1184" t="s">
        <v>16</v>
      </c>
      <c r="I1184" s="15">
        <v>364.14509464563855</v>
      </c>
      <c r="J1184" t="s">
        <v>128</v>
      </c>
    </row>
    <row r="1185" spans="1:10">
      <c r="A1185" s="1">
        <v>44926</v>
      </c>
      <c r="B1185" t="s">
        <v>12</v>
      </c>
      <c r="C1185">
        <v>-1</v>
      </c>
      <c r="D1185" t="str">
        <f t="shared" si="18"/>
        <v>2022_KOLAL_GMM_Orient_4_Life_Current~Expected claims~44926</v>
      </c>
      <c r="E1185" t="s">
        <v>139</v>
      </c>
      <c r="F1185" s="13" t="s">
        <v>141</v>
      </c>
      <c r="G1185" s="1">
        <v>44926</v>
      </c>
      <c r="H1185" t="s">
        <v>16</v>
      </c>
      <c r="I1185" s="15">
        <v>512.76771221552292</v>
      </c>
      <c r="J1185" t="s">
        <v>123</v>
      </c>
    </row>
    <row r="1186" spans="1:10">
      <c r="A1186" s="1">
        <v>44926</v>
      </c>
      <c r="B1186" t="s">
        <v>12</v>
      </c>
      <c r="C1186">
        <v>-1</v>
      </c>
      <c r="D1186" t="str">
        <f t="shared" si="18"/>
        <v>2022_KOLAL_GMM_Orient_Smart_Educator_Current~Expected claims~44926</v>
      </c>
      <c r="E1186" t="s">
        <v>136</v>
      </c>
      <c r="F1186" s="13" t="s">
        <v>141</v>
      </c>
      <c r="G1186" s="1">
        <v>44926</v>
      </c>
      <c r="H1186" t="s">
        <v>16</v>
      </c>
      <c r="I1186" s="15">
        <v>335.33169860791418</v>
      </c>
      <c r="J1186" t="s">
        <v>128</v>
      </c>
    </row>
    <row r="1187" spans="1:10">
      <c r="A1187" s="1">
        <v>44926</v>
      </c>
      <c r="B1187" t="s">
        <v>12</v>
      </c>
      <c r="C1187">
        <v>-1</v>
      </c>
      <c r="D1187" t="str">
        <f t="shared" si="18"/>
        <v>2022_KOLAL_GMM_Orient_Smart_Educator_Current~Expected claims~44926</v>
      </c>
      <c r="E1187" t="s">
        <v>136</v>
      </c>
      <c r="F1187" s="13" t="s">
        <v>141</v>
      </c>
      <c r="G1187" s="1">
        <v>44926</v>
      </c>
      <c r="H1187" t="s">
        <v>16</v>
      </c>
      <c r="I1187" s="15">
        <v>666.97659029017643</v>
      </c>
      <c r="J1187" t="s">
        <v>128</v>
      </c>
    </row>
    <row r="1188" spans="1:10">
      <c r="A1188" s="1">
        <v>44926</v>
      </c>
      <c r="B1188" t="s">
        <v>12</v>
      </c>
      <c r="C1188">
        <v>-1</v>
      </c>
      <c r="D1188" t="str">
        <f t="shared" si="18"/>
        <v>2022_KOLAL_GMM_Orient_Smart_Asset_Current~Expected claims~44926</v>
      </c>
      <c r="E1188" t="s">
        <v>135</v>
      </c>
      <c r="F1188" s="13" t="s">
        <v>141</v>
      </c>
      <c r="G1188" s="1">
        <v>44926</v>
      </c>
      <c r="H1188" t="s">
        <v>16</v>
      </c>
      <c r="I1188" s="15">
        <v>326.07839289142237</v>
      </c>
      <c r="J1188" t="s">
        <v>127</v>
      </c>
    </row>
    <row r="1189" spans="1:10">
      <c r="A1189" s="1">
        <v>44926</v>
      </c>
      <c r="B1189" t="s">
        <v>12</v>
      </c>
      <c r="C1189">
        <v>-1</v>
      </c>
      <c r="D1189" t="str">
        <f t="shared" si="18"/>
        <v>2022_KOLAL_GMM_Orient_Smart_Educator_Current~Expected claims~44926</v>
      </c>
      <c r="E1189" t="s">
        <v>136</v>
      </c>
      <c r="F1189" s="13" t="s">
        <v>141</v>
      </c>
      <c r="G1189" s="1">
        <v>44926</v>
      </c>
      <c r="H1189" t="s">
        <v>16</v>
      </c>
      <c r="I1189" s="15">
        <v>578.33250897488779</v>
      </c>
      <c r="J1189" t="s">
        <v>128</v>
      </c>
    </row>
    <row r="1190" spans="1:10">
      <c r="A1190" s="1">
        <v>44926</v>
      </c>
      <c r="B1190" t="s">
        <v>12</v>
      </c>
      <c r="C1190">
        <v>-1</v>
      </c>
      <c r="D1190" t="str">
        <f t="shared" si="18"/>
        <v>2022_KOLAL_GMM_Orient_Smart_Asset_New~Expected claims~44926</v>
      </c>
      <c r="E1190" t="s">
        <v>129</v>
      </c>
      <c r="F1190" s="13" t="s">
        <v>141</v>
      </c>
      <c r="G1190" s="1">
        <v>44926</v>
      </c>
      <c r="H1190" t="s">
        <v>16</v>
      </c>
      <c r="I1190" s="15">
        <v>296.52470747638966</v>
      </c>
      <c r="J1190" t="s">
        <v>127</v>
      </c>
    </row>
    <row r="1191" spans="1:10">
      <c r="A1191" s="1">
        <v>44926</v>
      </c>
      <c r="B1191" t="s">
        <v>12</v>
      </c>
      <c r="C1191">
        <v>-1</v>
      </c>
      <c r="D1191" t="str">
        <f t="shared" si="18"/>
        <v>2022_KOLAL_GMM_Orient_Smart_Asset_New~Expected claims~44926</v>
      </c>
      <c r="E1191" t="s">
        <v>129</v>
      </c>
      <c r="F1191" s="13" t="s">
        <v>141</v>
      </c>
      <c r="G1191" s="1">
        <v>44926</v>
      </c>
      <c r="H1191" t="s">
        <v>16</v>
      </c>
      <c r="I1191" s="15">
        <v>341.0340894135021</v>
      </c>
      <c r="J1191" t="s">
        <v>127</v>
      </c>
    </row>
    <row r="1192" spans="1:10">
      <c r="A1192" s="1">
        <v>44926</v>
      </c>
      <c r="B1192" t="s">
        <v>12</v>
      </c>
      <c r="C1192">
        <v>-1</v>
      </c>
      <c r="D1192" t="str">
        <f t="shared" si="18"/>
        <v>2022_KOLAL_GMM_Orient_Smart_Asset_New~Expected claims~44926</v>
      </c>
      <c r="E1192" t="s">
        <v>129</v>
      </c>
      <c r="F1192" s="13" t="s">
        <v>141</v>
      </c>
      <c r="G1192" s="1">
        <v>44926</v>
      </c>
      <c r="H1192" t="s">
        <v>16</v>
      </c>
      <c r="I1192" s="15">
        <v>2149.7812217099927</v>
      </c>
      <c r="J1192" t="s">
        <v>127</v>
      </c>
    </row>
    <row r="1193" spans="1:10">
      <c r="A1193" s="1">
        <v>44926</v>
      </c>
      <c r="B1193" t="s">
        <v>12</v>
      </c>
      <c r="C1193">
        <v>-1</v>
      </c>
      <c r="D1193" t="str">
        <f t="shared" si="18"/>
        <v>2022_KOLAL_GMM_Orient_Smart_Asset_New~Expected claims~44926</v>
      </c>
      <c r="E1193" t="s">
        <v>129</v>
      </c>
      <c r="F1193" s="13" t="s">
        <v>141</v>
      </c>
      <c r="G1193" s="1">
        <v>44926</v>
      </c>
      <c r="H1193" t="s">
        <v>16</v>
      </c>
      <c r="I1193" s="15">
        <v>326.13287537999196</v>
      </c>
      <c r="J1193" t="s">
        <v>127</v>
      </c>
    </row>
    <row r="1194" spans="1:10">
      <c r="A1194" s="1">
        <v>44926</v>
      </c>
      <c r="B1194" t="s">
        <v>12</v>
      </c>
      <c r="C1194">
        <v>-1</v>
      </c>
      <c r="D1194" t="str">
        <f t="shared" si="18"/>
        <v>2022_KOLAL_GMM_Orient_Smart_Educator_Current~Expected claims~44926</v>
      </c>
      <c r="E1194" t="s">
        <v>136</v>
      </c>
      <c r="F1194" s="13" t="s">
        <v>141</v>
      </c>
      <c r="G1194" s="1">
        <v>44926</v>
      </c>
      <c r="H1194" t="s">
        <v>16</v>
      </c>
      <c r="I1194" s="15">
        <v>276.62589777312559</v>
      </c>
      <c r="J1194" t="s">
        <v>128</v>
      </c>
    </row>
    <row r="1195" spans="1:10">
      <c r="A1195" s="1">
        <v>44926</v>
      </c>
      <c r="B1195" t="s">
        <v>12</v>
      </c>
      <c r="C1195">
        <v>-1</v>
      </c>
      <c r="D1195" t="str">
        <f t="shared" si="18"/>
        <v>2022_KOLAL_GMM_Orient_Smart_Asset_New~Expected claims~44926</v>
      </c>
      <c r="E1195" t="s">
        <v>129</v>
      </c>
      <c r="F1195" s="13" t="s">
        <v>141</v>
      </c>
      <c r="G1195" s="1">
        <v>44926</v>
      </c>
      <c r="H1195" t="s">
        <v>16</v>
      </c>
      <c r="I1195" s="15">
        <v>247.23548584919064</v>
      </c>
      <c r="J1195" t="s">
        <v>127</v>
      </c>
    </row>
    <row r="1196" spans="1:10">
      <c r="A1196" s="1">
        <v>44926</v>
      </c>
      <c r="B1196" t="s">
        <v>12</v>
      </c>
      <c r="C1196">
        <v>-1</v>
      </c>
      <c r="D1196" t="str">
        <f t="shared" si="18"/>
        <v>2022_KOLAL_GMM_Orient_Smart_Educator_Current~Expected claims~44926</v>
      </c>
      <c r="E1196" t="s">
        <v>136</v>
      </c>
      <c r="F1196" s="13" t="s">
        <v>141</v>
      </c>
      <c r="G1196" s="1">
        <v>44926</v>
      </c>
      <c r="H1196" t="s">
        <v>16</v>
      </c>
      <c r="I1196" s="15">
        <v>362.12809779632255</v>
      </c>
      <c r="J1196" t="s">
        <v>128</v>
      </c>
    </row>
    <row r="1197" spans="1:10">
      <c r="A1197" s="1">
        <v>44926</v>
      </c>
      <c r="B1197" t="s">
        <v>12</v>
      </c>
      <c r="C1197">
        <v>-1</v>
      </c>
      <c r="D1197" t="str">
        <f t="shared" si="18"/>
        <v>2022_KOLAL_GMM_Orient_Smart_Educator_Current~Expected claims~44926</v>
      </c>
      <c r="E1197" t="s">
        <v>136</v>
      </c>
      <c r="F1197" s="13" t="s">
        <v>141</v>
      </c>
      <c r="G1197" s="1">
        <v>44926</v>
      </c>
      <c r="H1197" t="s">
        <v>16</v>
      </c>
      <c r="I1197" s="15">
        <v>523.83573585204135</v>
      </c>
      <c r="J1197" t="s">
        <v>128</v>
      </c>
    </row>
    <row r="1198" spans="1:10">
      <c r="A1198" s="1">
        <v>44926</v>
      </c>
      <c r="B1198" t="s">
        <v>12</v>
      </c>
      <c r="C1198">
        <v>-1</v>
      </c>
      <c r="D1198" t="str">
        <f t="shared" si="18"/>
        <v>2022_KOLAL_GMM_Orient_Smart_Educator_Current~Expected claims~44926</v>
      </c>
      <c r="E1198" t="s">
        <v>136</v>
      </c>
      <c r="F1198" s="13" t="s">
        <v>141</v>
      </c>
      <c r="G1198" s="1">
        <v>44926</v>
      </c>
      <c r="H1198" t="s">
        <v>16</v>
      </c>
      <c r="I1198" s="15">
        <v>443.07607047478615</v>
      </c>
      <c r="J1198" t="s">
        <v>128</v>
      </c>
    </row>
    <row r="1199" spans="1:10">
      <c r="A1199" s="1">
        <v>44926</v>
      </c>
      <c r="B1199" t="s">
        <v>12</v>
      </c>
      <c r="C1199">
        <v>-1</v>
      </c>
      <c r="D1199" t="str">
        <f t="shared" si="18"/>
        <v>2022_KOLAL_GMM_Orient_Smart_Educator_Current~Expected claims~44926</v>
      </c>
      <c r="E1199" t="s">
        <v>136</v>
      </c>
      <c r="F1199" s="13" t="s">
        <v>141</v>
      </c>
      <c r="G1199" s="1">
        <v>44926</v>
      </c>
      <c r="H1199" t="s">
        <v>16</v>
      </c>
      <c r="I1199" s="15">
        <v>341.73924571016954</v>
      </c>
      <c r="J1199" t="s">
        <v>128</v>
      </c>
    </row>
    <row r="1200" spans="1:10">
      <c r="A1200" s="1">
        <v>44926</v>
      </c>
      <c r="B1200" t="s">
        <v>12</v>
      </c>
      <c r="C1200">
        <v>-1</v>
      </c>
      <c r="D1200" t="str">
        <f t="shared" si="18"/>
        <v>2022_KOLAL_GMM_Orient_Smart_Educator_Current~Expected claims~44926</v>
      </c>
      <c r="E1200" t="s">
        <v>136</v>
      </c>
      <c r="F1200" s="13" t="s">
        <v>141</v>
      </c>
      <c r="G1200" s="1">
        <v>44926</v>
      </c>
      <c r="H1200" t="s">
        <v>16</v>
      </c>
      <c r="I1200" s="15">
        <v>403.83367298933103</v>
      </c>
      <c r="J1200" t="s">
        <v>128</v>
      </c>
    </row>
    <row r="1201" spans="1:10">
      <c r="A1201" s="1">
        <v>44926</v>
      </c>
      <c r="B1201" t="s">
        <v>12</v>
      </c>
      <c r="C1201">
        <v>-1</v>
      </c>
      <c r="D1201" t="str">
        <f t="shared" si="18"/>
        <v>2022_KOLAL_GMM_Orient_Smart_Educator_New~Expected claims~44926</v>
      </c>
      <c r="E1201" t="s">
        <v>80</v>
      </c>
      <c r="F1201" s="13" t="s">
        <v>141</v>
      </c>
      <c r="G1201" s="1">
        <v>44926</v>
      </c>
      <c r="H1201" t="s">
        <v>16</v>
      </c>
      <c r="I1201" s="15">
        <v>702.59139046460371</v>
      </c>
      <c r="J1201" t="s">
        <v>128</v>
      </c>
    </row>
    <row r="1202" spans="1:10">
      <c r="A1202" s="1">
        <v>44926</v>
      </c>
      <c r="B1202" t="s">
        <v>12</v>
      </c>
      <c r="C1202">
        <v>-1</v>
      </c>
      <c r="D1202" t="str">
        <f t="shared" si="18"/>
        <v>2022_KOLAL_GMM_Orient_Smart_Educator_Current~Expected claims~44926</v>
      </c>
      <c r="E1202" t="s">
        <v>136</v>
      </c>
      <c r="F1202" s="13" t="s">
        <v>141</v>
      </c>
      <c r="G1202" s="1">
        <v>44926</v>
      </c>
      <c r="H1202" t="s">
        <v>16</v>
      </c>
      <c r="I1202" s="15">
        <v>268.40677966938489</v>
      </c>
      <c r="J1202" t="s">
        <v>128</v>
      </c>
    </row>
    <row r="1203" spans="1:10">
      <c r="A1203" s="1">
        <v>44926</v>
      </c>
      <c r="B1203" t="s">
        <v>12</v>
      </c>
      <c r="C1203">
        <v>-1</v>
      </c>
      <c r="D1203" t="str">
        <f t="shared" si="18"/>
        <v>2022_KOLAL_GMM_Orient_Smart_Asset_Current~Expected claims~44926</v>
      </c>
      <c r="E1203" t="s">
        <v>135</v>
      </c>
      <c r="F1203" s="13" t="s">
        <v>141</v>
      </c>
      <c r="G1203" s="1">
        <v>44926</v>
      </c>
      <c r="H1203" t="s">
        <v>16</v>
      </c>
      <c r="I1203" s="15">
        <v>249.38038747117756</v>
      </c>
      <c r="J1203" t="s">
        <v>127</v>
      </c>
    </row>
    <row r="1204" spans="1:10">
      <c r="A1204" s="1">
        <v>44926</v>
      </c>
      <c r="B1204" t="s">
        <v>12</v>
      </c>
      <c r="C1204">
        <v>-1</v>
      </c>
      <c r="D1204" t="str">
        <f t="shared" si="18"/>
        <v>2022_KOLAL_GMM_Orient_Smart_Asset_Current~Expected claims~44926</v>
      </c>
      <c r="E1204" t="s">
        <v>135</v>
      </c>
      <c r="F1204" s="13" t="s">
        <v>141</v>
      </c>
      <c r="G1204" s="1">
        <v>44926</v>
      </c>
      <c r="H1204" t="s">
        <v>16</v>
      </c>
      <c r="I1204" s="15">
        <v>317.27450448429056</v>
      </c>
      <c r="J1204" t="s">
        <v>127</v>
      </c>
    </row>
    <row r="1205" spans="1:10">
      <c r="A1205" s="1">
        <v>44926</v>
      </c>
      <c r="B1205" t="s">
        <v>12</v>
      </c>
      <c r="C1205">
        <v>-1</v>
      </c>
      <c r="D1205" t="str">
        <f t="shared" si="18"/>
        <v>2022_KOLAL_GMM_Orient_Smart_Asset_New~Expected claims~44926</v>
      </c>
      <c r="E1205" t="s">
        <v>129</v>
      </c>
      <c r="F1205" s="13" t="s">
        <v>141</v>
      </c>
      <c r="G1205" s="1">
        <v>44926</v>
      </c>
      <c r="H1205" t="s">
        <v>16</v>
      </c>
      <c r="I1205" s="15">
        <v>2435.1500490240846</v>
      </c>
      <c r="J1205" t="s">
        <v>127</v>
      </c>
    </row>
    <row r="1206" spans="1:10">
      <c r="A1206" s="1">
        <v>44926</v>
      </c>
      <c r="B1206" t="s">
        <v>12</v>
      </c>
      <c r="C1206">
        <v>-1</v>
      </c>
      <c r="D1206" t="str">
        <f t="shared" si="18"/>
        <v>2022_KOLAL_GMM_Orient_Smart_Educator_New~Expected claims~44926</v>
      </c>
      <c r="E1206" t="s">
        <v>80</v>
      </c>
      <c r="F1206" s="13" t="s">
        <v>141</v>
      </c>
      <c r="G1206" s="1">
        <v>44926</v>
      </c>
      <c r="H1206" t="s">
        <v>16</v>
      </c>
      <c r="I1206" s="15">
        <v>536.42010956159504</v>
      </c>
      <c r="J1206" t="s">
        <v>128</v>
      </c>
    </row>
    <row r="1207" spans="1:10">
      <c r="A1207" s="1">
        <v>44926</v>
      </c>
      <c r="B1207" t="s">
        <v>12</v>
      </c>
      <c r="C1207">
        <v>-1</v>
      </c>
      <c r="D1207" t="str">
        <f t="shared" si="18"/>
        <v>2022_KOLAL_GMM_Orient_4_Life_New~Expected claims~44926</v>
      </c>
      <c r="E1207" t="s">
        <v>133</v>
      </c>
      <c r="F1207" s="13" t="s">
        <v>141</v>
      </c>
      <c r="G1207" s="1">
        <v>44926</v>
      </c>
      <c r="H1207" t="s">
        <v>16</v>
      </c>
      <c r="I1207" s="15">
        <v>705.72662655001716</v>
      </c>
      <c r="J1207" t="s">
        <v>123</v>
      </c>
    </row>
    <row r="1208" spans="1:10">
      <c r="A1208" s="1">
        <v>44926</v>
      </c>
      <c r="B1208" t="s">
        <v>12</v>
      </c>
      <c r="C1208">
        <v>-1</v>
      </c>
      <c r="D1208" t="str">
        <f t="shared" si="18"/>
        <v>2022_KOLAL_GMM_Orient_Smart_Educator_New~Expected claims~44926</v>
      </c>
      <c r="E1208" t="s">
        <v>80</v>
      </c>
      <c r="F1208" s="13" t="s">
        <v>141</v>
      </c>
      <c r="G1208" s="1">
        <v>44926</v>
      </c>
      <c r="H1208" t="s">
        <v>16</v>
      </c>
      <c r="I1208" s="15">
        <v>655.438996977594</v>
      </c>
      <c r="J1208" t="s">
        <v>128</v>
      </c>
    </row>
    <row r="1209" spans="1:10">
      <c r="A1209" s="1">
        <v>44926</v>
      </c>
      <c r="B1209" t="s">
        <v>12</v>
      </c>
      <c r="C1209">
        <v>-1</v>
      </c>
      <c r="D1209" t="str">
        <f t="shared" si="18"/>
        <v>2022_KOLAL_GMM_Orient_Smart_Educator_Current~Expected claims~44926</v>
      </c>
      <c r="E1209" t="s">
        <v>136</v>
      </c>
      <c r="F1209" s="13" t="s">
        <v>141</v>
      </c>
      <c r="G1209" s="1">
        <v>44926</v>
      </c>
      <c r="H1209" t="s">
        <v>16</v>
      </c>
      <c r="I1209" s="15">
        <v>279.98556430736778</v>
      </c>
      <c r="J1209" t="s">
        <v>128</v>
      </c>
    </row>
    <row r="1210" spans="1:10">
      <c r="A1210" s="1">
        <v>44926</v>
      </c>
      <c r="B1210" t="s">
        <v>12</v>
      </c>
      <c r="C1210">
        <v>-1</v>
      </c>
      <c r="D1210" t="str">
        <f t="shared" si="18"/>
        <v>2022_KOLAL_GMM_Orient_Smart_Educator_Current~Expected claims~44926</v>
      </c>
      <c r="E1210" t="s">
        <v>136</v>
      </c>
      <c r="F1210" s="13" t="s">
        <v>141</v>
      </c>
      <c r="G1210" s="1">
        <v>44926</v>
      </c>
      <c r="H1210" t="s">
        <v>16</v>
      </c>
      <c r="I1210" s="15">
        <v>352.11758536885446</v>
      </c>
      <c r="J1210" t="s">
        <v>128</v>
      </c>
    </row>
    <row r="1211" spans="1:10">
      <c r="A1211" s="1">
        <v>44926</v>
      </c>
      <c r="B1211" t="s">
        <v>12</v>
      </c>
      <c r="C1211">
        <v>-1</v>
      </c>
      <c r="D1211" t="str">
        <f t="shared" si="18"/>
        <v>2022_KOLAL_GMM_Orient_Smart_Educator_Current~Expected claims~44926</v>
      </c>
      <c r="E1211" t="s">
        <v>136</v>
      </c>
      <c r="F1211" s="13" t="s">
        <v>141</v>
      </c>
      <c r="G1211" s="1">
        <v>44926</v>
      </c>
      <c r="H1211" t="s">
        <v>16</v>
      </c>
      <c r="I1211" s="16">
        <v>410.33219385508914</v>
      </c>
      <c r="J1211" t="s">
        <v>128</v>
      </c>
    </row>
    <row r="1212" spans="1:10">
      <c r="A1212" s="1">
        <v>44926</v>
      </c>
      <c r="B1212" t="s">
        <v>12</v>
      </c>
      <c r="C1212">
        <v>-1</v>
      </c>
      <c r="D1212" t="str">
        <f t="shared" si="18"/>
        <v>2022_KOLAL_GMM_Orient_Smart_Educator_Current~Expected claims~44926</v>
      </c>
      <c r="E1212" t="s">
        <v>136</v>
      </c>
      <c r="F1212" s="13" t="s">
        <v>141</v>
      </c>
      <c r="G1212" s="1">
        <v>44926</v>
      </c>
      <c r="H1212" t="s">
        <v>16</v>
      </c>
      <c r="I1212" s="16">
        <v>286.64610497539621</v>
      </c>
      <c r="J1212" t="s">
        <v>128</v>
      </c>
    </row>
    <row r="1213" spans="1:10">
      <c r="A1213" s="1">
        <v>44926</v>
      </c>
      <c r="B1213" t="s">
        <v>12</v>
      </c>
      <c r="C1213">
        <v>-1</v>
      </c>
      <c r="D1213" t="str">
        <f t="shared" si="18"/>
        <v>2022_KOLAL_GMM_Orient_Smart_Educator_Current~Expected claims~44926</v>
      </c>
      <c r="E1213" t="s">
        <v>136</v>
      </c>
      <c r="F1213" s="13" t="s">
        <v>141</v>
      </c>
      <c r="G1213" s="1">
        <v>44926</v>
      </c>
      <c r="H1213" t="s">
        <v>16</v>
      </c>
      <c r="I1213" s="16">
        <v>286.64610497539621</v>
      </c>
      <c r="J1213" t="s">
        <v>128</v>
      </c>
    </row>
    <row r="1214" spans="1:10">
      <c r="A1214" s="1">
        <v>44926</v>
      </c>
      <c r="B1214" t="s">
        <v>12</v>
      </c>
      <c r="C1214">
        <v>-1</v>
      </c>
      <c r="D1214" t="str">
        <f t="shared" si="18"/>
        <v>2022_KOLAL_GMM_Orient_Smart_Educator_Current~Expected claims~44926</v>
      </c>
      <c r="E1214" t="s">
        <v>136</v>
      </c>
      <c r="F1214" s="13" t="s">
        <v>141</v>
      </c>
      <c r="G1214" s="1">
        <v>44926</v>
      </c>
      <c r="H1214" t="s">
        <v>16</v>
      </c>
      <c r="I1214" s="16">
        <v>378.0454682060448</v>
      </c>
      <c r="J1214" t="s">
        <v>128</v>
      </c>
    </row>
    <row r="1215" spans="1:10">
      <c r="A1215" s="1">
        <v>44926</v>
      </c>
      <c r="B1215" t="s">
        <v>12</v>
      </c>
      <c r="C1215">
        <v>-1</v>
      </c>
      <c r="D1215" t="str">
        <f t="shared" si="18"/>
        <v>2022_KOLAL_GMM_Orient_Smart_Asset_Current~Expected claims~44926</v>
      </c>
      <c r="E1215" t="s">
        <v>135</v>
      </c>
      <c r="F1215" s="13" t="s">
        <v>141</v>
      </c>
      <c r="G1215" s="1">
        <v>44926</v>
      </c>
      <c r="H1215" t="s">
        <v>16</v>
      </c>
      <c r="I1215" s="16">
        <v>244.65054489941488</v>
      </c>
      <c r="J1215" t="s">
        <v>127</v>
      </c>
    </row>
    <row r="1216" spans="1:10">
      <c r="A1216" s="1">
        <v>44926</v>
      </c>
      <c r="B1216" t="s">
        <v>12</v>
      </c>
      <c r="C1216">
        <v>-1</v>
      </c>
      <c r="D1216" t="str">
        <f t="shared" si="18"/>
        <v>2022_KOLAL_GMM_Orient_Smart_Asset_Current~Expected claims~44926</v>
      </c>
      <c r="E1216" t="s">
        <v>135</v>
      </c>
      <c r="F1216" s="13" t="s">
        <v>141</v>
      </c>
      <c r="G1216" s="1">
        <v>44926</v>
      </c>
      <c r="H1216" t="s">
        <v>16</v>
      </c>
      <c r="I1216" s="16">
        <v>344.85739098303651</v>
      </c>
      <c r="J1216" t="s">
        <v>127</v>
      </c>
    </row>
    <row r="1217" spans="1:10">
      <c r="A1217" s="1">
        <v>44926</v>
      </c>
      <c r="B1217" t="s">
        <v>12</v>
      </c>
      <c r="C1217">
        <v>-1</v>
      </c>
      <c r="D1217" t="str">
        <f t="shared" si="18"/>
        <v>2022_KOLAL_GMM_Orient_Smart_Asset_Current~Expected claims~44926</v>
      </c>
      <c r="E1217" t="s">
        <v>135</v>
      </c>
      <c r="F1217" s="13" t="s">
        <v>141</v>
      </c>
      <c r="G1217" s="1">
        <v>44926</v>
      </c>
      <c r="H1217" t="s">
        <v>16</v>
      </c>
      <c r="I1217" s="16">
        <v>251.43866273173447</v>
      </c>
      <c r="J1217" t="s">
        <v>127</v>
      </c>
    </row>
    <row r="1218" spans="1:10">
      <c r="A1218" s="1">
        <v>44926</v>
      </c>
      <c r="B1218" t="s">
        <v>12</v>
      </c>
      <c r="C1218">
        <v>-1</v>
      </c>
      <c r="D1218" t="str">
        <f t="shared" si="18"/>
        <v>2022_KOLAL_GMM_Orient_Smart_Educator_Current~Expected claims~44926</v>
      </c>
      <c r="E1218" t="s">
        <v>136</v>
      </c>
      <c r="F1218" s="13" t="s">
        <v>141</v>
      </c>
      <c r="G1218" s="1">
        <v>44926</v>
      </c>
      <c r="H1218" t="s">
        <v>16</v>
      </c>
      <c r="I1218" s="16">
        <v>328.69642050601055</v>
      </c>
      <c r="J1218" t="s">
        <v>128</v>
      </c>
    </row>
    <row r="1219" spans="1:10">
      <c r="A1219" s="1">
        <v>44926</v>
      </c>
      <c r="B1219" t="s">
        <v>12</v>
      </c>
      <c r="C1219">
        <v>-1</v>
      </c>
      <c r="D1219" t="str">
        <f t="shared" si="18"/>
        <v>2022_KOLAL_GMM_Orient_Smart_Asset_Current~Expected claims~44926</v>
      </c>
      <c r="E1219" t="s">
        <v>135</v>
      </c>
      <c r="F1219" s="13" t="s">
        <v>141</v>
      </c>
      <c r="G1219" s="1">
        <v>44926</v>
      </c>
      <c r="H1219" t="s">
        <v>16</v>
      </c>
      <c r="I1219" s="16">
        <v>248.92898870079856</v>
      </c>
      <c r="J1219" t="s">
        <v>127</v>
      </c>
    </row>
    <row r="1220" spans="1:10">
      <c r="A1220" s="1">
        <v>44926</v>
      </c>
      <c r="B1220" t="s">
        <v>12</v>
      </c>
      <c r="C1220">
        <v>-1</v>
      </c>
      <c r="D1220" t="str">
        <f t="shared" ref="D1220:D1283" si="19">E1220&amp;"~"&amp;F1220&amp;"~"&amp;G1220</f>
        <v>2022_KOLAL_GMM_Orient_Smart_Asset_Current~Expected claims~44926</v>
      </c>
      <c r="E1220" t="s">
        <v>135</v>
      </c>
      <c r="F1220" s="13" t="s">
        <v>141</v>
      </c>
      <c r="G1220" s="1">
        <v>44926</v>
      </c>
      <c r="H1220" t="s">
        <v>16</v>
      </c>
      <c r="I1220" s="16">
        <v>178.21447143575588</v>
      </c>
      <c r="J1220" t="s">
        <v>127</v>
      </c>
    </row>
    <row r="1221" spans="1:10">
      <c r="A1221" s="1">
        <v>44926</v>
      </c>
      <c r="B1221" t="s">
        <v>12</v>
      </c>
      <c r="C1221">
        <v>-1</v>
      </c>
      <c r="D1221" t="str">
        <f t="shared" si="19"/>
        <v>2022_KOLAL_GMM_Orient_Smart_Educator_New~Expected claims~44926</v>
      </c>
      <c r="E1221" t="s">
        <v>80</v>
      </c>
      <c r="F1221" s="13" t="s">
        <v>141</v>
      </c>
      <c r="G1221" s="1">
        <v>44926</v>
      </c>
      <c r="H1221" t="s">
        <v>16</v>
      </c>
      <c r="I1221" s="16">
        <v>288.06635424000439</v>
      </c>
      <c r="J1221" t="s">
        <v>128</v>
      </c>
    </row>
    <row r="1222" spans="1:10">
      <c r="A1222" s="1">
        <v>44926</v>
      </c>
      <c r="B1222" t="s">
        <v>12</v>
      </c>
      <c r="C1222">
        <v>-1</v>
      </c>
      <c r="D1222" t="str">
        <f t="shared" si="19"/>
        <v>2022_KOLAL_GMM_Orient_Smart_Asset_New~Expected claims~44926</v>
      </c>
      <c r="E1222" t="s">
        <v>129</v>
      </c>
      <c r="F1222" s="13" t="s">
        <v>141</v>
      </c>
      <c r="G1222" s="1">
        <v>44926</v>
      </c>
      <c r="H1222" t="s">
        <v>16</v>
      </c>
      <c r="I1222" s="16">
        <v>189.88813909800584</v>
      </c>
      <c r="J1222" t="s">
        <v>127</v>
      </c>
    </row>
    <row r="1223" spans="1:10">
      <c r="A1223" s="1">
        <v>44926</v>
      </c>
      <c r="B1223" t="s">
        <v>12</v>
      </c>
      <c r="C1223">
        <v>-1</v>
      </c>
      <c r="D1223" t="str">
        <f t="shared" si="19"/>
        <v>2022_KOLAL_GMM_Orient_Smart_Educator_New~Expected claims~44926</v>
      </c>
      <c r="E1223" t="s">
        <v>80</v>
      </c>
      <c r="F1223" s="13" t="s">
        <v>141</v>
      </c>
      <c r="G1223" s="1">
        <v>44926</v>
      </c>
      <c r="H1223" t="s">
        <v>16</v>
      </c>
      <c r="I1223" s="16">
        <v>457.98328584190244</v>
      </c>
      <c r="J1223" t="s">
        <v>128</v>
      </c>
    </row>
    <row r="1224" spans="1:10">
      <c r="A1224" s="1">
        <v>44926</v>
      </c>
      <c r="B1224" t="s">
        <v>12</v>
      </c>
      <c r="C1224">
        <v>-1</v>
      </c>
      <c r="D1224" t="str">
        <f t="shared" si="19"/>
        <v>2022_KOLAL_GMM_Orient_Smart_Educator_Current~Expected claims~44926</v>
      </c>
      <c r="E1224" t="s">
        <v>136</v>
      </c>
      <c r="F1224" s="13" t="s">
        <v>141</v>
      </c>
      <c r="G1224" s="1">
        <v>44926</v>
      </c>
      <c r="H1224" t="s">
        <v>16</v>
      </c>
      <c r="I1224" s="16">
        <v>273.7879197273503</v>
      </c>
      <c r="J1224" t="s">
        <v>128</v>
      </c>
    </row>
    <row r="1225" spans="1:10">
      <c r="A1225" s="1">
        <v>44926</v>
      </c>
      <c r="B1225" t="s">
        <v>12</v>
      </c>
      <c r="C1225">
        <v>-1</v>
      </c>
      <c r="D1225" t="str">
        <f t="shared" si="19"/>
        <v>2022_KOLAL_GMM_Orient_Smart_Asset_New~Expected claims~44926</v>
      </c>
      <c r="E1225" t="s">
        <v>129</v>
      </c>
      <c r="F1225" s="13" t="s">
        <v>141</v>
      </c>
      <c r="G1225" s="1">
        <v>44926</v>
      </c>
      <c r="H1225" t="s">
        <v>16</v>
      </c>
      <c r="I1225" s="16">
        <v>397.62321506880608</v>
      </c>
      <c r="J1225" t="s">
        <v>127</v>
      </c>
    </row>
    <row r="1226" spans="1:10">
      <c r="A1226" s="1">
        <v>44926</v>
      </c>
      <c r="B1226" t="s">
        <v>12</v>
      </c>
      <c r="C1226">
        <v>-1</v>
      </c>
      <c r="D1226" t="str">
        <f t="shared" si="19"/>
        <v>2022_KOLAL_GMM_Orient_Smart_Asset_New~Expected claims~44926</v>
      </c>
      <c r="E1226" t="s">
        <v>129</v>
      </c>
      <c r="F1226" s="13" t="s">
        <v>141</v>
      </c>
      <c r="G1226" s="1">
        <v>44926</v>
      </c>
      <c r="H1226" t="s">
        <v>16</v>
      </c>
      <c r="I1226" s="16">
        <v>475.74558203340297</v>
      </c>
      <c r="J1226" t="s">
        <v>127</v>
      </c>
    </row>
    <row r="1227" spans="1:10">
      <c r="A1227" s="1">
        <v>44926</v>
      </c>
      <c r="B1227" t="s">
        <v>12</v>
      </c>
      <c r="C1227">
        <v>-1</v>
      </c>
      <c r="D1227" t="str">
        <f t="shared" si="19"/>
        <v>2022_KOLAL_GMM_Orient_Smart_Asset_New~Expected claims~44926</v>
      </c>
      <c r="E1227" t="s">
        <v>129</v>
      </c>
      <c r="F1227" s="13" t="s">
        <v>141</v>
      </c>
      <c r="G1227" s="1">
        <v>44926</v>
      </c>
      <c r="H1227" t="s">
        <v>16</v>
      </c>
      <c r="I1227" s="16">
        <v>135.38533272749623</v>
      </c>
      <c r="J1227" t="s">
        <v>127</v>
      </c>
    </row>
    <row r="1228" spans="1:10">
      <c r="A1228" s="1">
        <v>44926</v>
      </c>
      <c r="B1228" t="s">
        <v>12</v>
      </c>
      <c r="C1228">
        <v>-1</v>
      </c>
      <c r="D1228" t="str">
        <f t="shared" si="19"/>
        <v>2022_KOLAL_GMM_Orient_Smart_Educator_Current~Expected claims~44926</v>
      </c>
      <c r="E1228" t="s">
        <v>136</v>
      </c>
      <c r="F1228" s="13" t="s">
        <v>141</v>
      </c>
      <c r="G1228" s="1">
        <v>44926</v>
      </c>
      <c r="H1228" t="s">
        <v>16</v>
      </c>
      <c r="I1228" s="16">
        <v>347.32555617661944</v>
      </c>
      <c r="J1228" t="s">
        <v>128</v>
      </c>
    </row>
    <row r="1229" spans="1:10">
      <c r="A1229" s="1">
        <v>44926</v>
      </c>
      <c r="B1229" t="s">
        <v>12</v>
      </c>
      <c r="C1229">
        <v>-1</v>
      </c>
      <c r="D1229" t="str">
        <f t="shared" si="19"/>
        <v>2022_KOLAL_GMM_Orient_Smart_Educator_Current~Expected claims~44926</v>
      </c>
      <c r="E1229" t="s">
        <v>136</v>
      </c>
      <c r="F1229" s="13" t="s">
        <v>141</v>
      </c>
      <c r="G1229" s="1">
        <v>44926</v>
      </c>
      <c r="H1229" t="s">
        <v>16</v>
      </c>
      <c r="I1229" s="16">
        <v>530.280614302804</v>
      </c>
      <c r="J1229" t="s">
        <v>128</v>
      </c>
    </row>
    <row r="1230" spans="1:10">
      <c r="A1230" s="1">
        <v>44926</v>
      </c>
      <c r="B1230" t="s">
        <v>12</v>
      </c>
      <c r="C1230">
        <v>-1</v>
      </c>
      <c r="D1230" t="str">
        <f t="shared" si="19"/>
        <v>2022_KOLAL_GMM_Orient_Smart_Asset_New~Expected claims~44926</v>
      </c>
      <c r="E1230" t="s">
        <v>129</v>
      </c>
      <c r="F1230" s="13" t="s">
        <v>141</v>
      </c>
      <c r="G1230" s="1">
        <v>44926</v>
      </c>
      <c r="H1230" t="s">
        <v>16</v>
      </c>
      <c r="I1230" s="16">
        <v>250.75701715319127</v>
      </c>
      <c r="J1230" t="s">
        <v>127</v>
      </c>
    </row>
    <row r="1231" spans="1:10">
      <c r="A1231" s="1">
        <v>44926</v>
      </c>
      <c r="B1231" t="s">
        <v>12</v>
      </c>
      <c r="C1231">
        <v>-1</v>
      </c>
      <c r="D1231" t="str">
        <f t="shared" si="19"/>
        <v>2022_KOLAL_GMM_Orient_4_Life_New~Expected claims~44926</v>
      </c>
      <c r="E1231" t="s">
        <v>133</v>
      </c>
      <c r="F1231" s="13" t="s">
        <v>141</v>
      </c>
      <c r="G1231" s="1">
        <v>44926</v>
      </c>
      <c r="H1231" t="s">
        <v>16</v>
      </c>
      <c r="I1231" s="16">
        <v>5256.3413357424333</v>
      </c>
      <c r="J1231" t="s">
        <v>123</v>
      </c>
    </row>
    <row r="1232" spans="1:10">
      <c r="A1232" s="1">
        <v>44926</v>
      </c>
      <c r="B1232" t="s">
        <v>12</v>
      </c>
      <c r="C1232">
        <v>-1</v>
      </c>
      <c r="D1232" t="str">
        <f t="shared" si="19"/>
        <v>2022_KOLAL_GMM_Orient_4_Life_Current~Expected claims~44926</v>
      </c>
      <c r="E1232" t="s">
        <v>139</v>
      </c>
      <c r="F1232" s="13" t="s">
        <v>141</v>
      </c>
      <c r="G1232" s="1">
        <v>44926</v>
      </c>
      <c r="H1232" t="s">
        <v>16</v>
      </c>
      <c r="I1232" s="16">
        <v>505.30344071423769</v>
      </c>
      <c r="J1232" t="s">
        <v>123</v>
      </c>
    </row>
    <row r="1233" spans="1:10">
      <c r="A1233" s="1">
        <v>44926</v>
      </c>
      <c r="B1233" t="s">
        <v>12</v>
      </c>
      <c r="C1233">
        <v>-1</v>
      </c>
      <c r="D1233" t="str">
        <f t="shared" si="19"/>
        <v>2022_KOLAL_GMM_Orient_Smart_Educator_Current~Expected claims~44926</v>
      </c>
      <c r="E1233" t="s">
        <v>136</v>
      </c>
      <c r="F1233" s="13" t="s">
        <v>141</v>
      </c>
      <c r="G1233" s="1">
        <v>44926</v>
      </c>
      <c r="H1233" t="s">
        <v>16</v>
      </c>
      <c r="I1233" s="16">
        <v>898.54563852265005</v>
      </c>
      <c r="J1233" t="s">
        <v>128</v>
      </c>
    </row>
    <row r="1234" spans="1:10">
      <c r="A1234" s="1">
        <v>44926</v>
      </c>
      <c r="B1234" t="s">
        <v>12</v>
      </c>
      <c r="C1234">
        <v>-1</v>
      </c>
      <c r="D1234" t="str">
        <f t="shared" si="19"/>
        <v>2022_KOLAL_GMM_Orient_Smart_Asset_Current~Expected claims~44926</v>
      </c>
      <c r="E1234" t="s">
        <v>135</v>
      </c>
      <c r="F1234" s="13" t="s">
        <v>141</v>
      </c>
      <c r="G1234" s="1">
        <v>44926</v>
      </c>
      <c r="H1234" t="s">
        <v>16</v>
      </c>
      <c r="I1234" s="16">
        <v>301.17964298066829</v>
      </c>
      <c r="J1234" t="s">
        <v>127</v>
      </c>
    </row>
    <row r="1235" spans="1:10">
      <c r="A1235" s="1">
        <v>44926</v>
      </c>
      <c r="B1235" t="s">
        <v>12</v>
      </c>
      <c r="C1235">
        <v>-1</v>
      </c>
      <c r="D1235" t="str">
        <f t="shared" si="19"/>
        <v>2022_KOLAL_GMM_Orient_4_Life_New~Expected claims~44926</v>
      </c>
      <c r="E1235" t="s">
        <v>133</v>
      </c>
      <c r="F1235" s="13" t="s">
        <v>141</v>
      </c>
      <c r="G1235" s="1">
        <v>44926</v>
      </c>
      <c r="H1235" t="s">
        <v>16</v>
      </c>
      <c r="I1235" s="16">
        <v>1238.4804335903759</v>
      </c>
      <c r="J1235" t="s">
        <v>123</v>
      </c>
    </row>
    <row r="1236" spans="1:10">
      <c r="A1236" s="1">
        <v>44926</v>
      </c>
      <c r="B1236" t="s">
        <v>12</v>
      </c>
      <c r="C1236">
        <v>-1</v>
      </c>
      <c r="D1236" t="str">
        <f t="shared" si="19"/>
        <v>2022_KOLAL_GMM_Orient_Smart_Educator_New~Expected claims~44926</v>
      </c>
      <c r="E1236" t="s">
        <v>80</v>
      </c>
      <c r="F1236" s="13" t="s">
        <v>141</v>
      </c>
      <c r="G1236" s="1">
        <v>44926</v>
      </c>
      <c r="H1236" t="s">
        <v>16</v>
      </c>
      <c r="I1236" s="16">
        <v>477.34098400049186</v>
      </c>
      <c r="J1236" t="s">
        <v>128</v>
      </c>
    </row>
    <row r="1237" spans="1:10">
      <c r="A1237" s="1">
        <v>44926</v>
      </c>
      <c r="B1237" t="s">
        <v>12</v>
      </c>
      <c r="C1237">
        <v>-1</v>
      </c>
      <c r="D1237" t="str">
        <f t="shared" si="19"/>
        <v>2022_KOLAL_GMM_Orient_Smart_Asset_New~Expected claims~44926</v>
      </c>
      <c r="E1237" t="s">
        <v>129</v>
      </c>
      <c r="F1237" s="13" t="s">
        <v>141</v>
      </c>
      <c r="G1237" s="1">
        <v>44926</v>
      </c>
      <c r="H1237" t="s">
        <v>16</v>
      </c>
      <c r="I1237" s="16">
        <v>2347.3373988749545</v>
      </c>
      <c r="J1237" t="s">
        <v>127</v>
      </c>
    </row>
    <row r="1238" spans="1:10">
      <c r="A1238" s="1">
        <v>44926</v>
      </c>
      <c r="B1238" t="s">
        <v>12</v>
      </c>
      <c r="C1238">
        <v>-1</v>
      </c>
      <c r="D1238" t="str">
        <f t="shared" si="19"/>
        <v>2022_KOLAL_GMM_Orient_Smart_Educator_New~Expected claims~44926</v>
      </c>
      <c r="E1238" t="s">
        <v>80</v>
      </c>
      <c r="F1238" s="13" t="s">
        <v>141</v>
      </c>
      <c r="G1238" s="1">
        <v>44926</v>
      </c>
      <c r="H1238" t="s">
        <v>16</v>
      </c>
      <c r="I1238" s="16">
        <v>340.78207731840803</v>
      </c>
      <c r="J1238" t="s">
        <v>128</v>
      </c>
    </row>
    <row r="1239" spans="1:10">
      <c r="A1239" s="1">
        <v>44926</v>
      </c>
      <c r="B1239" t="s">
        <v>12</v>
      </c>
      <c r="C1239">
        <v>-1</v>
      </c>
      <c r="D1239" t="str">
        <f t="shared" si="19"/>
        <v>2022_KOLAL_GMM_Orient_Smart_Asset_New~Expected claims~44926</v>
      </c>
      <c r="E1239" t="s">
        <v>129</v>
      </c>
      <c r="F1239" s="13" t="s">
        <v>141</v>
      </c>
      <c r="G1239" s="1">
        <v>44926</v>
      </c>
      <c r="H1239" t="s">
        <v>16</v>
      </c>
      <c r="I1239" s="16">
        <v>614.16585902102247</v>
      </c>
      <c r="J1239" t="s">
        <v>127</v>
      </c>
    </row>
    <row r="1240" spans="1:10">
      <c r="A1240" s="1">
        <v>44926</v>
      </c>
      <c r="B1240" t="s">
        <v>12</v>
      </c>
      <c r="C1240">
        <v>-1</v>
      </c>
      <c r="D1240" t="str">
        <f t="shared" si="19"/>
        <v>2022_KOLAL_GMM_Orient_Smart_Asset_New~Expected claims~44926</v>
      </c>
      <c r="E1240" t="s">
        <v>129</v>
      </c>
      <c r="F1240" s="13" t="s">
        <v>141</v>
      </c>
      <c r="G1240" s="1">
        <v>44926</v>
      </c>
      <c r="H1240" t="s">
        <v>16</v>
      </c>
      <c r="I1240" s="16">
        <v>504.61204386529414</v>
      </c>
      <c r="J1240" t="s">
        <v>127</v>
      </c>
    </row>
    <row r="1241" spans="1:10">
      <c r="A1241" s="1">
        <v>44926</v>
      </c>
      <c r="B1241" t="s">
        <v>12</v>
      </c>
      <c r="C1241">
        <v>-1</v>
      </c>
      <c r="D1241" t="str">
        <f t="shared" si="19"/>
        <v>2022_KOLAL_GMM_Orient_Smart_Educator_New~Expected claims~44926</v>
      </c>
      <c r="E1241" t="s">
        <v>80</v>
      </c>
      <c r="F1241" s="13" t="s">
        <v>141</v>
      </c>
      <c r="G1241" s="1">
        <v>44926</v>
      </c>
      <c r="H1241" t="s">
        <v>16</v>
      </c>
      <c r="I1241" s="16">
        <v>1113.4128902400098</v>
      </c>
      <c r="J1241" t="s">
        <v>128</v>
      </c>
    </row>
    <row r="1242" spans="1:10">
      <c r="A1242" s="1">
        <v>44926</v>
      </c>
      <c r="B1242" t="s">
        <v>12</v>
      </c>
      <c r="C1242">
        <v>-1</v>
      </c>
      <c r="D1242" t="str">
        <f t="shared" si="19"/>
        <v>2022_KOLAL_GMM_Orient_Smart_Asset_New~Expected claims~44926</v>
      </c>
      <c r="E1242" t="s">
        <v>129</v>
      </c>
      <c r="F1242" s="13" t="s">
        <v>141</v>
      </c>
      <c r="G1242" s="1">
        <v>44926</v>
      </c>
      <c r="H1242" t="s">
        <v>16</v>
      </c>
      <c r="I1242" s="16">
        <v>593.04470052237934</v>
      </c>
      <c r="J1242" t="s">
        <v>127</v>
      </c>
    </row>
    <row r="1243" spans="1:10">
      <c r="A1243" s="1">
        <v>44926</v>
      </c>
      <c r="B1243" t="s">
        <v>12</v>
      </c>
      <c r="C1243">
        <v>-1</v>
      </c>
      <c r="D1243" t="str">
        <f t="shared" si="19"/>
        <v>2022_KOLAL_GMM_Orient_Smart_Educator_Current~Expected claims~44926</v>
      </c>
      <c r="E1243" t="s">
        <v>136</v>
      </c>
      <c r="F1243" s="13" t="s">
        <v>141</v>
      </c>
      <c r="G1243" s="1">
        <v>44926</v>
      </c>
      <c r="H1243" t="s">
        <v>16</v>
      </c>
      <c r="I1243" s="16">
        <v>665.86870197503868</v>
      </c>
      <c r="J1243" t="s">
        <v>128</v>
      </c>
    </row>
    <row r="1244" spans="1:10">
      <c r="A1244" s="1">
        <v>44926</v>
      </c>
      <c r="B1244" t="s">
        <v>12</v>
      </c>
      <c r="C1244">
        <v>-1</v>
      </c>
      <c r="D1244" t="str">
        <f t="shared" si="19"/>
        <v>2022_KOLAL_GMM_Orient_Smart_Educator_New~Expected claims~44926</v>
      </c>
      <c r="E1244" t="s">
        <v>80</v>
      </c>
      <c r="F1244" s="13" t="s">
        <v>141</v>
      </c>
      <c r="G1244" s="1">
        <v>44926</v>
      </c>
      <c r="H1244" t="s">
        <v>16</v>
      </c>
      <c r="I1244" s="16">
        <v>274.52538448500673</v>
      </c>
      <c r="J1244" t="s">
        <v>128</v>
      </c>
    </row>
    <row r="1245" spans="1:10">
      <c r="A1245" s="1">
        <v>44926</v>
      </c>
      <c r="B1245" t="s">
        <v>12</v>
      </c>
      <c r="C1245">
        <v>-1</v>
      </c>
      <c r="D1245" t="str">
        <f t="shared" si="19"/>
        <v>2022_KOLAL_GMM_Orient_Smart_Educator_Current~Expected claims~44926</v>
      </c>
      <c r="E1245" t="s">
        <v>136</v>
      </c>
      <c r="F1245" s="13" t="s">
        <v>141</v>
      </c>
      <c r="G1245" s="1">
        <v>44926</v>
      </c>
      <c r="H1245" t="s">
        <v>16</v>
      </c>
      <c r="I1245" s="16">
        <v>431.01884331588769</v>
      </c>
      <c r="J1245" t="s">
        <v>128</v>
      </c>
    </row>
    <row r="1246" spans="1:10">
      <c r="A1246" s="1">
        <v>44926</v>
      </c>
      <c r="B1246" t="s">
        <v>12</v>
      </c>
      <c r="C1246">
        <v>-1</v>
      </c>
      <c r="D1246" t="str">
        <f t="shared" si="19"/>
        <v>2022_KOLAL_GMM_Orient_Smart_Asset_New~Expected claims~44926</v>
      </c>
      <c r="E1246" t="s">
        <v>129</v>
      </c>
      <c r="F1246" s="13" t="s">
        <v>141</v>
      </c>
      <c r="G1246" s="1">
        <v>44926</v>
      </c>
      <c r="H1246" t="s">
        <v>16</v>
      </c>
      <c r="I1246" s="16">
        <v>245.67238628790898</v>
      </c>
      <c r="J1246" t="s">
        <v>127</v>
      </c>
    </row>
    <row r="1247" spans="1:10">
      <c r="A1247" s="1">
        <v>44926</v>
      </c>
      <c r="B1247" t="s">
        <v>12</v>
      </c>
      <c r="C1247">
        <v>-1</v>
      </c>
      <c r="D1247" t="str">
        <f t="shared" si="19"/>
        <v>2022_KOLAL_GMM_Orient_Smart_Educator_New~Expected claims~44926</v>
      </c>
      <c r="E1247" t="s">
        <v>80</v>
      </c>
      <c r="F1247" s="13" t="s">
        <v>141</v>
      </c>
      <c r="G1247" s="1">
        <v>44926</v>
      </c>
      <c r="H1247" t="s">
        <v>16</v>
      </c>
      <c r="I1247" s="16">
        <v>552.58649246220341</v>
      </c>
      <c r="J1247" t="s">
        <v>128</v>
      </c>
    </row>
    <row r="1248" spans="1:10">
      <c r="A1248" s="1">
        <v>44926</v>
      </c>
      <c r="B1248" t="s">
        <v>12</v>
      </c>
      <c r="C1248">
        <v>-1</v>
      </c>
      <c r="D1248" t="str">
        <f t="shared" si="19"/>
        <v>2022_KOLAL_GMM_Orient_Smart_Asset_New~Expected claims~44926</v>
      </c>
      <c r="E1248" t="s">
        <v>129</v>
      </c>
      <c r="F1248" s="13" t="s">
        <v>141</v>
      </c>
      <c r="G1248" s="1">
        <v>44926</v>
      </c>
      <c r="H1248" t="s">
        <v>16</v>
      </c>
      <c r="I1248" s="16">
        <v>148.25762045639712</v>
      </c>
      <c r="J1248" t="s">
        <v>127</v>
      </c>
    </row>
    <row r="1249" spans="1:10">
      <c r="A1249" s="1">
        <v>44926</v>
      </c>
      <c r="B1249" t="s">
        <v>12</v>
      </c>
      <c r="C1249">
        <v>-1</v>
      </c>
      <c r="D1249" t="str">
        <f t="shared" si="19"/>
        <v>2022_KOLAL_GMM_Orient_Smart_Educator_Current~Expected claims~44926</v>
      </c>
      <c r="E1249" t="s">
        <v>136</v>
      </c>
      <c r="F1249" s="13" t="s">
        <v>141</v>
      </c>
      <c r="G1249" s="1">
        <v>44926</v>
      </c>
      <c r="H1249" t="s">
        <v>16</v>
      </c>
      <c r="I1249" s="16">
        <v>295.85947619770843</v>
      </c>
      <c r="J1249" t="s">
        <v>128</v>
      </c>
    </row>
    <row r="1250" spans="1:10">
      <c r="A1250" s="1">
        <v>44926</v>
      </c>
      <c r="B1250" t="s">
        <v>12</v>
      </c>
      <c r="C1250">
        <v>-1</v>
      </c>
      <c r="D1250" t="str">
        <f t="shared" si="19"/>
        <v>2022_KOLAL_GMM_Orient_Smart_Asset_New~Expected claims~44926</v>
      </c>
      <c r="E1250" t="s">
        <v>129</v>
      </c>
      <c r="F1250" s="13" t="s">
        <v>141</v>
      </c>
      <c r="G1250" s="1">
        <v>44926</v>
      </c>
      <c r="H1250" t="s">
        <v>16</v>
      </c>
      <c r="I1250" s="16">
        <v>511.801395955212</v>
      </c>
      <c r="J1250" t="s">
        <v>127</v>
      </c>
    </row>
    <row r="1251" spans="1:10">
      <c r="A1251" s="1">
        <v>44926</v>
      </c>
      <c r="B1251" t="s">
        <v>12</v>
      </c>
      <c r="C1251">
        <v>-1</v>
      </c>
      <c r="D1251" t="str">
        <f t="shared" si="19"/>
        <v>2022_KOLAL_GMM_Orient_Smart_Asset_Current~Expected claims~44926</v>
      </c>
      <c r="E1251" t="s">
        <v>135</v>
      </c>
      <c r="F1251" s="13" t="s">
        <v>141</v>
      </c>
      <c r="G1251" s="1">
        <v>44926</v>
      </c>
      <c r="H1251" t="s">
        <v>16</v>
      </c>
      <c r="I1251" s="16">
        <v>208.91849738541737</v>
      </c>
      <c r="J1251" t="s">
        <v>127</v>
      </c>
    </row>
    <row r="1252" spans="1:10">
      <c r="A1252" s="1">
        <v>44926</v>
      </c>
      <c r="B1252" t="s">
        <v>12</v>
      </c>
      <c r="C1252">
        <v>-1</v>
      </c>
      <c r="D1252" t="str">
        <f t="shared" si="19"/>
        <v>2022_KOLAL_GMM_Orient_Smart_Educator_New~Expected claims~44926</v>
      </c>
      <c r="E1252" t="s">
        <v>80</v>
      </c>
      <c r="F1252" s="13" t="s">
        <v>141</v>
      </c>
      <c r="G1252" s="1">
        <v>44926</v>
      </c>
      <c r="H1252" t="s">
        <v>16</v>
      </c>
      <c r="I1252" s="16">
        <v>413.2223455535962</v>
      </c>
      <c r="J1252" t="s">
        <v>128</v>
      </c>
    </row>
    <row r="1253" spans="1:10">
      <c r="A1253" s="1">
        <v>44926</v>
      </c>
      <c r="B1253" t="s">
        <v>12</v>
      </c>
      <c r="C1253">
        <v>-1</v>
      </c>
      <c r="D1253" t="str">
        <f t="shared" si="19"/>
        <v>2022_KOLAL_GMM_Orient_Smart_Educator_Current~Expected claims~44926</v>
      </c>
      <c r="E1253" t="s">
        <v>136</v>
      </c>
      <c r="F1253" s="13" t="s">
        <v>141</v>
      </c>
      <c r="G1253" s="1">
        <v>44926</v>
      </c>
      <c r="H1253" t="s">
        <v>16</v>
      </c>
      <c r="I1253" s="16">
        <v>322.64117224671969</v>
      </c>
      <c r="J1253" t="s">
        <v>128</v>
      </c>
    </row>
    <row r="1254" spans="1:10">
      <c r="A1254" s="1">
        <v>44926</v>
      </c>
      <c r="B1254" t="s">
        <v>12</v>
      </c>
      <c r="C1254">
        <v>-1</v>
      </c>
      <c r="D1254" t="str">
        <f t="shared" si="19"/>
        <v>2022_KOLAL_GMM_Orient_Smart_Educator_Current~Expected claims~44926</v>
      </c>
      <c r="E1254" t="s">
        <v>136</v>
      </c>
      <c r="F1254" s="13" t="s">
        <v>141</v>
      </c>
      <c r="G1254" s="1">
        <v>44926</v>
      </c>
      <c r="H1254" t="s">
        <v>16</v>
      </c>
      <c r="I1254" s="16">
        <v>340.75170873338982</v>
      </c>
      <c r="J1254" t="s">
        <v>128</v>
      </c>
    </row>
    <row r="1255" spans="1:10">
      <c r="A1255" s="1">
        <v>44926</v>
      </c>
      <c r="B1255" t="s">
        <v>12</v>
      </c>
      <c r="C1255">
        <v>-1</v>
      </c>
      <c r="D1255" t="str">
        <f t="shared" si="19"/>
        <v>2022_KOLAL_GMM_Orient_Smart_Educator_New~Expected claims~44926</v>
      </c>
      <c r="E1255" t="s">
        <v>80</v>
      </c>
      <c r="F1255" s="13" t="s">
        <v>141</v>
      </c>
      <c r="G1255" s="1">
        <v>44926</v>
      </c>
      <c r="H1255" t="s">
        <v>16</v>
      </c>
      <c r="I1255" s="16">
        <v>548.07594725248475</v>
      </c>
      <c r="J1255" t="s">
        <v>128</v>
      </c>
    </row>
    <row r="1256" spans="1:10">
      <c r="A1256" s="1">
        <v>44926</v>
      </c>
      <c r="B1256" t="s">
        <v>12</v>
      </c>
      <c r="C1256">
        <v>-1</v>
      </c>
      <c r="D1256" t="str">
        <f t="shared" si="19"/>
        <v>2022_KOLAL_GMM_Orient_Smart_Educator_New~Expected claims~44926</v>
      </c>
      <c r="E1256" t="s">
        <v>80</v>
      </c>
      <c r="F1256" s="13" t="s">
        <v>141</v>
      </c>
      <c r="G1256" s="1">
        <v>44926</v>
      </c>
      <c r="H1256" t="s">
        <v>16</v>
      </c>
      <c r="I1256" s="16">
        <v>448.25014426498751</v>
      </c>
      <c r="J1256" t="s">
        <v>128</v>
      </c>
    </row>
    <row r="1257" spans="1:10">
      <c r="A1257" s="1">
        <v>44926</v>
      </c>
      <c r="B1257" t="s">
        <v>12</v>
      </c>
      <c r="C1257">
        <v>-1</v>
      </c>
      <c r="D1257" t="str">
        <f t="shared" si="19"/>
        <v>2022_KOLAL_GMM_Orient_Smart_Educator_New~Expected claims~44926</v>
      </c>
      <c r="E1257" t="s">
        <v>80</v>
      </c>
      <c r="F1257" s="13" t="s">
        <v>141</v>
      </c>
      <c r="G1257" s="1">
        <v>44926</v>
      </c>
      <c r="H1257" t="s">
        <v>16</v>
      </c>
      <c r="I1257" s="16">
        <v>1162.4079569850285</v>
      </c>
      <c r="J1257" t="s">
        <v>128</v>
      </c>
    </row>
    <row r="1258" spans="1:10">
      <c r="A1258" s="1">
        <v>44926</v>
      </c>
      <c r="B1258" t="s">
        <v>12</v>
      </c>
      <c r="C1258">
        <v>-1</v>
      </c>
      <c r="D1258" t="str">
        <f t="shared" si="19"/>
        <v>2022_KOLAL_GMM_Orient_Smart_Educator_New~Expected claims~44926</v>
      </c>
      <c r="E1258" t="s">
        <v>80</v>
      </c>
      <c r="F1258" s="13" t="s">
        <v>141</v>
      </c>
      <c r="G1258" s="1">
        <v>44926</v>
      </c>
      <c r="H1258" t="s">
        <v>16</v>
      </c>
      <c r="I1258" s="16">
        <v>312.28610962921078</v>
      </c>
      <c r="J1258" t="s">
        <v>128</v>
      </c>
    </row>
    <row r="1259" spans="1:10">
      <c r="A1259" s="1">
        <v>44926</v>
      </c>
      <c r="B1259" t="s">
        <v>12</v>
      </c>
      <c r="C1259">
        <v>-1</v>
      </c>
      <c r="D1259" t="str">
        <f t="shared" si="19"/>
        <v>2022_KOLAL_GMM_Orient_Educator_Current~Expected claims~44926</v>
      </c>
      <c r="E1259" t="s">
        <v>134</v>
      </c>
      <c r="F1259" s="13" t="s">
        <v>141</v>
      </c>
      <c r="G1259" s="1">
        <v>44926</v>
      </c>
      <c r="H1259" t="s">
        <v>16</v>
      </c>
      <c r="I1259" s="16">
        <v>2503.7085461791626</v>
      </c>
      <c r="J1259" t="s">
        <v>124</v>
      </c>
    </row>
    <row r="1260" spans="1:10">
      <c r="A1260" s="1">
        <v>44926</v>
      </c>
      <c r="B1260" t="s">
        <v>12</v>
      </c>
      <c r="C1260">
        <v>-1</v>
      </c>
      <c r="D1260" t="str">
        <f t="shared" si="19"/>
        <v>2022_KOLAL_GMM_Orient_Smart_Educator_Current~Expected claims~44926</v>
      </c>
      <c r="E1260" t="s">
        <v>136</v>
      </c>
      <c r="F1260" s="13" t="s">
        <v>141</v>
      </c>
      <c r="G1260" s="1">
        <v>44926</v>
      </c>
      <c r="H1260" t="s">
        <v>16</v>
      </c>
      <c r="I1260" s="16">
        <v>604.06891980266346</v>
      </c>
      <c r="J1260" t="s">
        <v>128</v>
      </c>
    </row>
    <row r="1261" spans="1:10">
      <c r="A1261" s="1">
        <v>44926</v>
      </c>
      <c r="B1261" t="s">
        <v>12</v>
      </c>
      <c r="C1261">
        <v>-1</v>
      </c>
      <c r="D1261" t="str">
        <f t="shared" si="19"/>
        <v>2022_KOLAL_GMM_Orient_Smart_Educator_Current~Expected claims~44926</v>
      </c>
      <c r="E1261" t="s">
        <v>136</v>
      </c>
      <c r="F1261" s="13" t="s">
        <v>141</v>
      </c>
      <c r="G1261" s="1">
        <v>44926</v>
      </c>
      <c r="H1261" t="s">
        <v>16</v>
      </c>
      <c r="I1261" s="16">
        <v>209.7649366722934</v>
      </c>
      <c r="J1261" t="s">
        <v>128</v>
      </c>
    </row>
    <row r="1262" spans="1:10">
      <c r="A1262" s="1">
        <v>44926</v>
      </c>
      <c r="B1262" t="s">
        <v>12</v>
      </c>
      <c r="C1262">
        <v>-1</v>
      </c>
      <c r="D1262" t="str">
        <f t="shared" si="19"/>
        <v>2022_KOLAL_GMM_Orient_Smart_Educator_New~Expected claims~44926</v>
      </c>
      <c r="E1262" t="s">
        <v>80</v>
      </c>
      <c r="F1262" s="13" t="s">
        <v>141</v>
      </c>
      <c r="G1262" s="1">
        <v>44926</v>
      </c>
      <c r="H1262" t="s">
        <v>16</v>
      </c>
      <c r="I1262" s="16">
        <v>503.20914677757952</v>
      </c>
      <c r="J1262" t="s">
        <v>128</v>
      </c>
    </row>
    <row r="1263" spans="1:10">
      <c r="A1263" s="1">
        <v>44926</v>
      </c>
      <c r="B1263" t="s">
        <v>12</v>
      </c>
      <c r="C1263">
        <v>-1</v>
      </c>
      <c r="D1263" t="str">
        <f t="shared" si="19"/>
        <v>2022_KOLAL_GMM_Orient_Smart_Educator_New~Expected claims~44926</v>
      </c>
      <c r="E1263" t="s">
        <v>80</v>
      </c>
      <c r="F1263" s="13" t="s">
        <v>141</v>
      </c>
      <c r="G1263" s="1">
        <v>44926</v>
      </c>
      <c r="H1263" t="s">
        <v>16</v>
      </c>
      <c r="I1263" s="16">
        <v>1652.0027813999538</v>
      </c>
      <c r="J1263" t="s">
        <v>128</v>
      </c>
    </row>
    <row r="1264" spans="1:10">
      <c r="A1264" s="1">
        <v>44926</v>
      </c>
      <c r="B1264" t="s">
        <v>12</v>
      </c>
      <c r="C1264">
        <v>-1</v>
      </c>
      <c r="D1264" t="str">
        <f t="shared" si="19"/>
        <v>2022_KOLAL_GMM_Orient_Smart_Asset_New~Expected claims~44926</v>
      </c>
      <c r="E1264" t="s">
        <v>129</v>
      </c>
      <c r="F1264" s="13" t="s">
        <v>141</v>
      </c>
      <c r="G1264" s="1">
        <v>44926</v>
      </c>
      <c r="H1264" t="s">
        <v>16</v>
      </c>
      <c r="I1264" s="16">
        <v>437.02236905601052</v>
      </c>
      <c r="J1264" t="s">
        <v>127</v>
      </c>
    </row>
    <row r="1265" spans="1:10">
      <c r="A1265" s="1">
        <v>44926</v>
      </c>
      <c r="B1265" t="s">
        <v>12</v>
      </c>
      <c r="C1265">
        <v>-1</v>
      </c>
      <c r="D1265" t="str">
        <f t="shared" si="19"/>
        <v>2022_KOLAL_GMM_Orient_Smart_Educator_New~Expected claims~44926</v>
      </c>
      <c r="E1265" t="s">
        <v>80</v>
      </c>
      <c r="F1265" s="13" t="s">
        <v>141</v>
      </c>
      <c r="G1265" s="1">
        <v>44926</v>
      </c>
      <c r="H1265" t="s">
        <v>16</v>
      </c>
      <c r="I1265" s="16">
        <v>635.10296845449261</v>
      </c>
      <c r="J1265" t="s">
        <v>128</v>
      </c>
    </row>
    <row r="1266" spans="1:10">
      <c r="A1266" s="1">
        <v>44926</v>
      </c>
      <c r="B1266" t="s">
        <v>12</v>
      </c>
      <c r="C1266">
        <v>-1</v>
      </c>
      <c r="D1266" t="str">
        <f t="shared" si="19"/>
        <v>2022_KOLAL_GMM_Orient_Smart_Educator_New~Expected claims~44926</v>
      </c>
      <c r="E1266" t="s">
        <v>80</v>
      </c>
      <c r="F1266" s="13" t="s">
        <v>141</v>
      </c>
      <c r="G1266" s="1">
        <v>44926</v>
      </c>
      <c r="H1266" t="s">
        <v>16</v>
      </c>
      <c r="I1266" s="16">
        <v>239.67810571319166</v>
      </c>
      <c r="J1266" t="s">
        <v>128</v>
      </c>
    </row>
    <row r="1267" spans="1:10">
      <c r="A1267" s="1">
        <v>44926</v>
      </c>
      <c r="B1267" t="s">
        <v>12</v>
      </c>
      <c r="C1267">
        <v>-1</v>
      </c>
      <c r="D1267" t="str">
        <f t="shared" si="19"/>
        <v>2022_KOLAL_GMM_Orient_Smart_Educator_New~Expected claims~44926</v>
      </c>
      <c r="E1267" t="s">
        <v>80</v>
      </c>
      <c r="F1267" s="13" t="s">
        <v>141</v>
      </c>
      <c r="G1267" s="1">
        <v>44926</v>
      </c>
      <c r="H1267" t="s">
        <v>16</v>
      </c>
      <c r="I1267" s="16">
        <v>323.06934480479703</v>
      </c>
      <c r="J1267" t="s">
        <v>128</v>
      </c>
    </row>
    <row r="1268" spans="1:10">
      <c r="A1268" s="1">
        <v>44926</v>
      </c>
      <c r="B1268" t="s">
        <v>12</v>
      </c>
      <c r="C1268">
        <v>-1</v>
      </c>
      <c r="D1268" t="str">
        <f t="shared" si="19"/>
        <v>2022_KOLAL_GMM_Orient_4_Life_New~Expected claims~44926</v>
      </c>
      <c r="E1268" t="s">
        <v>133</v>
      </c>
      <c r="F1268" s="13" t="s">
        <v>141</v>
      </c>
      <c r="G1268" s="1">
        <v>44926</v>
      </c>
      <c r="H1268" t="s">
        <v>16</v>
      </c>
      <c r="I1268" s="16">
        <v>585.81817636498363</v>
      </c>
      <c r="J1268" t="s">
        <v>123</v>
      </c>
    </row>
    <row r="1269" spans="1:10">
      <c r="A1269" s="1">
        <v>44926</v>
      </c>
      <c r="B1269" t="s">
        <v>12</v>
      </c>
      <c r="C1269">
        <v>-1</v>
      </c>
      <c r="D1269" t="str">
        <f t="shared" si="19"/>
        <v>2022_KOLAL_GMM_Orient_Smart_Asset_New~Expected claims~44926</v>
      </c>
      <c r="E1269" t="s">
        <v>129</v>
      </c>
      <c r="F1269" s="13" t="s">
        <v>141</v>
      </c>
      <c r="G1269" s="1">
        <v>44926</v>
      </c>
      <c r="H1269" t="s">
        <v>16</v>
      </c>
      <c r="I1269" s="16">
        <v>713.06850284998848</v>
      </c>
      <c r="J1269" t="s">
        <v>127</v>
      </c>
    </row>
    <row r="1270" spans="1:10">
      <c r="A1270" s="1">
        <v>44926</v>
      </c>
      <c r="B1270" t="s">
        <v>12</v>
      </c>
      <c r="C1270">
        <v>-1</v>
      </c>
      <c r="D1270" t="str">
        <f t="shared" si="19"/>
        <v>2022_KOLAL_GMM_Orient_Smart_Asset_New~Expected claims~44926</v>
      </c>
      <c r="E1270" t="s">
        <v>129</v>
      </c>
      <c r="F1270" s="13" t="s">
        <v>141</v>
      </c>
      <c r="G1270" s="1">
        <v>44926</v>
      </c>
      <c r="H1270" t="s">
        <v>16</v>
      </c>
      <c r="I1270" s="16">
        <v>748.17632831760272</v>
      </c>
      <c r="J1270" t="s">
        <v>127</v>
      </c>
    </row>
    <row r="1271" spans="1:10">
      <c r="A1271" s="1">
        <v>44926</v>
      </c>
      <c r="B1271" t="s">
        <v>12</v>
      </c>
      <c r="C1271">
        <v>-1</v>
      </c>
      <c r="D1271" t="str">
        <f t="shared" si="19"/>
        <v>2022_KOLAL_GMM_Orient_Educator_New~Expected claims~44926</v>
      </c>
      <c r="E1271" t="s">
        <v>130</v>
      </c>
      <c r="F1271" s="13" t="s">
        <v>141</v>
      </c>
      <c r="G1271" s="1">
        <v>44926</v>
      </c>
      <c r="H1271" t="s">
        <v>16</v>
      </c>
      <c r="I1271" s="16">
        <v>934.66853497923239</v>
      </c>
      <c r="J1271" t="s">
        <v>124</v>
      </c>
    </row>
    <row r="1272" spans="1:10">
      <c r="A1272" s="1">
        <v>44926</v>
      </c>
      <c r="B1272" t="s">
        <v>12</v>
      </c>
      <c r="C1272">
        <v>-1</v>
      </c>
      <c r="D1272" t="str">
        <f t="shared" si="19"/>
        <v>2022_KOLAL_GMM_Orient_Smart_Educator_New~Expected claims~44926</v>
      </c>
      <c r="E1272" t="s">
        <v>80</v>
      </c>
      <c r="F1272" s="13" t="s">
        <v>141</v>
      </c>
      <c r="G1272" s="1">
        <v>44926</v>
      </c>
      <c r="H1272" t="s">
        <v>16</v>
      </c>
      <c r="I1272" s="16">
        <v>886.64052522363079</v>
      </c>
      <c r="J1272" t="s">
        <v>128</v>
      </c>
    </row>
    <row r="1273" spans="1:10">
      <c r="A1273" s="1">
        <v>44926</v>
      </c>
      <c r="B1273" t="s">
        <v>12</v>
      </c>
      <c r="C1273">
        <v>-1</v>
      </c>
      <c r="D1273" t="str">
        <f t="shared" si="19"/>
        <v>2022_KOLAL_GMM_Orient_Smart_Educator_New~Expected claims~44926</v>
      </c>
      <c r="E1273" t="s">
        <v>80</v>
      </c>
      <c r="F1273" s="13" t="s">
        <v>141</v>
      </c>
      <c r="G1273" s="1">
        <v>44926</v>
      </c>
      <c r="H1273" t="s">
        <v>16</v>
      </c>
      <c r="I1273" s="16">
        <v>550.68062618248473</v>
      </c>
      <c r="J1273" t="s">
        <v>128</v>
      </c>
    </row>
    <row r="1274" spans="1:10">
      <c r="A1274" s="1">
        <v>44926</v>
      </c>
      <c r="B1274" t="s">
        <v>12</v>
      </c>
      <c r="C1274">
        <v>-1</v>
      </c>
      <c r="D1274" t="str">
        <f t="shared" si="19"/>
        <v>2022_KOLAL_GMM_Orient_Smart_Asset_New~Expected claims~44926</v>
      </c>
      <c r="E1274" t="s">
        <v>129</v>
      </c>
      <c r="F1274" s="13" t="s">
        <v>141</v>
      </c>
      <c r="G1274" s="1">
        <v>44926</v>
      </c>
      <c r="H1274" t="s">
        <v>16</v>
      </c>
      <c r="I1274" s="16">
        <v>1852.1822518450786</v>
      </c>
      <c r="J1274" t="s">
        <v>127</v>
      </c>
    </row>
    <row r="1275" spans="1:10">
      <c r="A1275" s="1">
        <v>44926</v>
      </c>
      <c r="B1275" t="s">
        <v>12</v>
      </c>
      <c r="C1275">
        <v>-1</v>
      </c>
      <c r="D1275" t="str">
        <f t="shared" si="19"/>
        <v>2022_KOLAL_GMM_Orient_Smart_Educator_Current~Expected claims~44926</v>
      </c>
      <c r="E1275" t="s">
        <v>136</v>
      </c>
      <c r="F1275" s="13" t="s">
        <v>141</v>
      </c>
      <c r="G1275" s="1">
        <v>44926</v>
      </c>
      <c r="H1275" t="s">
        <v>16</v>
      </c>
      <c r="I1275" s="16">
        <v>166.61461747812814</v>
      </c>
      <c r="J1275" t="s">
        <v>128</v>
      </c>
    </row>
    <row r="1276" spans="1:10">
      <c r="A1276" s="1">
        <v>44926</v>
      </c>
      <c r="B1276" t="s">
        <v>12</v>
      </c>
      <c r="C1276">
        <v>-1</v>
      </c>
      <c r="D1276" t="str">
        <f t="shared" si="19"/>
        <v>2022_KOLAL_GMM_Orient_Smart_Educator_New~Expected claims~44926</v>
      </c>
      <c r="E1276" t="s">
        <v>80</v>
      </c>
      <c r="F1276" s="13" t="s">
        <v>141</v>
      </c>
      <c r="G1276" s="1">
        <v>44926</v>
      </c>
      <c r="H1276" t="s">
        <v>16</v>
      </c>
      <c r="I1276" s="16">
        <v>205.48867762080636</v>
      </c>
      <c r="J1276" t="s">
        <v>128</v>
      </c>
    </row>
    <row r="1277" spans="1:10">
      <c r="A1277" s="1">
        <v>44926</v>
      </c>
      <c r="B1277" t="s">
        <v>12</v>
      </c>
      <c r="C1277">
        <v>-1</v>
      </c>
      <c r="D1277" t="str">
        <f t="shared" si="19"/>
        <v>2022_KOLAL_GMM_Orient_Smart_Educator_New~Expected claims~44926</v>
      </c>
      <c r="E1277" t="s">
        <v>80</v>
      </c>
      <c r="F1277" s="13" t="s">
        <v>141</v>
      </c>
      <c r="G1277" s="1">
        <v>44926</v>
      </c>
      <c r="H1277" t="s">
        <v>16</v>
      </c>
      <c r="I1277" s="16">
        <v>340.78207731840803</v>
      </c>
      <c r="J1277" t="s">
        <v>128</v>
      </c>
    </row>
    <row r="1278" spans="1:10">
      <c r="A1278" s="1">
        <v>44926</v>
      </c>
      <c r="B1278" t="s">
        <v>12</v>
      </c>
      <c r="C1278">
        <v>-1</v>
      </c>
      <c r="D1278" t="str">
        <f t="shared" si="19"/>
        <v>2022_KOLAL_GMM_Orient_4_Life_New~Expected claims~44926</v>
      </c>
      <c r="E1278" t="s">
        <v>133</v>
      </c>
      <c r="F1278" s="13" t="s">
        <v>141</v>
      </c>
      <c r="G1278" s="1">
        <v>44926</v>
      </c>
      <c r="H1278" t="s">
        <v>16</v>
      </c>
      <c r="I1278" s="16">
        <v>933.13647627200487</v>
      </c>
      <c r="J1278" t="s">
        <v>123</v>
      </c>
    </row>
    <row r="1279" spans="1:10">
      <c r="A1279" s="1">
        <v>44926</v>
      </c>
      <c r="B1279" t="s">
        <v>12</v>
      </c>
      <c r="C1279">
        <v>-1</v>
      </c>
      <c r="D1279" t="str">
        <f t="shared" si="19"/>
        <v>2022_KOLAL_GMM_Orient_Smart_Educator_New~Expected claims~44926</v>
      </c>
      <c r="E1279" t="s">
        <v>80</v>
      </c>
      <c r="F1279" s="13" t="s">
        <v>141</v>
      </c>
      <c r="G1279" s="1">
        <v>44926</v>
      </c>
      <c r="H1279" t="s">
        <v>16</v>
      </c>
      <c r="I1279" s="16">
        <v>479.16726716039068</v>
      </c>
      <c r="J1279" t="s">
        <v>128</v>
      </c>
    </row>
    <row r="1280" spans="1:10">
      <c r="A1280" s="1">
        <v>44926</v>
      </c>
      <c r="B1280" t="s">
        <v>12</v>
      </c>
      <c r="C1280">
        <v>-1</v>
      </c>
      <c r="D1280" t="str">
        <f t="shared" si="19"/>
        <v>2022_KOLAL_GMM_Orient_Smart_Educator_New~Expected claims~44926</v>
      </c>
      <c r="E1280" t="s">
        <v>80</v>
      </c>
      <c r="F1280" s="13" t="s">
        <v>141</v>
      </c>
      <c r="G1280" s="1">
        <v>44926</v>
      </c>
      <c r="H1280" t="s">
        <v>16</v>
      </c>
      <c r="I1280" s="16">
        <v>239.67810571319166</v>
      </c>
      <c r="J1280" t="s">
        <v>128</v>
      </c>
    </row>
    <row r="1281" spans="1:10">
      <c r="A1281" s="1">
        <v>44926</v>
      </c>
      <c r="B1281" t="s">
        <v>12</v>
      </c>
      <c r="C1281">
        <v>-1</v>
      </c>
      <c r="D1281" t="str">
        <f t="shared" si="19"/>
        <v>2022_KOLAL_GMM_Orient_Smart_Asset_New~Expected claims~44926</v>
      </c>
      <c r="E1281" t="s">
        <v>129</v>
      </c>
      <c r="F1281" s="13" t="s">
        <v>141</v>
      </c>
      <c r="G1281" s="1">
        <v>44926</v>
      </c>
      <c r="H1281" t="s">
        <v>16</v>
      </c>
      <c r="I1281" s="16">
        <v>541.93952996820337</v>
      </c>
      <c r="J1281" t="s">
        <v>127</v>
      </c>
    </row>
    <row r="1282" spans="1:10">
      <c r="A1282" s="1">
        <v>44926</v>
      </c>
      <c r="B1282" t="s">
        <v>12</v>
      </c>
      <c r="C1282">
        <v>-1</v>
      </c>
      <c r="D1282" t="str">
        <f t="shared" si="19"/>
        <v>2022_KOLAL_GMM_Orient_Smart_Asset_New~Expected claims~44926</v>
      </c>
      <c r="E1282" t="s">
        <v>129</v>
      </c>
      <c r="F1282" s="13" t="s">
        <v>141</v>
      </c>
      <c r="G1282" s="1">
        <v>44926</v>
      </c>
      <c r="H1282" t="s">
        <v>16</v>
      </c>
      <c r="I1282" s="16">
        <v>355.46946831990726</v>
      </c>
      <c r="J1282" t="s">
        <v>127</v>
      </c>
    </row>
    <row r="1283" spans="1:10">
      <c r="A1283" s="1">
        <v>44926</v>
      </c>
      <c r="B1283" t="s">
        <v>12</v>
      </c>
      <c r="C1283">
        <v>-1</v>
      </c>
      <c r="D1283" t="str">
        <f t="shared" si="19"/>
        <v>2022_KOLAL_GMM_Orient_Smart_Asset_New~Expected claims~44926</v>
      </c>
      <c r="E1283" t="s">
        <v>129</v>
      </c>
      <c r="F1283" s="13" t="s">
        <v>141</v>
      </c>
      <c r="G1283" s="1">
        <v>44926</v>
      </c>
      <c r="H1283" t="s">
        <v>16</v>
      </c>
      <c r="I1283" s="16">
        <v>950.92813894682922</v>
      </c>
      <c r="J1283" t="s">
        <v>127</v>
      </c>
    </row>
    <row r="1284" spans="1:10">
      <c r="A1284" s="1">
        <v>44926</v>
      </c>
      <c r="B1284" t="s">
        <v>12</v>
      </c>
      <c r="C1284">
        <v>-1</v>
      </c>
      <c r="D1284" t="str">
        <f t="shared" ref="D1284:D1347" si="20">E1284&amp;"~"&amp;F1284&amp;"~"&amp;G1284</f>
        <v>2022_KOLAL_GMM_Orient_Smart_Educator_New~Expected claims~44926</v>
      </c>
      <c r="E1284" t="s">
        <v>80</v>
      </c>
      <c r="F1284" s="13" t="s">
        <v>141</v>
      </c>
      <c r="G1284" s="1">
        <v>44926</v>
      </c>
      <c r="H1284" t="s">
        <v>16</v>
      </c>
      <c r="I1284" s="16">
        <v>154.05987965760474</v>
      </c>
      <c r="J1284" t="s">
        <v>128</v>
      </c>
    </row>
    <row r="1285" spans="1:10">
      <c r="A1285" s="1">
        <v>44926</v>
      </c>
      <c r="B1285" t="s">
        <v>12</v>
      </c>
      <c r="C1285">
        <v>-1</v>
      </c>
      <c r="D1285" t="str">
        <f t="shared" si="20"/>
        <v>2022_KOLAL_GMM_Orient_Smart_Asset_New~Expected claims~44926</v>
      </c>
      <c r="E1285" t="s">
        <v>129</v>
      </c>
      <c r="F1285" s="13" t="s">
        <v>141</v>
      </c>
      <c r="G1285" s="1">
        <v>44926</v>
      </c>
      <c r="H1285" t="s">
        <v>16</v>
      </c>
      <c r="I1285" s="16">
        <v>678.70596432379205</v>
      </c>
      <c r="J1285" t="s">
        <v>127</v>
      </c>
    </row>
    <row r="1286" spans="1:10">
      <c r="A1286" s="1">
        <v>44926</v>
      </c>
      <c r="B1286" t="s">
        <v>12</v>
      </c>
      <c r="C1286">
        <v>-1</v>
      </c>
      <c r="D1286" t="str">
        <f t="shared" si="20"/>
        <v>2022_KOLAL_GMM_Orient_Smart_Educator_Current~Expected claims~44926</v>
      </c>
      <c r="E1286" t="s">
        <v>136</v>
      </c>
      <c r="F1286" s="13" t="s">
        <v>141</v>
      </c>
      <c r="G1286" s="1">
        <v>44926</v>
      </c>
      <c r="H1286" t="s">
        <v>16</v>
      </c>
      <c r="I1286" s="16">
        <v>364.21179432180799</v>
      </c>
      <c r="J1286" t="s">
        <v>128</v>
      </c>
    </row>
    <row r="1287" spans="1:10">
      <c r="A1287" s="1">
        <v>44926</v>
      </c>
      <c r="B1287" t="s">
        <v>12</v>
      </c>
      <c r="C1287">
        <v>-1</v>
      </c>
      <c r="D1287" t="str">
        <f t="shared" si="20"/>
        <v>2022_KOLAL_GMM_Orient_Smart_Educator_Current~Expected claims~44926</v>
      </c>
      <c r="E1287" t="s">
        <v>136</v>
      </c>
      <c r="F1287" s="13" t="s">
        <v>141</v>
      </c>
      <c r="G1287" s="1">
        <v>44926</v>
      </c>
      <c r="H1287" t="s">
        <v>16</v>
      </c>
      <c r="I1287" s="16">
        <v>655.85552140747336</v>
      </c>
      <c r="J1287" t="s">
        <v>128</v>
      </c>
    </row>
    <row r="1288" spans="1:10">
      <c r="A1288" s="1">
        <v>44926</v>
      </c>
      <c r="B1288" t="s">
        <v>12</v>
      </c>
      <c r="C1288">
        <v>-1</v>
      </c>
      <c r="D1288" t="str">
        <f t="shared" si="20"/>
        <v>2022_KOLAL_GMM_Orient_Smart_Educator_Current~Expected claims~44926</v>
      </c>
      <c r="E1288" t="s">
        <v>136</v>
      </c>
      <c r="F1288" s="13" t="s">
        <v>141</v>
      </c>
      <c r="G1288" s="1">
        <v>44926</v>
      </c>
      <c r="H1288" t="s">
        <v>16</v>
      </c>
      <c r="I1288" s="16">
        <v>312.15272021152799</v>
      </c>
      <c r="J1288" t="s">
        <v>128</v>
      </c>
    </row>
    <row r="1289" spans="1:10">
      <c r="A1289" s="1">
        <v>44926</v>
      </c>
      <c r="B1289" t="s">
        <v>12</v>
      </c>
      <c r="C1289">
        <v>-1</v>
      </c>
      <c r="D1289" t="str">
        <f t="shared" si="20"/>
        <v>2022_KOLAL_GMM_Orient_Smart_Asset_Current~Expected claims~44926</v>
      </c>
      <c r="E1289" t="s">
        <v>135</v>
      </c>
      <c r="F1289" s="13" t="s">
        <v>141</v>
      </c>
      <c r="G1289" s="1">
        <v>44926</v>
      </c>
      <c r="H1289" t="s">
        <v>16</v>
      </c>
      <c r="I1289" s="16">
        <v>242.9452470064812</v>
      </c>
      <c r="J1289" t="s">
        <v>127</v>
      </c>
    </row>
    <row r="1290" spans="1:10">
      <c r="A1290" s="1">
        <v>44926</v>
      </c>
      <c r="B1290" t="s">
        <v>12</v>
      </c>
      <c r="C1290">
        <v>-1</v>
      </c>
      <c r="D1290" t="str">
        <f t="shared" si="20"/>
        <v>2022_KOLAL_GMM_Orient_Smart_Educator_Current~Expected claims~44926</v>
      </c>
      <c r="E1290" t="s">
        <v>136</v>
      </c>
      <c r="F1290" s="13" t="s">
        <v>141</v>
      </c>
      <c r="G1290" s="1">
        <v>44926</v>
      </c>
      <c r="H1290" t="s">
        <v>16</v>
      </c>
      <c r="I1290" s="16">
        <v>355.95192883225855</v>
      </c>
      <c r="J1290" t="s">
        <v>128</v>
      </c>
    </row>
    <row r="1291" spans="1:10">
      <c r="A1291" s="1">
        <v>44926</v>
      </c>
      <c r="B1291" t="s">
        <v>12</v>
      </c>
      <c r="C1291">
        <v>-1</v>
      </c>
      <c r="D1291" t="str">
        <f t="shared" si="20"/>
        <v>2022_KOLAL_GMM_Orient_Smart_Asset_New~Expected claims~44926</v>
      </c>
      <c r="E1291" t="s">
        <v>129</v>
      </c>
      <c r="F1291" s="13" t="s">
        <v>141</v>
      </c>
      <c r="G1291" s="1">
        <v>44926</v>
      </c>
      <c r="H1291" t="s">
        <v>16</v>
      </c>
      <c r="I1291" s="16">
        <v>1284.8681172096301</v>
      </c>
      <c r="J1291" t="s">
        <v>127</v>
      </c>
    </row>
    <row r="1292" spans="1:10">
      <c r="A1292" s="1">
        <v>44926</v>
      </c>
      <c r="B1292" t="s">
        <v>12</v>
      </c>
      <c r="C1292">
        <v>-1</v>
      </c>
      <c r="D1292" t="str">
        <f t="shared" si="20"/>
        <v>2022_KOLAL_GMM_Orient_Smart_Educator_New~Expected claims~44926</v>
      </c>
      <c r="E1292" t="s">
        <v>80</v>
      </c>
      <c r="F1292" s="13" t="s">
        <v>141</v>
      </c>
      <c r="G1292" s="1">
        <v>44926</v>
      </c>
      <c r="H1292" t="s">
        <v>16</v>
      </c>
      <c r="I1292" s="16">
        <v>348.47826837749028</v>
      </c>
      <c r="J1292" t="s">
        <v>128</v>
      </c>
    </row>
    <row r="1293" spans="1:10">
      <c r="A1293" s="1">
        <v>44926</v>
      </c>
      <c r="B1293" t="s">
        <v>12</v>
      </c>
      <c r="C1293">
        <v>-1</v>
      </c>
      <c r="D1293" t="str">
        <f t="shared" si="20"/>
        <v>2022_KOLAL_GMM_Orient_Smart_Educator_New~Expected claims~44926</v>
      </c>
      <c r="E1293" t="s">
        <v>80</v>
      </c>
      <c r="F1293" s="13" t="s">
        <v>141</v>
      </c>
      <c r="G1293" s="1">
        <v>44926</v>
      </c>
      <c r="H1293" t="s">
        <v>16</v>
      </c>
      <c r="I1293" s="16">
        <v>359.37545037029298</v>
      </c>
      <c r="J1293" t="s">
        <v>128</v>
      </c>
    </row>
    <row r="1294" spans="1:10">
      <c r="A1294" s="1">
        <v>44926</v>
      </c>
      <c r="B1294" t="s">
        <v>12</v>
      </c>
      <c r="C1294">
        <v>-1</v>
      </c>
      <c r="D1294" t="str">
        <f t="shared" si="20"/>
        <v>2022_KOLAL_GMM_Orient_Smart_Educator_New~Expected claims~44926</v>
      </c>
      <c r="E1294" t="s">
        <v>80</v>
      </c>
      <c r="F1294" s="13" t="s">
        <v>141</v>
      </c>
      <c r="G1294" s="1">
        <v>44926</v>
      </c>
      <c r="H1294" t="s">
        <v>16</v>
      </c>
      <c r="I1294" s="16">
        <v>793.19081398499952</v>
      </c>
      <c r="J1294" t="s">
        <v>128</v>
      </c>
    </row>
    <row r="1295" spans="1:10">
      <c r="A1295" s="1">
        <v>44926</v>
      </c>
      <c r="B1295" t="s">
        <v>12</v>
      </c>
      <c r="C1295">
        <v>-1</v>
      </c>
      <c r="D1295" t="str">
        <f t="shared" si="20"/>
        <v>2022_KOLAL_GMM_Orient_4_Life_New~Expected claims~44926</v>
      </c>
      <c r="E1295" t="s">
        <v>133</v>
      </c>
      <c r="F1295" s="13" t="s">
        <v>141</v>
      </c>
      <c r="G1295" s="1">
        <v>44926</v>
      </c>
      <c r="H1295" t="s">
        <v>16</v>
      </c>
      <c r="I1295" s="16">
        <v>209.2723868483927</v>
      </c>
      <c r="J1295" t="s">
        <v>123</v>
      </c>
    </row>
    <row r="1296" spans="1:10">
      <c r="A1296" s="1">
        <v>44926</v>
      </c>
      <c r="B1296" t="s">
        <v>12</v>
      </c>
      <c r="C1296">
        <v>-1</v>
      </c>
      <c r="D1296" t="str">
        <f t="shared" si="20"/>
        <v>2022_KOLAL_GMM_Orient_Smart_Educator_New~Expected claims~44926</v>
      </c>
      <c r="E1296" t="s">
        <v>80</v>
      </c>
      <c r="F1296" s="13" t="s">
        <v>141</v>
      </c>
      <c r="G1296" s="1">
        <v>44926</v>
      </c>
      <c r="H1296" t="s">
        <v>16</v>
      </c>
      <c r="I1296" s="16">
        <v>654.0787210860201</v>
      </c>
      <c r="J1296" t="s">
        <v>128</v>
      </c>
    </row>
    <row r="1297" spans="1:10">
      <c r="A1297" s="1">
        <v>44926</v>
      </c>
      <c r="B1297" t="s">
        <v>12</v>
      </c>
      <c r="C1297">
        <v>-1</v>
      </c>
      <c r="D1297" t="str">
        <f t="shared" si="20"/>
        <v>2022_KOLAL_GMM_Orient_Smart_Asset_New~Expected claims~44926</v>
      </c>
      <c r="E1297" t="s">
        <v>129</v>
      </c>
      <c r="F1297" s="13" t="s">
        <v>141</v>
      </c>
      <c r="G1297" s="1">
        <v>44926</v>
      </c>
      <c r="H1297" t="s">
        <v>16</v>
      </c>
      <c r="I1297" s="16">
        <v>695.75636938082414</v>
      </c>
      <c r="J1297" t="s">
        <v>127</v>
      </c>
    </row>
    <row r="1298" spans="1:10">
      <c r="A1298" s="1">
        <v>44926</v>
      </c>
      <c r="B1298" t="s">
        <v>12</v>
      </c>
      <c r="C1298">
        <v>-1</v>
      </c>
      <c r="D1298" t="str">
        <f t="shared" si="20"/>
        <v>2022_KOLAL_GMM_Orient_Smart_Educator_New~Expected claims~44926</v>
      </c>
      <c r="E1298" t="s">
        <v>80</v>
      </c>
      <c r="F1298" s="13" t="s">
        <v>141</v>
      </c>
      <c r="G1298" s="1">
        <v>44926</v>
      </c>
      <c r="H1298" t="s">
        <v>16</v>
      </c>
      <c r="I1298" s="16">
        <v>576.06009145079054</v>
      </c>
      <c r="J1298" t="s">
        <v>128</v>
      </c>
    </row>
    <row r="1299" spans="1:10">
      <c r="A1299" s="1">
        <v>44926</v>
      </c>
      <c r="B1299" t="s">
        <v>12</v>
      </c>
      <c r="C1299">
        <v>-1</v>
      </c>
      <c r="D1299" t="str">
        <f t="shared" si="20"/>
        <v>2022_KOLAL_GMM_Orient_Smart_Educator_New~Expected claims~44926</v>
      </c>
      <c r="E1299" t="s">
        <v>80</v>
      </c>
      <c r="F1299" s="13" t="s">
        <v>141</v>
      </c>
      <c r="G1299" s="1">
        <v>44926</v>
      </c>
      <c r="H1299" t="s">
        <v>16</v>
      </c>
      <c r="I1299" s="16">
        <v>576.06009145079054</v>
      </c>
      <c r="J1299" t="s">
        <v>128</v>
      </c>
    </row>
    <row r="1300" spans="1:10">
      <c r="A1300" s="1">
        <v>44926</v>
      </c>
      <c r="B1300" t="s">
        <v>12</v>
      </c>
      <c r="C1300">
        <v>-1</v>
      </c>
      <c r="D1300" t="str">
        <f t="shared" si="20"/>
        <v>2022_KOLAL_GMM_Orient_Smart_Educator_New~Expected claims~44926</v>
      </c>
      <c r="E1300" t="s">
        <v>80</v>
      </c>
      <c r="F1300" s="13" t="s">
        <v>141</v>
      </c>
      <c r="G1300" s="1">
        <v>44926</v>
      </c>
      <c r="H1300" t="s">
        <v>16</v>
      </c>
      <c r="I1300" s="16">
        <v>1125.4217717400388</v>
      </c>
      <c r="J1300" t="s">
        <v>128</v>
      </c>
    </row>
    <row r="1301" spans="1:10">
      <c r="A1301" s="1">
        <v>44926</v>
      </c>
      <c r="B1301" t="s">
        <v>12</v>
      </c>
      <c r="C1301">
        <v>-1</v>
      </c>
      <c r="D1301" t="str">
        <f t="shared" si="20"/>
        <v>2022_KOLAL_GMM_Orient_Smart_Educator_New~Expected claims~44926</v>
      </c>
      <c r="E1301" t="s">
        <v>80</v>
      </c>
      <c r="F1301" s="13" t="s">
        <v>141</v>
      </c>
      <c r="G1301" s="1">
        <v>44926</v>
      </c>
      <c r="H1301" t="s">
        <v>16</v>
      </c>
      <c r="I1301" s="16">
        <v>679.81896291087423</v>
      </c>
      <c r="J1301" t="s">
        <v>128</v>
      </c>
    </row>
    <row r="1302" spans="1:10">
      <c r="A1302" s="1">
        <v>44926</v>
      </c>
      <c r="B1302" t="s">
        <v>12</v>
      </c>
      <c r="C1302">
        <v>-1</v>
      </c>
      <c r="D1302" t="str">
        <f t="shared" si="20"/>
        <v>2022_KOLAL_GMM_Orient_Smart_Asset_New~Expected claims~44926</v>
      </c>
      <c r="E1302" t="s">
        <v>129</v>
      </c>
      <c r="F1302" s="13" t="s">
        <v>141</v>
      </c>
      <c r="G1302" s="1">
        <v>44926</v>
      </c>
      <c r="H1302" t="s">
        <v>16</v>
      </c>
      <c r="I1302" s="16">
        <v>267.41367013680548</v>
      </c>
      <c r="J1302" t="s">
        <v>127</v>
      </c>
    </row>
    <row r="1303" spans="1:10">
      <c r="A1303" s="1">
        <v>44926</v>
      </c>
      <c r="B1303" t="s">
        <v>12</v>
      </c>
      <c r="C1303">
        <v>-1</v>
      </c>
      <c r="D1303" t="str">
        <f t="shared" si="20"/>
        <v>2022_KOLAL_GMM_Orient_Smart_Asset_New~Expected claims~44926</v>
      </c>
      <c r="E1303" t="s">
        <v>129</v>
      </c>
      <c r="F1303" s="13" t="s">
        <v>141</v>
      </c>
      <c r="G1303" s="1">
        <v>44926</v>
      </c>
      <c r="H1303" t="s">
        <v>16</v>
      </c>
      <c r="I1303" s="16">
        <v>481.63452311309436</v>
      </c>
      <c r="J1303" t="s">
        <v>127</v>
      </c>
    </row>
    <row r="1304" spans="1:10">
      <c r="A1304" s="1">
        <v>44926</v>
      </c>
      <c r="B1304" t="s">
        <v>12</v>
      </c>
      <c r="C1304">
        <v>-1</v>
      </c>
      <c r="D1304" t="str">
        <f t="shared" si="20"/>
        <v>2022_KOLAL_GMM_Orient_Smart_Asset_New~Expected claims~44926</v>
      </c>
      <c r="E1304" t="s">
        <v>129</v>
      </c>
      <c r="F1304" s="13" t="s">
        <v>141</v>
      </c>
      <c r="G1304" s="1">
        <v>44926</v>
      </c>
      <c r="H1304" t="s">
        <v>16</v>
      </c>
      <c r="I1304" s="16">
        <v>1258.4124000000388</v>
      </c>
      <c r="J1304" t="s">
        <v>127</v>
      </c>
    </row>
    <row r="1305" spans="1:10">
      <c r="A1305" s="1">
        <v>44926</v>
      </c>
      <c r="B1305" t="s">
        <v>12</v>
      </c>
      <c r="C1305">
        <v>-1</v>
      </c>
      <c r="D1305" t="str">
        <f t="shared" si="20"/>
        <v>2022_KOLAL_GMM_Orient_Smart_Educator_Current~Expected claims~44926</v>
      </c>
      <c r="E1305" t="s">
        <v>136</v>
      </c>
      <c r="F1305" s="13" t="s">
        <v>141</v>
      </c>
      <c r="G1305" s="1">
        <v>44926</v>
      </c>
      <c r="H1305" t="s">
        <v>16</v>
      </c>
      <c r="I1305" s="16">
        <v>413.98655867634869</v>
      </c>
      <c r="J1305" t="s">
        <v>128</v>
      </c>
    </row>
    <row r="1306" spans="1:10">
      <c r="A1306" s="1">
        <v>44926</v>
      </c>
      <c r="B1306" t="s">
        <v>12</v>
      </c>
      <c r="C1306">
        <v>-1</v>
      </c>
      <c r="D1306" t="str">
        <f t="shared" si="20"/>
        <v>2022_KOLAL_GMM_Orient_Smart_Educator_New~Expected claims~44926</v>
      </c>
      <c r="E1306" t="s">
        <v>80</v>
      </c>
      <c r="F1306" s="13" t="s">
        <v>141</v>
      </c>
      <c r="G1306" s="1">
        <v>44926</v>
      </c>
      <c r="H1306" t="s">
        <v>16</v>
      </c>
      <c r="I1306" s="16">
        <v>652.2151166699839</v>
      </c>
      <c r="J1306" t="s">
        <v>128</v>
      </c>
    </row>
    <row r="1307" spans="1:10">
      <c r="A1307" s="1">
        <v>44926</v>
      </c>
      <c r="B1307" t="s">
        <v>12</v>
      </c>
      <c r="C1307">
        <v>-1</v>
      </c>
      <c r="D1307" t="str">
        <f t="shared" si="20"/>
        <v>2022_KOLAL_GMM_Orient_Smart_Asset_New~Expected claims~44926</v>
      </c>
      <c r="E1307" t="s">
        <v>129</v>
      </c>
      <c r="F1307" s="13" t="s">
        <v>141</v>
      </c>
      <c r="G1307" s="1">
        <v>44926</v>
      </c>
      <c r="H1307" t="s">
        <v>16</v>
      </c>
      <c r="I1307" s="16">
        <v>190.07281618949673</v>
      </c>
      <c r="J1307" t="s">
        <v>127</v>
      </c>
    </row>
    <row r="1308" spans="1:10">
      <c r="A1308" s="1">
        <v>44926</v>
      </c>
      <c r="B1308" t="s">
        <v>12</v>
      </c>
      <c r="C1308">
        <v>-1</v>
      </c>
      <c r="D1308" t="str">
        <f t="shared" si="20"/>
        <v>2022_KOLAL_GMM_Orient_Smart_Educator_New~Expected claims~44926</v>
      </c>
      <c r="E1308" t="s">
        <v>80</v>
      </c>
      <c r="F1308" s="13" t="s">
        <v>141</v>
      </c>
      <c r="G1308" s="1">
        <v>44926</v>
      </c>
      <c r="H1308" t="s">
        <v>16</v>
      </c>
      <c r="I1308" s="16">
        <v>691.33819488722395</v>
      </c>
      <c r="J1308" t="s">
        <v>128</v>
      </c>
    </row>
    <row r="1309" spans="1:10">
      <c r="A1309" s="1">
        <v>44926</v>
      </c>
      <c r="B1309" t="s">
        <v>12</v>
      </c>
      <c r="C1309">
        <v>-1</v>
      </c>
      <c r="D1309" t="str">
        <f t="shared" si="20"/>
        <v>2022_KOLAL_GMM_Orient_Smart_Educator_New~Expected claims~44926</v>
      </c>
      <c r="E1309" t="s">
        <v>80</v>
      </c>
      <c r="F1309" s="13" t="s">
        <v>141</v>
      </c>
      <c r="G1309" s="1">
        <v>44926</v>
      </c>
      <c r="H1309" t="s">
        <v>16</v>
      </c>
      <c r="I1309" s="16">
        <v>928.90494480959148</v>
      </c>
      <c r="J1309" t="s">
        <v>128</v>
      </c>
    </row>
    <row r="1310" spans="1:10">
      <c r="A1310" s="1">
        <v>44926</v>
      </c>
      <c r="B1310" t="s">
        <v>12</v>
      </c>
      <c r="C1310">
        <v>-1</v>
      </c>
      <c r="D1310" t="str">
        <f t="shared" si="20"/>
        <v>2022_KOLAL_GMM_Orient_Smart_Asset_New~Expected claims~44926</v>
      </c>
      <c r="E1310" t="s">
        <v>129</v>
      </c>
      <c r="F1310" s="13" t="s">
        <v>141</v>
      </c>
      <c r="G1310" s="1">
        <v>44926</v>
      </c>
      <c r="H1310" t="s">
        <v>16</v>
      </c>
      <c r="I1310" s="16">
        <v>536.51014951681259</v>
      </c>
      <c r="J1310" t="s">
        <v>127</v>
      </c>
    </row>
    <row r="1311" spans="1:10">
      <c r="A1311" s="1">
        <v>44926</v>
      </c>
      <c r="B1311" t="s">
        <v>12</v>
      </c>
      <c r="C1311">
        <v>-1</v>
      </c>
      <c r="D1311" t="str">
        <f t="shared" si="20"/>
        <v>2022_KOLAL_GMM_Orient_Smart_Asset_New~Expected claims~44926</v>
      </c>
      <c r="E1311" t="s">
        <v>129</v>
      </c>
      <c r="F1311" s="13" t="s">
        <v>141</v>
      </c>
      <c r="G1311" s="1">
        <v>44926</v>
      </c>
      <c r="H1311" t="s">
        <v>16</v>
      </c>
      <c r="I1311" s="16">
        <v>304.02412514761113</v>
      </c>
      <c r="J1311" t="s">
        <v>127</v>
      </c>
    </row>
    <row r="1312" spans="1:10">
      <c r="A1312" s="1">
        <v>44926</v>
      </c>
      <c r="B1312" t="s">
        <v>12</v>
      </c>
      <c r="C1312">
        <v>-1</v>
      </c>
      <c r="D1312" t="str">
        <f t="shared" si="20"/>
        <v>2022_KOLAL_GMM_Orient_Smart_Asset_New~Expected claims~44926</v>
      </c>
      <c r="E1312" t="s">
        <v>129</v>
      </c>
      <c r="F1312" s="13" t="s">
        <v>141</v>
      </c>
      <c r="G1312" s="1">
        <v>44926</v>
      </c>
      <c r="H1312" t="s">
        <v>16</v>
      </c>
      <c r="I1312" s="16">
        <v>1032.5970023616242</v>
      </c>
      <c r="J1312" t="s">
        <v>127</v>
      </c>
    </row>
    <row r="1313" spans="1:10">
      <c r="A1313" s="1">
        <v>44926</v>
      </c>
      <c r="B1313" t="s">
        <v>12</v>
      </c>
      <c r="C1313">
        <v>-1</v>
      </c>
      <c r="D1313" t="str">
        <f t="shared" si="20"/>
        <v>2022_KOLAL_GMM_Orient_Smart_Asset_New~Expected claims~44926</v>
      </c>
      <c r="E1313" t="s">
        <v>129</v>
      </c>
      <c r="F1313" s="13" t="s">
        <v>141</v>
      </c>
      <c r="G1313" s="1">
        <v>44926</v>
      </c>
      <c r="H1313" t="s">
        <v>16</v>
      </c>
      <c r="I1313" s="16">
        <v>636.37294946681527</v>
      </c>
      <c r="J1313" t="s">
        <v>127</v>
      </c>
    </row>
    <row r="1314" spans="1:10">
      <c r="A1314" s="1">
        <v>44926</v>
      </c>
      <c r="B1314" t="s">
        <v>12</v>
      </c>
      <c r="C1314">
        <v>-1</v>
      </c>
      <c r="D1314" t="str">
        <f t="shared" si="20"/>
        <v>2022_KOLAL_GMM_Orient_Smart_Educator_New~Expected claims~44926</v>
      </c>
      <c r="E1314" t="s">
        <v>80</v>
      </c>
      <c r="F1314" s="13" t="s">
        <v>141</v>
      </c>
      <c r="G1314" s="1">
        <v>44926</v>
      </c>
      <c r="H1314" t="s">
        <v>16</v>
      </c>
      <c r="I1314" s="16">
        <v>677.05474049998111</v>
      </c>
      <c r="J1314" t="s">
        <v>128</v>
      </c>
    </row>
    <row r="1315" spans="1:10">
      <c r="A1315" s="1">
        <v>44926</v>
      </c>
      <c r="B1315" t="s">
        <v>12</v>
      </c>
      <c r="C1315">
        <v>-1</v>
      </c>
      <c r="D1315" t="str">
        <f t="shared" si="20"/>
        <v>2022_KOLAL_GMM_Orient_Smart_Asset_New~Expected claims~44926</v>
      </c>
      <c r="E1315" t="s">
        <v>129</v>
      </c>
      <c r="F1315" s="13" t="s">
        <v>141</v>
      </c>
      <c r="G1315" s="1">
        <v>44926</v>
      </c>
      <c r="H1315" t="s">
        <v>16</v>
      </c>
      <c r="I1315" s="16">
        <v>3920.717273962498</v>
      </c>
      <c r="J1315" t="s">
        <v>127</v>
      </c>
    </row>
    <row r="1316" spans="1:10">
      <c r="A1316" s="1">
        <v>44926</v>
      </c>
      <c r="B1316" t="s">
        <v>12</v>
      </c>
      <c r="C1316">
        <v>-1</v>
      </c>
      <c r="D1316" t="str">
        <f t="shared" si="20"/>
        <v>2022_KOLAL_GMM_Orient_Smart_Educator_New~Expected claims~44926</v>
      </c>
      <c r="E1316" t="s">
        <v>80</v>
      </c>
      <c r="F1316" s="13" t="s">
        <v>141</v>
      </c>
      <c r="G1316" s="1">
        <v>44926</v>
      </c>
      <c r="H1316" t="s">
        <v>16</v>
      </c>
      <c r="I1316" s="16">
        <v>2594.4046055280164</v>
      </c>
      <c r="J1316" t="s">
        <v>128</v>
      </c>
    </row>
    <row r="1317" spans="1:10">
      <c r="A1317" s="1">
        <v>44926</v>
      </c>
      <c r="B1317" t="s">
        <v>12</v>
      </c>
      <c r="C1317">
        <v>-1</v>
      </c>
      <c r="D1317" t="str">
        <f t="shared" si="20"/>
        <v>2022_KOLAL_GMM_Orient_Smart_Asset_New~Expected claims~44926</v>
      </c>
      <c r="E1317" t="s">
        <v>129</v>
      </c>
      <c r="F1317" s="13" t="s">
        <v>141</v>
      </c>
      <c r="G1317" s="1">
        <v>44926</v>
      </c>
      <c r="H1317" t="s">
        <v>16</v>
      </c>
      <c r="I1317" s="16">
        <v>514.51405722091056</v>
      </c>
      <c r="J1317" t="s">
        <v>127</v>
      </c>
    </row>
    <row r="1318" spans="1:10">
      <c r="A1318" s="1">
        <v>44926</v>
      </c>
      <c r="B1318" t="s">
        <v>12</v>
      </c>
      <c r="C1318">
        <v>-1</v>
      </c>
      <c r="D1318" t="str">
        <f t="shared" si="20"/>
        <v>2022_KOLAL_GMM_Orient_Smart_Educator_New~Expected claims~44926</v>
      </c>
      <c r="E1318" t="s">
        <v>80</v>
      </c>
      <c r="F1318" s="13" t="s">
        <v>141</v>
      </c>
      <c r="G1318" s="1">
        <v>44926</v>
      </c>
      <c r="H1318" t="s">
        <v>16</v>
      </c>
      <c r="I1318" s="16">
        <v>1625.15144118181</v>
      </c>
      <c r="J1318" t="s">
        <v>128</v>
      </c>
    </row>
    <row r="1319" spans="1:10">
      <c r="A1319" s="1">
        <v>44926</v>
      </c>
      <c r="B1319" t="s">
        <v>12</v>
      </c>
      <c r="C1319">
        <v>-1</v>
      </c>
      <c r="D1319" t="str">
        <f t="shared" si="20"/>
        <v>2022_KOLAL_GMM_Orient_Smart_Asset_New~Expected claims~44926</v>
      </c>
      <c r="E1319" t="s">
        <v>129</v>
      </c>
      <c r="F1319" s="13" t="s">
        <v>141</v>
      </c>
      <c r="G1319" s="1">
        <v>44926</v>
      </c>
      <c r="H1319" t="s">
        <v>16</v>
      </c>
      <c r="I1319" s="16">
        <v>604.57702217569295</v>
      </c>
      <c r="J1319" t="s">
        <v>127</v>
      </c>
    </row>
    <row r="1320" spans="1:10">
      <c r="A1320" s="1">
        <v>44926</v>
      </c>
      <c r="B1320" t="s">
        <v>12</v>
      </c>
      <c r="C1320">
        <v>-1</v>
      </c>
      <c r="D1320" t="str">
        <f t="shared" si="20"/>
        <v>2022_KOLAL_GMM_Orient_Smart_Asset_New~Expected claims~44926</v>
      </c>
      <c r="E1320" t="s">
        <v>129</v>
      </c>
      <c r="F1320" s="13" t="s">
        <v>141</v>
      </c>
      <c r="G1320" s="1">
        <v>44926</v>
      </c>
      <c r="H1320" t="s">
        <v>16</v>
      </c>
      <c r="I1320" s="16">
        <v>394.67455520999027</v>
      </c>
      <c r="J1320" t="s">
        <v>127</v>
      </c>
    </row>
    <row r="1321" spans="1:10">
      <c r="A1321" s="1">
        <v>44926</v>
      </c>
      <c r="B1321" t="s">
        <v>12</v>
      </c>
      <c r="C1321">
        <v>-1</v>
      </c>
      <c r="D1321" t="str">
        <f t="shared" si="20"/>
        <v>2022_KOLAL_GMM_Orient_Smart_Educator_New~Expected claims~44926</v>
      </c>
      <c r="E1321" t="s">
        <v>80</v>
      </c>
      <c r="F1321" s="13" t="s">
        <v>141</v>
      </c>
      <c r="G1321" s="1">
        <v>44926</v>
      </c>
      <c r="H1321" t="s">
        <v>16</v>
      </c>
      <c r="I1321" s="16">
        <v>394.06368062881364</v>
      </c>
      <c r="J1321" t="s">
        <v>128</v>
      </c>
    </row>
    <row r="1322" spans="1:10">
      <c r="A1322" s="1">
        <v>44926</v>
      </c>
      <c r="B1322" t="s">
        <v>12</v>
      </c>
      <c r="C1322">
        <v>-1</v>
      </c>
      <c r="D1322" t="str">
        <f t="shared" si="20"/>
        <v>2022_KOLAL_GMM_Orient_Smart_Asset_New~Expected claims~44926</v>
      </c>
      <c r="E1322" t="s">
        <v>129</v>
      </c>
      <c r="F1322" s="13" t="s">
        <v>141</v>
      </c>
      <c r="G1322" s="1">
        <v>44926</v>
      </c>
      <c r="H1322" t="s">
        <v>16</v>
      </c>
      <c r="I1322" s="16">
        <v>198.56782403039819</v>
      </c>
      <c r="J1322" t="s">
        <v>127</v>
      </c>
    </row>
    <row r="1323" spans="1:10">
      <c r="A1323" s="1">
        <v>44926</v>
      </c>
      <c r="B1323" t="s">
        <v>12</v>
      </c>
      <c r="C1323">
        <v>-1</v>
      </c>
      <c r="D1323" t="str">
        <f t="shared" si="20"/>
        <v>2022_KOLAL_GMM_Orient_Smart_Asset_New~Expected claims~44926</v>
      </c>
      <c r="E1323" t="s">
        <v>129</v>
      </c>
      <c r="F1323" s="13" t="s">
        <v>141</v>
      </c>
      <c r="G1323" s="1">
        <v>44926</v>
      </c>
      <c r="H1323" t="s">
        <v>16</v>
      </c>
      <c r="I1323" s="16">
        <v>350.42178863999385</v>
      </c>
      <c r="J1323" t="s">
        <v>127</v>
      </c>
    </row>
    <row r="1324" spans="1:10">
      <c r="A1324" s="1">
        <v>44926</v>
      </c>
      <c r="B1324" t="s">
        <v>12</v>
      </c>
      <c r="C1324">
        <v>-1</v>
      </c>
      <c r="D1324" t="str">
        <f t="shared" si="20"/>
        <v>2022_KOLAL_GMM_Orient_Smart_Asset_New~Expected claims~44926</v>
      </c>
      <c r="E1324" t="s">
        <v>129</v>
      </c>
      <c r="F1324" s="13" t="s">
        <v>141</v>
      </c>
      <c r="G1324" s="1">
        <v>44926</v>
      </c>
      <c r="H1324" t="s">
        <v>16</v>
      </c>
      <c r="I1324" s="16">
        <v>610.1161167360093</v>
      </c>
      <c r="J1324" t="s">
        <v>127</v>
      </c>
    </row>
    <row r="1325" spans="1:10">
      <c r="A1325" s="1">
        <v>44926</v>
      </c>
      <c r="B1325" t="s">
        <v>12</v>
      </c>
      <c r="C1325">
        <v>-1</v>
      </c>
      <c r="D1325" t="str">
        <f t="shared" si="20"/>
        <v>2022_KOLAL_GMM_Orient_Smart_Asset_New~Expected claims~44926</v>
      </c>
      <c r="E1325" t="s">
        <v>129</v>
      </c>
      <c r="F1325" s="13" t="s">
        <v>141</v>
      </c>
      <c r="G1325" s="1">
        <v>44926</v>
      </c>
      <c r="H1325" t="s">
        <v>16</v>
      </c>
      <c r="I1325" s="16">
        <v>180.92023487999683</v>
      </c>
      <c r="J1325" t="s">
        <v>127</v>
      </c>
    </row>
    <row r="1326" spans="1:10">
      <c r="A1326" s="1">
        <v>44926</v>
      </c>
      <c r="B1326" t="s">
        <v>12</v>
      </c>
      <c r="C1326">
        <v>-1</v>
      </c>
      <c r="D1326" t="str">
        <f t="shared" si="20"/>
        <v>2022_KOLAL_GMM_Orient_Smart_Asset_New~Expected claims~44926</v>
      </c>
      <c r="E1326" t="s">
        <v>129</v>
      </c>
      <c r="F1326" s="13" t="s">
        <v>141</v>
      </c>
      <c r="G1326" s="1">
        <v>44926</v>
      </c>
      <c r="H1326" t="s">
        <v>16</v>
      </c>
      <c r="I1326" s="16">
        <v>2485.8712166400219</v>
      </c>
      <c r="J1326" t="s">
        <v>127</v>
      </c>
    </row>
    <row r="1327" spans="1:10">
      <c r="A1327" s="1">
        <v>44926</v>
      </c>
      <c r="B1327" t="s">
        <v>12</v>
      </c>
      <c r="C1327">
        <v>-1</v>
      </c>
      <c r="D1327" t="str">
        <f t="shared" si="20"/>
        <v>2022_KOLAL_GMM_Orient_Smart_Asset_New~Expected claims~44926</v>
      </c>
      <c r="E1327" t="s">
        <v>129</v>
      </c>
      <c r="F1327" s="13" t="s">
        <v>141</v>
      </c>
      <c r="G1327" s="1">
        <v>44926</v>
      </c>
      <c r="H1327" t="s">
        <v>16</v>
      </c>
      <c r="I1327" s="16">
        <v>377.33472671338569</v>
      </c>
      <c r="J1327" t="s">
        <v>127</v>
      </c>
    </row>
    <row r="1328" spans="1:10">
      <c r="A1328" s="1">
        <v>44926</v>
      </c>
      <c r="B1328" t="s">
        <v>12</v>
      </c>
      <c r="C1328">
        <v>-1</v>
      </c>
      <c r="D1328" t="str">
        <f t="shared" si="20"/>
        <v>2022_KOLAL_GMM_Jipange_Smart_Current~Expected claims~44926</v>
      </c>
      <c r="E1328" t="s">
        <v>140</v>
      </c>
      <c r="F1328" s="13" t="s">
        <v>141</v>
      </c>
      <c r="G1328" s="1">
        <v>44926</v>
      </c>
      <c r="H1328" t="s">
        <v>16</v>
      </c>
      <c r="I1328" s="16">
        <v>0</v>
      </c>
      <c r="J1328" t="s">
        <v>122</v>
      </c>
    </row>
    <row r="1329" spans="1:10">
      <c r="A1329" s="1">
        <v>44926</v>
      </c>
      <c r="B1329" t="s">
        <v>12</v>
      </c>
      <c r="C1329">
        <v>-1</v>
      </c>
      <c r="D1329" t="str">
        <f t="shared" si="20"/>
        <v>2022_KOLAL_GMM_Jipange_Smart_Current~Expected claims~44926</v>
      </c>
      <c r="E1329" t="s">
        <v>140</v>
      </c>
      <c r="F1329" s="13" t="s">
        <v>141</v>
      </c>
      <c r="G1329" s="1">
        <v>44926</v>
      </c>
      <c r="H1329" t="s">
        <v>16</v>
      </c>
      <c r="I1329" s="16">
        <v>0</v>
      </c>
      <c r="J1329" t="s">
        <v>122</v>
      </c>
    </row>
    <row r="1330" spans="1:10">
      <c r="A1330" s="1">
        <v>44926</v>
      </c>
      <c r="B1330" t="s">
        <v>12</v>
      </c>
      <c r="C1330">
        <v>-1</v>
      </c>
      <c r="D1330" t="str">
        <f t="shared" si="20"/>
        <v>2022_KOLAL_GMM_Jipange_Smart_Current~Expected claims~44926</v>
      </c>
      <c r="E1330" t="s">
        <v>140</v>
      </c>
      <c r="F1330" s="13" t="s">
        <v>141</v>
      </c>
      <c r="G1330" s="1">
        <v>44926</v>
      </c>
      <c r="H1330" t="s">
        <v>16</v>
      </c>
      <c r="I1330" s="16">
        <v>78.745035953001292</v>
      </c>
      <c r="J1330" t="s">
        <v>122</v>
      </c>
    </row>
    <row r="1331" spans="1:10">
      <c r="A1331" s="1">
        <v>44926</v>
      </c>
      <c r="B1331" t="s">
        <v>12</v>
      </c>
      <c r="C1331">
        <v>-1</v>
      </c>
      <c r="D1331" t="str">
        <f t="shared" si="20"/>
        <v>2022_KOLAL_GMM_Jipange_Smart_Current~Expected claims~44926</v>
      </c>
      <c r="E1331" t="s">
        <v>140</v>
      </c>
      <c r="F1331" s="13" t="s">
        <v>141</v>
      </c>
      <c r="G1331" s="1">
        <v>44926</v>
      </c>
      <c r="H1331" t="s">
        <v>16</v>
      </c>
      <c r="I1331" s="16">
        <v>76.262269931101542</v>
      </c>
      <c r="J1331" t="s">
        <v>122</v>
      </c>
    </row>
    <row r="1332" spans="1:10">
      <c r="A1332" s="1">
        <v>44926</v>
      </c>
      <c r="B1332" t="s">
        <v>12</v>
      </c>
      <c r="C1332">
        <v>-1</v>
      </c>
      <c r="D1332" t="str">
        <f t="shared" si="20"/>
        <v>2022_KOLAL_GMM_Orient_4_Life_Current~Expected claims~44926</v>
      </c>
      <c r="E1332" t="s">
        <v>139</v>
      </c>
      <c r="F1332" s="13" t="s">
        <v>141</v>
      </c>
      <c r="G1332" s="1">
        <v>44926</v>
      </c>
      <c r="H1332" t="s">
        <v>16</v>
      </c>
      <c r="I1332" s="16">
        <v>662.01014145144006</v>
      </c>
      <c r="J1332" t="s">
        <v>123</v>
      </c>
    </row>
    <row r="1333" spans="1:10">
      <c r="A1333" s="1">
        <v>44926</v>
      </c>
      <c r="B1333" t="s">
        <v>12</v>
      </c>
      <c r="C1333">
        <v>-1</v>
      </c>
      <c r="D1333" t="str">
        <f t="shared" si="20"/>
        <v>2022_KOLAL_GMM_Jipange_Smart_Current~Expected claims~44926</v>
      </c>
      <c r="E1333" t="s">
        <v>140</v>
      </c>
      <c r="F1333" s="13" t="s">
        <v>141</v>
      </c>
      <c r="G1333" s="1">
        <v>44926</v>
      </c>
      <c r="H1333" t="s">
        <v>16</v>
      </c>
      <c r="I1333" s="16">
        <v>0</v>
      </c>
      <c r="J1333" t="s">
        <v>122</v>
      </c>
    </row>
    <row r="1334" spans="1:10">
      <c r="A1334" s="1">
        <v>44926</v>
      </c>
      <c r="B1334" t="s">
        <v>12</v>
      </c>
      <c r="C1334">
        <v>-1</v>
      </c>
      <c r="D1334" t="str">
        <f t="shared" si="20"/>
        <v>2022_KOLAL_GMM_Jipange_Smart_Current~Expected claims~44926</v>
      </c>
      <c r="E1334" t="s">
        <v>140</v>
      </c>
      <c r="F1334" s="13" t="s">
        <v>141</v>
      </c>
      <c r="G1334" s="1">
        <v>44926</v>
      </c>
      <c r="H1334" t="s">
        <v>16</v>
      </c>
      <c r="I1334" s="16">
        <v>0</v>
      </c>
      <c r="J1334" t="s">
        <v>122</v>
      </c>
    </row>
    <row r="1335" spans="1:10">
      <c r="A1335" s="1">
        <v>44926</v>
      </c>
      <c r="B1335" t="s">
        <v>12</v>
      </c>
      <c r="C1335">
        <v>-1</v>
      </c>
      <c r="D1335" t="str">
        <f t="shared" si="20"/>
        <v>2022_KOLAL_GMM_Jipange_Smart_Current~Expected claims~44926</v>
      </c>
      <c r="E1335" t="s">
        <v>140</v>
      </c>
      <c r="F1335" s="13" t="s">
        <v>141</v>
      </c>
      <c r="G1335" s="1">
        <v>44926</v>
      </c>
      <c r="H1335" t="s">
        <v>16</v>
      </c>
      <c r="I1335" s="16">
        <v>0</v>
      </c>
      <c r="J1335" t="s">
        <v>122</v>
      </c>
    </row>
    <row r="1336" spans="1:10">
      <c r="A1336" s="1">
        <v>44926</v>
      </c>
      <c r="B1336" t="s">
        <v>12</v>
      </c>
      <c r="C1336">
        <v>-1</v>
      </c>
      <c r="D1336" t="str">
        <f t="shared" si="20"/>
        <v>2022_KOLAL_GMM_Orient_Smart_Asset_Current~Expected claims~44926</v>
      </c>
      <c r="E1336" t="s">
        <v>135</v>
      </c>
      <c r="F1336" s="13" t="s">
        <v>141</v>
      </c>
      <c r="G1336" s="1">
        <v>44926</v>
      </c>
      <c r="H1336" t="s">
        <v>16</v>
      </c>
      <c r="I1336" s="16">
        <v>336.25172992519526</v>
      </c>
      <c r="J1336" t="s">
        <v>127</v>
      </c>
    </row>
    <row r="1337" spans="1:10">
      <c r="A1337" s="1">
        <v>44926</v>
      </c>
      <c r="B1337" t="s">
        <v>12</v>
      </c>
      <c r="C1337">
        <v>-1</v>
      </c>
      <c r="D1337" t="str">
        <f t="shared" si="20"/>
        <v>2022_KOLAL_GMM_Orient_Smart_Educator_Current~Expected claims~44926</v>
      </c>
      <c r="E1337" t="s">
        <v>136</v>
      </c>
      <c r="F1337" s="13" t="s">
        <v>141</v>
      </c>
      <c r="G1337" s="1">
        <v>44926</v>
      </c>
      <c r="H1337" t="s">
        <v>16</v>
      </c>
      <c r="I1337" s="16">
        <v>352.04137451693327</v>
      </c>
      <c r="J1337" t="s">
        <v>128</v>
      </c>
    </row>
    <row r="1338" spans="1:10">
      <c r="A1338" s="1">
        <v>44926</v>
      </c>
      <c r="B1338" t="s">
        <v>12</v>
      </c>
      <c r="C1338">
        <v>-1</v>
      </c>
      <c r="D1338" t="str">
        <f t="shared" si="20"/>
        <v>2022_KOLAL_GMM_Orient_Smart_Educator_Current~Expected claims~44926</v>
      </c>
      <c r="E1338" t="s">
        <v>136</v>
      </c>
      <c r="F1338" s="13" t="s">
        <v>141</v>
      </c>
      <c r="G1338" s="1">
        <v>44926</v>
      </c>
      <c r="H1338" t="s">
        <v>16</v>
      </c>
      <c r="I1338" s="16">
        <v>757.05762630652237</v>
      </c>
      <c r="J1338" t="s">
        <v>128</v>
      </c>
    </row>
    <row r="1339" spans="1:10">
      <c r="A1339" s="1">
        <v>44926</v>
      </c>
      <c r="B1339" t="s">
        <v>12</v>
      </c>
      <c r="C1339">
        <v>-1</v>
      </c>
      <c r="D1339" t="str">
        <f t="shared" si="20"/>
        <v>2022_KOLAL_GMM_Orient_Smart_Asset_New~Expected claims~44926</v>
      </c>
      <c r="E1339" t="s">
        <v>129</v>
      </c>
      <c r="F1339" s="13" t="s">
        <v>141</v>
      </c>
      <c r="G1339" s="1">
        <v>44926</v>
      </c>
      <c r="H1339" t="s">
        <v>16</v>
      </c>
      <c r="I1339" s="16">
        <v>229.98623031440471</v>
      </c>
      <c r="J1339" t="s">
        <v>127</v>
      </c>
    </row>
    <row r="1340" spans="1:10">
      <c r="A1340" s="1">
        <v>44926</v>
      </c>
      <c r="B1340" t="s">
        <v>12</v>
      </c>
      <c r="C1340">
        <v>-1</v>
      </c>
      <c r="D1340" t="str">
        <f t="shared" si="20"/>
        <v>2022_KOLAL_GMM_Orient_Educator_New~Expected claims~44926</v>
      </c>
      <c r="E1340" t="s">
        <v>130</v>
      </c>
      <c r="F1340" s="13" t="s">
        <v>141</v>
      </c>
      <c r="G1340" s="1">
        <v>44926</v>
      </c>
      <c r="H1340" t="s">
        <v>16</v>
      </c>
      <c r="I1340" s="16">
        <v>284.43336410160464</v>
      </c>
      <c r="J1340" t="s">
        <v>124</v>
      </c>
    </row>
    <row r="1341" spans="1:10">
      <c r="A1341" s="1">
        <v>44926</v>
      </c>
      <c r="B1341" t="s">
        <v>12</v>
      </c>
      <c r="C1341">
        <v>-1</v>
      </c>
      <c r="D1341" t="str">
        <f t="shared" si="20"/>
        <v>2022_KOLAL_GMM_Orient_Smart_Educator_New~Expected claims~44926</v>
      </c>
      <c r="E1341" t="s">
        <v>80</v>
      </c>
      <c r="F1341" s="13" t="s">
        <v>141</v>
      </c>
      <c r="G1341" s="1">
        <v>44926</v>
      </c>
      <c r="H1341" t="s">
        <v>16</v>
      </c>
      <c r="I1341" s="16">
        <v>379.69497515040916</v>
      </c>
      <c r="J1341" t="s">
        <v>128</v>
      </c>
    </row>
    <row r="1342" spans="1:10">
      <c r="A1342" s="1">
        <v>44926</v>
      </c>
      <c r="B1342" t="s">
        <v>12</v>
      </c>
      <c r="C1342">
        <v>-1</v>
      </c>
      <c r="D1342" t="str">
        <f t="shared" si="20"/>
        <v>2022_KOLAL_GMM_Orient_Smart_Educator_New~Expected claims~44926</v>
      </c>
      <c r="E1342" t="s">
        <v>80</v>
      </c>
      <c r="F1342" s="13" t="s">
        <v>141</v>
      </c>
      <c r="G1342" s="1">
        <v>44926</v>
      </c>
      <c r="H1342" t="s">
        <v>16</v>
      </c>
      <c r="I1342" s="16">
        <v>814.7487332160191</v>
      </c>
      <c r="J1342" t="s">
        <v>128</v>
      </c>
    </row>
    <row r="1343" spans="1:10">
      <c r="A1343" s="1">
        <v>44926</v>
      </c>
      <c r="B1343" t="s">
        <v>12</v>
      </c>
      <c r="C1343">
        <v>-1</v>
      </c>
      <c r="D1343" t="str">
        <f t="shared" si="20"/>
        <v>2022_KOLAL_GMM_Orient_Smart_Educator_New~Expected claims~44926</v>
      </c>
      <c r="E1343" t="s">
        <v>80</v>
      </c>
      <c r="F1343" s="13" t="s">
        <v>141</v>
      </c>
      <c r="G1343" s="1">
        <v>44926</v>
      </c>
      <c r="H1343" t="s">
        <v>16</v>
      </c>
      <c r="I1343" s="16">
        <v>150.3287379398943</v>
      </c>
      <c r="J1343" t="s">
        <v>128</v>
      </c>
    </row>
    <row r="1344" spans="1:10">
      <c r="A1344" s="1">
        <v>44926</v>
      </c>
      <c r="B1344" t="s">
        <v>12</v>
      </c>
      <c r="C1344">
        <v>-1</v>
      </c>
      <c r="D1344" t="str">
        <f t="shared" si="20"/>
        <v>2022_KOLAL_GMM_Orient_Smart_Educator_New~Expected claims~44926</v>
      </c>
      <c r="E1344" t="s">
        <v>80</v>
      </c>
      <c r="F1344" s="13" t="s">
        <v>141</v>
      </c>
      <c r="G1344" s="1">
        <v>44926</v>
      </c>
      <c r="H1344" t="s">
        <v>16</v>
      </c>
      <c r="I1344" s="16">
        <v>297.6807051581942</v>
      </c>
      <c r="J1344" t="s">
        <v>128</v>
      </c>
    </row>
    <row r="1345" spans="1:10">
      <c r="A1345" s="1">
        <v>44926</v>
      </c>
      <c r="B1345" t="s">
        <v>12</v>
      </c>
      <c r="C1345">
        <v>-1</v>
      </c>
      <c r="D1345" t="str">
        <f t="shared" si="20"/>
        <v>2022_KOLAL_GMM_Orient_Smart_Educator_New~Expected claims~44926</v>
      </c>
      <c r="E1345" t="s">
        <v>80</v>
      </c>
      <c r="F1345" s="13" t="s">
        <v>141</v>
      </c>
      <c r="G1345" s="1">
        <v>44926</v>
      </c>
      <c r="H1345" t="s">
        <v>16</v>
      </c>
      <c r="I1345" s="16">
        <v>438.4019545415847</v>
      </c>
      <c r="J1345" t="s">
        <v>128</v>
      </c>
    </row>
    <row r="1346" spans="1:10">
      <c r="A1346" s="1">
        <v>44926</v>
      </c>
      <c r="B1346" t="s">
        <v>12</v>
      </c>
      <c r="C1346">
        <v>-1</v>
      </c>
      <c r="D1346" t="str">
        <f t="shared" si="20"/>
        <v>2022_KOLAL_GMM_Orient_Smart_Educator_New~Expected claims~44926</v>
      </c>
      <c r="E1346" t="s">
        <v>80</v>
      </c>
      <c r="F1346" s="13" t="s">
        <v>141</v>
      </c>
      <c r="G1346" s="1">
        <v>44926</v>
      </c>
      <c r="H1346" t="s">
        <v>16</v>
      </c>
      <c r="I1346" s="16">
        <v>297.6807051581942</v>
      </c>
      <c r="J1346" t="s">
        <v>128</v>
      </c>
    </row>
    <row r="1347" spans="1:10">
      <c r="A1347" s="1">
        <v>44926</v>
      </c>
      <c r="B1347" t="s">
        <v>12</v>
      </c>
      <c r="C1347">
        <v>-1</v>
      </c>
      <c r="D1347" t="str">
        <f t="shared" si="20"/>
        <v>2022_KOLAL_GMM_Orient_Smart_Asset_New~Expected claims~44926</v>
      </c>
      <c r="E1347" t="s">
        <v>129</v>
      </c>
      <c r="F1347" s="13" t="s">
        <v>141</v>
      </c>
      <c r="G1347" s="1">
        <v>44926</v>
      </c>
      <c r="H1347" t="s">
        <v>16</v>
      </c>
      <c r="I1347" s="16">
        <v>411.42238112251005</v>
      </c>
      <c r="J1347" t="s">
        <v>127</v>
      </c>
    </row>
    <row r="1348" spans="1:10">
      <c r="A1348" s="1">
        <v>44926</v>
      </c>
      <c r="B1348" t="s">
        <v>12</v>
      </c>
      <c r="C1348">
        <v>-1</v>
      </c>
      <c r="D1348" t="str">
        <f t="shared" ref="D1348:D1411" si="21">E1348&amp;"~"&amp;F1348&amp;"~"&amp;G1348</f>
        <v>2022_KOLAL_GMM_Jipange_Smart_Current~Expected claims~44926</v>
      </c>
      <c r="E1348" t="s">
        <v>140</v>
      </c>
      <c r="F1348" s="13" t="s">
        <v>141</v>
      </c>
      <c r="G1348" s="1">
        <v>44926</v>
      </c>
      <c r="H1348" t="s">
        <v>16</v>
      </c>
      <c r="I1348" s="16">
        <v>0</v>
      </c>
      <c r="J1348" t="s">
        <v>122</v>
      </c>
    </row>
    <row r="1349" spans="1:10">
      <c r="A1349" s="1">
        <v>44926</v>
      </c>
      <c r="B1349" t="s">
        <v>12</v>
      </c>
      <c r="C1349">
        <v>-1</v>
      </c>
      <c r="D1349" t="str">
        <f t="shared" si="21"/>
        <v>2022_KOLAL_GMM_Jipange_Smart_Current~Expected claims~44926</v>
      </c>
      <c r="E1349" t="s">
        <v>140</v>
      </c>
      <c r="F1349" s="13" t="s">
        <v>141</v>
      </c>
      <c r="G1349" s="1">
        <v>44926</v>
      </c>
      <c r="H1349" t="s">
        <v>16</v>
      </c>
      <c r="I1349" s="16">
        <v>68.806935212402379</v>
      </c>
      <c r="J1349" t="s">
        <v>122</v>
      </c>
    </row>
    <row r="1350" spans="1:10">
      <c r="A1350" s="1">
        <v>44926</v>
      </c>
      <c r="B1350" t="s">
        <v>12</v>
      </c>
      <c r="C1350">
        <v>-1</v>
      </c>
      <c r="D1350" t="str">
        <f t="shared" si="21"/>
        <v>2022_KOLAL_GMM_Orient_Smart_Asset_New~Expected claims~44926</v>
      </c>
      <c r="E1350" t="s">
        <v>129</v>
      </c>
      <c r="F1350" s="13" t="s">
        <v>141</v>
      </c>
      <c r="G1350" s="1">
        <v>44926</v>
      </c>
      <c r="H1350" t="s">
        <v>16</v>
      </c>
      <c r="I1350" s="16">
        <v>1491.084046598435</v>
      </c>
      <c r="J1350" t="s">
        <v>127</v>
      </c>
    </row>
    <row r="1351" spans="1:10">
      <c r="A1351" s="1">
        <v>44926</v>
      </c>
      <c r="B1351" t="s">
        <v>12</v>
      </c>
      <c r="C1351">
        <v>-1</v>
      </c>
      <c r="D1351" t="str">
        <f t="shared" si="21"/>
        <v>2022_KOLAL_GMM_Orient_Smart_Asset_New~Expected claims~44926</v>
      </c>
      <c r="E1351" t="s">
        <v>129</v>
      </c>
      <c r="F1351" s="13" t="s">
        <v>141</v>
      </c>
      <c r="G1351" s="1">
        <v>44926</v>
      </c>
      <c r="H1351" t="s">
        <v>16</v>
      </c>
      <c r="I1351" s="16">
        <v>146.57399835119489</v>
      </c>
      <c r="J1351" t="s">
        <v>127</v>
      </c>
    </row>
    <row r="1352" spans="1:10">
      <c r="A1352" s="1">
        <v>44926</v>
      </c>
      <c r="B1352" t="s">
        <v>12</v>
      </c>
      <c r="C1352">
        <v>-1</v>
      </c>
      <c r="D1352" t="str">
        <f t="shared" si="21"/>
        <v>2022_KOLAL_GMM_Orient_Smart_Asset_Current~Expected claims~44926</v>
      </c>
      <c r="E1352" t="s">
        <v>135</v>
      </c>
      <c r="F1352" s="13" t="s">
        <v>141</v>
      </c>
      <c r="G1352" s="1">
        <v>44926</v>
      </c>
      <c r="H1352" t="s">
        <v>16</v>
      </c>
      <c r="I1352" s="16">
        <v>335.40378023257023</v>
      </c>
      <c r="J1352" t="s">
        <v>127</v>
      </c>
    </row>
    <row r="1353" spans="1:10">
      <c r="A1353" s="1">
        <v>44926</v>
      </c>
      <c r="B1353" t="s">
        <v>12</v>
      </c>
      <c r="C1353">
        <v>-1</v>
      </c>
      <c r="D1353" t="str">
        <f t="shared" si="21"/>
        <v>2022_KOLAL_GMM_Orient_Smart_Educator_New~Expected claims~44926</v>
      </c>
      <c r="E1353" t="s">
        <v>80</v>
      </c>
      <c r="F1353" s="13" t="s">
        <v>141</v>
      </c>
      <c r="G1353" s="1">
        <v>44926</v>
      </c>
      <c r="H1353" t="s">
        <v>16</v>
      </c>
      <c r="I1353" s="16">
        <v>698.17690836959366</v>
      </c>
      <c r="J1353" t="s">
        <v>128</v>
      </c>
    </row>
    <row r="1354" spans="1:10">
      <c r="A1354" s="1">
        <v>44926</v>
      </c>
      <c r="B1354" t="s">
        <v>12</v>
      </c>
      <c r="C1354">
        <v>-1</v>
      </c>
      <c r="D1354" t="str">
        <f t="shared" si="21"/>
        <v>2022_KOLAL_GMM_Orient_Smart_Educator_New~Expected claims~44926</v>
      </c>
      <c r="E1354" t="s">
        <v>80</v>
      </c>
      <c r="F1354" s="13" t="s">
        <v>141</v>
      </c>
      <c r="G1354" s="1">
        <v>44926</v>
      </c>
      <c r="H1354" t="s">
        <v>16</v>
      </c>
      <c r="I1354" s="16">
        <v>463.21990154879575</v>
      </c>
      <c r="J1354" t="s">
        <v>128</v>
      </c>
    </row>
    <row r="1355" spans="1:10">
      <c r="A1355" s="1">
        <v>44926</v>
      </c>
      <c r="B1355" t="s">
        <v>12</v>
      </c>
      <c r="C1355">
        <v>-1</v>
      </c>
      <c r="D1355" t="str">
        <f t="shared" si="21"/>
        <v>2022_KOLAL_GMM_Orient_Smart_Asset_New~Expected claims~44926</v>
      </c>
      <c r="E1355" t="s">
        <v>129</v>
      </c>
      <c r="F1355" s="13" t="s">
        <v>141</v>
      </c>
      <c r="G1355" s="1">
        <v>44926</v>
      </c>
      <c r="H1355" t="s">
        <v>16</v>
      </c>
      <c r="I1355" s="16">
        <v>515.81715043321049</v>
      </c>
      <c r="J1355" t="s">
        <v>127</v>
      </c>
    </row>
    <row r="1356" spans="1:10">
      <c r="A1356" s="1">
        <v>44926</v>
      </c>
      <c r="B1356" t="s">
        <v>12</v>
      </c>
      <c r="C1356">
        <v>-1</v>
      </c>
      <c r="D1356" t="str">
        <f t="shared" si="21"/>
        <v>2022_KOLAL_GMM_Orient_Smart_Educator_New~Expected claims~44926</v>
      </c>
      <c r="E1356" t="s">
        <v>80</v>
      </c>
      <c r="F1356" s="13" t="s">
        <v>141</v>
      </c>
      <c r="G1356" s="1">
        <v>44926</v>
      </c>
      <c r="H1356" t="s">
        <v>16</v>
      </c>
      <c r="I1356" s="16">
        <v>773.4714077183686</v>
      </c>
      <c r="J1356" t="s">
        <v>128</v>
      </c>
    </row>
    <row r="1357" spans="1:10">
      <c r="A1357" s="1">
        <v>44926</v>
      </c>
      <c r="B1357" t="s">
        <v>12</v>
      </c>
      <c r="C1357">
        <v>-1</v>
      </c>
      <c r="D1357" t="str">
        <f t="shared" si="21"/>
        <v>2022_KOLAL_GMM_Orient_Smart_Educator_Current~Expected claims~44926</v>
      </c>
      <c r="E1357" t="s">
        <v>136</v>
      </c>
      <c r="F1357" s="13" t="s">
        <v>141</v>
      </c>
      <c r="G1357" s="1">
        <v>44926</v>
      </c>
      <c r="H1357" t="s">
        <v>16</v>
      </c>
      <c r="I1357" s="16">
        <v>269.72454306507728</v>
      </c>
      <c r="J1357" t="s">
        <v>128</v>
      </c>
    </row>
    <row r="1358" spans="1:10">
      <c r="A1358" s="1">
        <v>44926</v>
      </c>
      <c r="B1358" t="s">
        <v>12</v>
      </c>
      <c r="C1358">
        <v>-1</v>
      </c>
      <c r="D1358" t="str">
        <f t="shared" si="21"/>
        <v>2022_KOLAL_GMM_Orient_Smart_Educator_New~Expected claims~44926</v>
      </c>
      <c r="E1358" t="s">
        <v>80</v>
      </c>
      <c r="F1358" s="13" t="s">
        <v>141</v>
      </c>
      <c r="G1358" s="1">
        <v>44926</v>
      </c>
      <c r="H1358" t="s">
        <v>16</v>
      </c>
      <c r="I1358" s="16">
        <v>258.81875654040897</v>
      </c>
      <c r="J1358" t="s">
        <v>128</v>
      </c>
    </row>
    <row r="1359" spans="1:10">
      <c r="A1359" s="1">
        <v>44926</v>
      </c>
      <c r="B1359" t="s">
        <v>12</v>
      </c>
      <c r="C1359">
        <v>-1</v>
      </c>
      <c r="D1359" t="str">
        <f t="shared" si="21"/>
        <v>2022_KOLAL_GMM_Orient_Smart_Asset_New~Expected claims~44926</v>
      </c>
      <c r="E1359" t="s">
        <v>129</v>
      </c>
      <c r="F1359" s="13" t="s">
        <v>141</v>
      </c>
      <c r="G1359" s="1">
        <v>44926</v>
      </c>
      <c r="H1359" t="s">
        <v>16</v>
      </c>
      <c r="I1359" s="16">
        <v>2656.7266964064911</v>
      </c>
      <c r="J1359" t="s">
        <v>127</v>
      </c>
    </row>
    <row r="1360" spans="1:10">
      <c r="A1360" s="1">
        <v>44926</v>
      </c>
      <c r="B1360" t="s">
        <v>12</v>
      </c>
      <c r="C1360">
        <v>-1</v>
      </c>
      <c r="D1360" t="str">
        <f t="shared" si="21"/>
        <v>2022_KOLAL_GMM_Orient_Smart_Educator_New~Expected claims~44926</v>
      </c>
      <c r="E1360" t="s">
        <v>80</v>
      </c>
      <c r="F1360" s="13" t="s">
        <v>141</v>
      </c>
      <c r="G1360" s="1">
        <v>44926</v>
      </c>
      <c r="H1360" t="s">
        <v>16</v>
      </c>
      <c r="I1360" s="16">
        <v>2715.8076096013911</v>
      </c>
      <c r="J1360" t="s">
        <v>128</v>
      </c>
    </row>
    <row r="1361" spans="1:10">
      <c r="A1361" s="1">
        <v>44926</v>
      </c>
      <c r="B1361" t="s">
        <v>12</v>
      </c>
      <c r="C1361">
        <v>-1</v>
      </c>
      <c r="D1361" t="str">
        <f t="shared" si="21"/>
        <v>2022_KOLAL_GMM_Orient_Smart_Educator_Current~Expected claims~44926</v>
      </c>
      <c r="E1361" t="s">
        <v>136</v>
      </c>
      <c r="F1361" s="13" t="s">
        <v>141</v>
      </c>
      <c r="G1361" s="1">
        <v>44926</v>
      </c>
      <c r="H1361" t="s">
        <v>16</v>
      </c>
      <c r="I1361" s="16">
        <v>248.2499295371791</v>
      </c>
      <c r="J1361" t="s">
        <v>128</v>
      </c>
    </row>
    <row r="1362" spans="1:10">
      <c r="A1362" s="1">
        <v>44926</v>
      </c>
      <c r="B1362" t="s">
        <v>12</v>
      </c>
      <c r="C1362">
        <v>-1</v>
      </c>
      <c r="D1362" t="str">
        <f t="shared" si="21"/>
        <v>2022_KOLAL_GMM_Orient_Smart_Educator_Current~Expected claims~44926</v>
      </c>
      <c r="E1362" t="s">
        <v>136</v>
      </c>
      <c r="F1362" s="13" t="s">
        <v>141</v>
      </c>
      <c r="G1362" s="1">
        <v>44926</v>
      </c>
      <c r="H1362" t="s">
        <v>16</v>
      </c>
      <c r="I1362" s="16">
        <v>289.48021006510754</v>
      </c>
      <c r="J1362" t="s">
        <v>128</v>
      </c>
    </row>
    <row r="1363" spans="1:10">
      <c r="A1363" s="1">
        <v>44926</v>
      </c>
      <c r="B1363" t="s">
        <v>12</v>
      </c>
      <c r="C1363">
        <v>-1</v>
      </c>
      <c r="D1363" t="str">
        <f t="shared" si="21"/>
        <v>2022_KOLAL_GMM_Orient_Smart_Asset_New~Expected claims~44926</v>
      </c>
      <c r="E1363" t="s">
        <v>129</v>
      </c>
      <c r="F1363" s="13" t="s">
        <v>141</v>
      </c>
      <c r="G1363" s="1">
        <v>44926</v>
      </c>
      <c r="H1363" t="s">
        <v>16</v>
      </c>
      <c r="I1363" s="16">
        <v>278.13414447000963</v>
      </c>
      <c r="J1363" t="s">
        <v>127</v>
      </c>
    </row>
    <row r="1364" spans="1:10">
      <c r="A1364" s="1">
        <v>44926</v>
      </c>
      <c r="B1364" t="s">
        <v>12</v>
      </c>
      <c r="C1364">
        <v>-1</v>
      </c>
      <c r="D1364" t="str">
        <f t="shared" si="21"/>
        <v>2022_KOLAL_GMM_Orient_Smart_Educator_New~Expected claims~44926</v>
      </c>
      <c r="E1364" t="s">
        <v>80</v>
      </c>
      <c r="F1364" s="13" t="s">
        <v>141</v>
      </c>
      <c r="G1364" s="1">
        <v>44926</v>
      </c>
      <c r="H1364" t="s">
        <v>16</v>
      </c>
      <c r="I1364" s="16">
        <v>315.44968905088808</v>
      </c>
      <c r="J1364" t="s">
        <v>128</v>
      </c>
    </row>
    <row r="1365" spans="1:10">
      <c r="A1365" s="1">
        <v>44926</v>
      </c>
      <c r="B1365" t="s">
        <v>12</v>
      </c>
      <c r="C1365">
        <v>-1</v>
      </c>
      <c r="D1365" t="str">
        <f t="shared" si="21"/>
        <v>2022_KOLAL_GMM_Orient_Smart_Educator_New~Expected claims~44926</v>
      </c>
      <c r="E1365" t="s">
        <v>80</v>
      </c>
      <c r="F1365" s="13" t="s">
        <v>141</v>
      </c>
      <c r="G1365" s="1">
        <v>44926</v>
      </c>
      <c r="H1365" t="s">
        <v>16</v>
      </c>
      <c r="I1365" s="16">
        <v>461.9834130940921</v>
      </c>
      <c r="J1365" t="s">
        <v>128</v>
      </c>
    </row>
    <row r="1366" spans="1:10">
      <c r="A1366" s="1">
        <v>44926</v>
      </c>
      <c r="B1366" t="s">
        <v>12</v>
      </c>
      <c r="C1366">
        <v>-1</v>
      </c>
      <c r="D1366" t="str">
        <f t="shared" si="21"/>
        <v>2022_KOLAL_GMM_Orient_Smart_Educator_New~Expected claims~44926</v>
      </c>
      <c r="E1366" t="s">
        <v>80</v>
      </c>
      <c r="F1366" s="13" t="s">
        <v>141</v>
      </c>
      <c r="G1366" s="1">
        <v>44926</v>
      </c>
      <c r="H1366" t="s">
        <v>16</v>
      </c>
      <c r="I1366" s="16">
        <v>208.38375164249419</v>
      </c>
      <c r="J1366" t="s">
        <v>128</v>
      </c>
    </row>
    <row r="1367" spans="1:10">
      <c r="A1367" s="1">
        <v>44926</v>
      </c>
      <c r="B1367" t="s">
        <v>12</v>
      </c>
      <c r="C1367">
        <v>-1</v>
      </c>
      <c r="D1367" t="str">
        <f t="shared" si="21"/>
        <v>2022_KOLAL_GMM_Orient_Smart_Educator_New~Expected claims~44926</v>
      </c>
      <c r="E1367" t="s">
        <v>80</v>
      </c>
      <c r="F1367" s="13" t="s">
        <v>141</v>
      </c>
      <c r="G1367" s="1">
        <v>44926</v>
      </c>
      <c r="H1367" t="s">
        <v>16</v>
      </c>
      <c r="I1367" s="16">
        <v>279.22941595640151</v>
      </c>
      <c r="J1367" t="s">
        <v>128</v>
      </c>
    </row>
    <row r="1368" spans="1:10">
      <c r="A1368" s="1">
        <v>44926</v>
      </c>
      <c r="B1368" t="s">
        <v>12</v>
      </c>
      <c r="C1368">
        <v>-1</v>
      </c>
      <c r="D1368" t="str">
        <f t="shared" si="21"/>
        <v>2022_KOLAL_GMM_Orient_Smart_Asset_New~Expected claims~44926</v>
      </c>
      <c r="E1368" t="s">
        <v>129</v>
      </c>
      <c r="F1368" s="13" t="s">
        <v>141</v>
      </c>
      <c r="G1368" s="1">
        <v>44926</v>
      </c>
      <c r="H1368" t="s">
        <v>16</v>
      </c>
      <c r="I1368" s="16">
        <v>457.28043355360751</v>
      </c>
      <c r="J1368" t="s">
        <v>127</v>
      </c>
    </row>
    <row r="1369" spans="1:10">
      <c r="A1369" s="1">
        <v>44926</v>
      </c>
      <c r="B1369" t="s">
        <v>12</v>
      </c>
      <c r="C1369">
        <v>-1</v>
      </c>
      <c r="D1369" t="str">
        <f t="shared" si="21"/>
        <v>2022_KOLAL_GMM_Orient_Smart_Educator_New~Expected claims~44926</v>
      </c>
      <c r="E1369" t="s">
        <v>80</v>
      </c>
      <c r="F1369" s="13" t="s">
        <v>141</v>
      </c>
      <c r="G1369" s="1">
        <v>44926</v>
      </c>
      <c r="H1369" t="s">
        <v>16</v>
      </c>
      <c r="I1369" s="16">
        <v>288.78544536240997</v>
      </c>
      <c r="J1369" t="s">
        <v>128</v>
      </c>
    </row>
    <row r="1370" spans="1:10">
      <c r="A1370" s="1">
        <v>44926</v>
      </c>
      <c r="B1370" t="s">
        <v>12</v>
      </c>
      <c r="C1370">
        <v>-1</v>
      </c>
      <c r="D1370" t="str">
        <f t="shared" si="21"/>
        <v>2022_KOLAL_GMM_Orient_Smart_Asset_New~Expected claims~44926</v>
      </c>
      <c r="E1370" t="s">
        <v>129</v>
      </c>
      <c r="F1370" s="13" t="s">
        <v>141</v>
      </c>
      <c r="G1370" s="1">
        <v>44926</v>
      </c>
      <c r="H1370" t="s">
        <v>16</v>
      </c>
      <c r="I1370" s="16">
        <v>1066.9077499640955</v>
      </c>
      <c r="J1370" t="s">
        <v>127</v>
      </c>
    </row>
    <row r="1371" spans="1:10">
      <c r="A1371" s="1">
        <v>44926</v>
      </c>
      <c r="B1371" t="s">
        <v>12</v>
      </c>
      <c r="C1371">
        <v>-1</v>
      </c>
      <c r="D1371" t="str">
        <f t="shared" si="21"/>
        <v>2022_KOLAL_GMM_Orient_Smart_Asset_New~Expected claims~44926</v>
      </c>
      <c r="E1371" t="s">
        <v>129</v>
      </c>
      <c r="F1371" s="13" t="s">
        <v>141</v>
      </c>
      <c r="G1371" s="1">
        <v>44926</v>
      </c>
      <c r="H1371" t="s">
        <v>16</v>
      </c>
      <c r="I1371" s="16">
        <v>126.56231030520391</v>
      </c>
      <c r="J1371" t="s">
        <v>127</v>
      </c>
    </row>
    <row r="1372" spans="1:10">
      <c r="A1372" s="1">
        <v>44926</v>
      </c>
      <c r="B1372" t="s">
        <v>12</v>
      </c>
      <c r="C1372">
        <v>-1</v>
      </c>
      <c r="D1372" t="str">
        <f t="shared" si="21"/>
        <v>2022_KOLAL_GMM_Orient_Smart_Asset_New~Expected claims~44926</v>
      </c>
      <c r="E1372" t="s">
        <v>129</v>
      </c>
      <c r="F1372" s="13" t="s">
        <v>141</v>
      </c>
      <c r="G1372" s="1">
        <v>44926</v>
      </c>
      <c r="H1372" t="s">
        <v>16</v>
      </c>
      <c r="I1372" s="16">
        <v>243.6948148799957</v>
      </c>
      <c r="J1372" t="s">
        <v>127</v>
      </c>
    </row>
    <row r="1373" spans="1:10">
      <c r="A1373" s="1">
        <v>44926</v>
      </c>
      <c r="B1373" t="s">
        <v>12</v>
      </c>
      <c r="C1373">
        <v>-1</v>
      </c>
      <c r="D1373" t="str">
        <f t="shared" si="21"/>
        <v>2022_KOLAL_GMM_Orient_Smart_Educator_New~Expected claims~44926</v>
      </c>
      <c r="E1373" t="s">
        <v>80</v>
      </c>
      <c r="F1373" s="13" t="s">
        <v>141</v>
      </c>
      <c r="G1373" s="1">
        <v>44926</v>
      </c>
      <c r="H1373" t="s">
        <v>16</v>
      </c>
      <c r="I1373" s="16">
        <v>449.03237904000395</v>
      </c>
      <c r="J1373" t="s">
        <v>128</v>
      </c>
    </row>
    <row r="1374" spans="1:10">
      <c r="A1374" s="1">
        <v>44926</v>
      </c>
      <c r="B1374" t="s">
        <v>12</v>
      </c>
      <c r="C1374">
        <v>-1</v>
      </c>
      <c r="D1374" t="str">
        <f t="shared" si="21"/>
        <v>2022_KOLAL_GMM_Orient_Smart_Educator_New~Expected claims~44926</v>
      </c>
      <c r="E1374" t="s">
        <v>80</v>
      </c>
      <c r="F1374" s="13" t="s">
        <v>141</v>
      </c>
      <c r="G1374" s="1">
        <v>44926</v>
      </c>
      <c r="H1374" t="s">
        <v>16</v>
      </c>
      <c r="I1374" s="16">
        <v>321.85259303999703</v>
      </c>
      <c r="J1374" t="s">
        <v>128</v>
      </c>
    </row>
    <row r="1375" spans="1:10">
      <c r="A1375" s="1">
        <v>44926</v>
      </c>
      <c r="B1375" t="s">
        <v>12</v>
      </c>
      <c r="C1375">
        <v>-1</v>
      </c>
      <c r="D1375" t="str">
        <f t="shared" si="21"/>
        <v>2022_KOLAL_GMM_Orient_4_Life_New~Expected claims~44926</v>
      </c>
      <c r="E1375" t="s">
        <v>133</v>
      </c>
      <c r="F1375" s="13" t="s">
        <v>141</v>
      </c>
      <c r="G1375" s="1">
        <v>44926</v>
      </c>
      <c r="H1375" t="s">
        <v>16</v>
      </c>
      <c r="I1375" s="16">
        <v>1365.2257984404073</v>
      </c>
      <c r="J1375" t="s">
        <v>123</v>
      </c>
    </row>
    <row r="1376" spans="1:10">
      <c r="A1376" s="1">
        <v>44926</v>
      </c>
      <c r="B1376" t="s">
        <v>12</v>
      </c>
      <c r="C1376">
        <v>-1</v>
      </c>
      <c r="D1376" t="str">
        <f t="shared" si="21"/>
        <v>2022_KOLAL_GMM_Orient_Smart_Asset_New~Expected claims~44926</v>
      </c>
      <c r="E1376" t="s">
        <v>129</v>
      </c>
      <c r="F1376" s="13" t="s">
        <v>141</v>
      </c>
      <c r="G1376" s="1">
        <v>44926</v>
      </c>
      <c r="H1376" t="s">
        <v>16</v>
      </c>
      <c r="I1376" s="16">
        <v>279.53652407999743</v>
      </c>
      <c r="J1376" t="s">
        <v>127</v>
      </c>
    </row>
    <row r="1377" spans="1:10">
      <c r="A1377" s="1">
        <v>44926</v>
      </c>
      <c r="B1377" t="s">
        <v>12</v>
      </c>
      <c r="C1377">
        <v>-1</v>
      </c>
      <c r="D1377" t="str">
        <f t="shared" si="21"/>
        <v>2022_KOLAL_GMM_Orient_Smart_Asset_New~Expected claims~44926</v>
      </c>
      <c r="E1377" t="s">
        <v>129</v>
      </c>
      <c r="F1377" s="13" t="s">
        <v>141</v>
      </c>
      <c r="G1377" s="1">
        <v>44926</v>
      </c>
      <c r="H1377" t="s">
        <v>16</v>
      </c>
      <c r="I1377" s="16">
        <v>913.76604335521392</v>
      </c>
      <c r="J1377" t="s">
        <v>127</v>
      </c>
    </row>
    <row r="1378" spans="1:10">
      <c r="A1378" s="1">
        <v>44926</v>
      </c>
      <c r="B1378" t="s">
        <v>12</v>
      </c>
      <c r="C1378">
        <v>-1</v>
      </c>
      <c r="D1378" t="str">
        <f t="shared" si="21"/>
        <v>2022_KOLAL_GMM_Orient_Smart_Asset_New~Expected claims~44926</v>
      </c>
      <c r="E1378" t="s">
        <v>129</v>
      </c>
      <c r="F1378" s="13" t="s">
        <v>141</v>
      </c>
      <c r="G1378" s="1">
        <v>44926</v>
      </c>
      <c r="H1378" t="s">
        <v>16</v>
      </c>
      <c r="I1378" s="16">
        <v>245.67238628790898</v>
      </c>
      <c r="J1378" t="s">
        <v>127</v>
      </c>
    </row>
    <row r="1379" spans="1:10">
      <c r="A1379" s="1">
        <v>44926</v>
      </c>
      <c r="B1379" t="s">
        <v>12</v>
      </c>
      <c r="C1379">
        <v>-1</v>
      </c>
      <c r="D1379" t="str">
        <f t="shared" si="21"/>
        <v>2022_KOLAL_GMM_Orient_Smart_Educator_New~Expected claims~44926</v>
      </c>
      <c r="E1379" t="s">
        <v>80</v>
      </c>
      <c r="F1379" s="13" t="s">
        <v>141</v>
      </c>
      <c r="G1379" s="1">
        <v>44926</v>
      </c>
      <c r="H1379" t="s">
        <v>16</v>
      </c>
      <c r="I1379" s="16">
        <v>463.8286509972076</v>
      </c>
      <c r="J1379" t="s">
        <v>128</v>
      </c>
    </row>
    <row r="1380" spans="1:10">
      <c r="A1380" s="1">
        <v>44926</v>
      </c>
      <c r="B1380" t="s">
        <v>12</v>
      </c>
      <c r="C1380">
        <v>-1</v>
      </c>
      <c r="D1380" t="str">
        <f t="shared" si="21"/>
        <v>2022_KOLAL_GMM_Orient_Smart_Educator_New~Expected claims~44926</v>
      </c>
      <c r="E1380" t="s">
        <v>80</v>
      </c>
      <c r="F1380" s="13" t="s">
        <v>141</v>
      </c>
      <c r="G1380" s="1">
        <v>44926</v>
      </c>
      <c r="H1380" t="s">
        <v>16</v>
      </c>
      <c r="I1380" s="16">
        <v>463.8286509972076</v>
      </c>
      <c r="J1380" t="s">
        <v>128</v>
      </c>
    </row>
    <row r="1381" spans="1:10">
      <c r="A1381" s="1">
        <v>44926</v>
      </c>
      <c r="B1381" t="s">
        <v>12</v>
      </c>
      <c r="C1381">
        <v>-1</v>
      </c>
      <c r="D1381" t="str">
        <f t="shared" si="21"/>
        <v>2022_KOLAL_GMM_Orient_Smart_Educator_New~Expected claims~44926</v>
      </c>
      <c r="E1381" t="s">
        <v>80</v>
      </c>
      <c r="F1381" s="13" t="s">
        <v>141</v>
      </c>
      <c r="G1381" s="1">
        <v>44926</v>
      </c>
      <c r="H1381" t="s">
        <v>16</v>
      </c>
      <c r="I1381" s="16">
        <v>376.02322311760616</v>
      </c>
      <c r="J1381" t="s">
        <v>128</v>
      </c>
    </row>
    <row r="1382" spans="1:10">
      <c r="A1382" s="1">
        <v>44926</v>
      </c>
      <c r="B1382" t="s">
        <v>12</v>
      </c>
      <c r="C1382">
        <v>-1</v>
      </c>
      <c r="D1382" t="str">
        <f t="shared" si="21"/>
        <v>2022_KOLAL_GMM_Orient_Smart_Educator_New~Expected claims~44926</v>
      </c>
      <c r="E1382" t="s">
        <v>80</v>
      </c>
      <c r="F1382" s="13" t="s">
        <v>141</v>
      </c>
      <c r="G1382" s="1">
        <v>44926</v>
      </c>
      <c r="H1382" t="s">
        <v>16</v>
      </c>
      <c r="I1382" s="16">
        <v>461.9834130940921</v>
      </c>
      <c r="J1382" t="s">
        <v>128</v>
      </c>
    </row>
    <row r="1383" spans="1:10">
      <c r="A1383" s="1">
        <v>44926</v>
      </c>
      <c r="B1383" t="s">
        <v>12</v>
      </c>
      <c r="C1383">
        <v>-1</v>
      </c>
      <c r="D1383" t="str">
        <f t="shared" si="21"/>
        <v>2022_KOLAL_GMM_Orient_Smart_Asset_New~Expected claims~44926</v>
      </c>
      <c r="E1383" t="s">
        <v>129</v>
      </c>
      <c r="F1383" s="13" t="s">
        <v>141</v>
      </c>
      <c r="G1383" s="1">
        <v>44926</v>
      </c>
      <c r="H1383" t="s">
        <v>16</v>
      </c>
      <c r="I1383" s="16">
        <v>198.68778547199818</v>
      </c>
      <c r="J1383" t="s">
        <v>127</v>
      </c>
    </row>
    <row r="1384" spans="1:10">
      <c r="A1384" s="1">
        <v>44926</v>
      </c>
      <c r="B1384" t="s">
        <v>12</v>
      </c>
      <c r="C1384">
        <v>-1</v>
      </c>
      <c r="D1384" t="str">
        <f t="shared" si="21"/>
        <v>2022_KOLAL_GMM_Orient_Smart_Asset_New~Expected claims~44926</v>
      </c>
      <c r="E1384" t="s">
        <v>129</v>
      </c>
      <c r="F1384" s="13" t="s">
        <v>141</v>
      </c>
      <c r="G1384" s="1">
        <v>44926</v>
      </c>
      <c r="H1384" t="s">
        <v>16</v>
      </c>
      <c r="I1384" s="16">
        <v>480.87936636480305</v>
      </c>
      <c r="J1384" t="s">
        <v>127</v>
      </c>
    </row>
    <row r="1385" spans="1:10">
      <c r="A1385" s="1">
        <v>44926</v>
      </c>
      <c r="B1385" t="s">
        <v>12</v>
      </c>
      <c r="C1385">
        <v>-1</v>
      </c>
      <c r="D1385" t="str">
        <f t="shared" si="21"/>
        <v>2022_KOLAL_GMM_Orient_Smart_Asset_New~Expected claims~44926</v>
      </c>
      <c r="E1385" t="s">
        <v>129</v>
      </c>
      <c r="F1385" s="13" t="s">
        <v>141</v>
      </c>
      <c r="G1385" s="1">
        <v>44926</v>
      </c>
      <c r="H1385" t="s">
        <v>16</v>
      </c>
      <c r="I1385" s="16">
        <v>582.42544604637976</v>
      </c>
      <c r="J1385" t="s">
        <v>127</v>
      </c>
    </row>
    <row r="1386" spans="1:10">
      <c r="A1386" s="1">
        <v>44926</v>
      </c>
      <c r="B1386" t="s">
        <v>12</v>
      </c>
      <c r="C1386">
        <v>-1</v>
      </c>
      <c r="D1386" t="str">
        <f t="shared" si="21"/>
        <v>2022_KOLAL_GMM_Orient_Smart_Educator_New~Expected claims~44926</v>
      </c>
      <c r="E1386" t="s">
        <v>80</v>
      </c>
      <c r="F1386" s="13" t="s">
        <v>141</v>
      </c>
      <c r="G1386" s="1">
        <v>44926</v>
      </c>
      <c r="H1386" t="s">
        <v>16</v>
      </c>
      <c r="I1386" s="16">
        <v>305.7470460072106</v>
      </c>
      <c r="J1386" t="s">
        <v>128</v>
      </c>
    </row>
    <row r="1387" spans="1:10">
      <c r="A1387" s="1">
        <v>44926</v>
      </c>
      <c r="B1387" t="s">
        <v>12</v>
      </c>
      <c r="C1387">
        <v>-1</v>
      </c>
      <c r="D1387" t="str">
        <f t="shared" si="21"/>
        <v>2022_KOLAL_GMM_Orient_Smart_Educator_New~Expected claims~44926</v>
      </c>
      <c r="E1387" t="s">
        <v>80</v>
      </c>
      <c r="F1387" s="13" t="s">
        <v>141</v>
      </c>
      <c r="G1387" s="1">
        <v>44926</v>
      </c>
      <c r="H1387" t="s">
        <v>16</v>
      </c>
      <c r="I1387" s="16">
        <v>421.95593308680014</v>
      </c>
      <c r="J1387" t="s">
        <v>128</v>
      </c>
    </row>
    <row r="1388" spans="1:10">
      <c r="A1388" s="1">
        <v>44926</v>
      </c>
      <c r="B1388" t="s">
        <v>12</v>
      </c>
      <c r="C1388">
        <v>-1</v>
      </c>
      <c r="D1388" t="str">
        <f t="shared" si="21"/>
        <v>2022_KOLAL_GMM_Jipange_Smart_Current~Expected claims~44926</v>
      </c>
      <c r="E1388" t="s">
        <v>140</v>
      </c>
      <c r="F1388" s="13" t="s">
        <v>141</v>
      </c>
      <c r="G1388" s="1">
        <v>44926</v>
      </c>
      <c r="H1388" t="s">
        <v>16</v>
      </c>
      <c r="I1388" s="16">
        <v>0</v>
      </c>
      <c r="J1388" t="s">
        <v>122</v>
      </c>
    </row>
    <row r="1389" spans="1:10">
      <c r="A1389" s="1">
        <v>44926</v>
      </c>
      <c r="B1389" t="s">
        <v>12</v>
      </c>
      <c r="C1389">
        <v>-1</v>
      </c>
      <c r="D1389" t="str">
        <f t="shared" si="21"/>
        <v>2022_KOLAL_GMM_Jipange_Smart_Current~Expected claims~44926</v>
      </c>
      <c r="E1389" t="s">
        <v>140</v>
      </c>
      <c r="F1389" s="13" t="s">
        <v>141</v>
      </c>
      <c r="G1389" s="1">
        <v>44926</v>
      </c>
      <c r="H1389" t="s">
        <v>16</v>
      </c>
      <c r="I1389" s="16">
        <v>0</v>
      </c>
      <c r="J1389" t="s">
        <v>122</v>
      </c>
    </row>
    <row r="1390" spans="1:10">
      <c r="A1390" s="1">
        <v>44926</v>
      </c>
      <c r="B1390" t="s">
        <v>12</v>
      </c>
      <c r="C1390">
        <v>-1</v>
      </c>
      <c r="D1390" t="str">
        <f t="shared" si="21"/>
        <v>2022_KOLAL_GMM_Orient_Smart_Asset_New~Expected claims~44926</v>
      </c>
      <c r="E1390" t="s">
        <v>129</v>
      </c>
      <c r="F1390" s="13" t="s">
        <v>141</v>
      </c>
      <c r="G1390" s="1">
        <v>44926</v>
      </c>
      <c r="H1390" t="s">
        <v>16</v>
      </c>
      <c r="I1390" s="16">
        <v>894.96817254396353</v>
      </c>
      <c r="J1390" t="s">
        <v>127</v>
      </c>
    </row>
    <row r="1391" spans="1:10">
      <c r="A1391" s="1">
        <v>44926</v>
      </c>
      <c r="B1391" t="s">
        <v>12</v>
      </c>
      <c r="C1391">
        <v>-1</v>
      </c>
      <c r="D1391" t="str">
        <f t="shared" si="21"/>
        <v>2022_KOLAL_GMM_Orient_4_Life_New~Expected claims~44926</v>
      </c>
      <c r="E1391" t="s">
        <v>133</v>
      </c>
      <c r="F1391" s="13" t="s">
        <v>141</v>
      </c>
      <c r="G1391" s="1">
        <v>44926</v>
      </c>
      <c r="H1391" t="s">
        <v>16</v>
      </c>
      <c r="I1391" s="16">
        <v>827.83728900601989</v>
      </c>
      <c r="J1391" t="s">
        <v>123</v>
      </c>
    </row>
    <row r="1392" spans="1:10">
      <c r="A1392" s="1">
        <v>44926</v>
      </c>
      <c r="B1392" t="s">
        <v>12</v>
      </c>
      <c r="C1392">
        <v>-1</v>
      </c>
      <c r="D1392" t="str">
        <f t="shared" si="21"/>
        <v>2022_KOLAL_GMM_Orient_Smart_Educator_New~Expected claims~44926</v>
      </c>
      <c r="E1392" t="s">
        <v>80</v>
      </c>
      <c r="F1392" s="13" t="s">
        <v>141</v>
      </c>
      <c r="G1392" s="1">
        <v>44926</v>
      </c>
      <c r="H1392" t="s">
        <v>16</v>
      </c>
      <c r="I1392" s="16">
        <v>560.12282233321935</v>
      </c>
      <c r="J1392" t="s">
        <v>128</v>
      </c>
    </row>
    <row r="1393" spans="1:10">
      <c r="A1393" s="1">
        <v>44926</v>
      </c>
      <c r="B1393" t="s">
        <v>12</v>
      </c>
      <c r="C1393">
        <v>-1</v>
      </c>
      <c r="D1393" t="str">
        <f t="shared" si="21"/>
        <v>2022_KOLAL_GMM_Orient_Smart_Educator_New~Expected claims~44926</v>
      </c>
      <c r="E1393" t="s">
        <v>80</v>
      </c>
      <c r="F1393" s="13" t="s">
        <v>141</v>
      </c>
      <c r="G1393" s="1">
        <v>44926</v>
      </c>
      <c r="H1393" t="s">
        <v>16</v>
      </c>
      <c r="I1393" s="16">
        <v>711.55000027981453</v>
      </c>
      <c r="J1393" t="s">
        <v>128</v>
      </c>
    </row>
    <row r="1394" spans="1:10">
      <c r="A1394" s="1">
        <v>44926</v>
      </c>
      <c r="B1394" t="s">
        <v>12</v>
      </c>
      <c r="C1394">
        <v>-1</v>
      </c>
      <c r="D1394" t="str">
        <f t="shared" si="21"/>
        <v>2022_KOLAL_GMM_Orient_Smart_Asset_New~Expected claims~44926</v>
      </c>
      <c r="E1394" t="s">
        <v>129</v>
      </c>
      <c r="F1394" s="13" t="s">
        <v>141</v>
      </c>
      <c r="G1394" s="1">
        <v>44926</v>
      </c>
      <c r="H1394" t="s">
        <v>16</v>
      </c>
      <c r="I1394" s="16">
        <v>430.52084722078371</v>
      </c>
      <c r="J1394" t="s">
        <v>127</v>
      </c>
    </row>
    <row r="1395" spans="1:10">
      <c r="A1395" s="1">
        <v>44926</v>
      </c>
      <c r="B1395" t="s">
        <v>12</v>
      </c>
      <c r="C1395">
        <v>-1</v>
      </c>
      <c r="D1395" t="str">
        <f t="shared" si="21"/>
        <v>2022_KOLAL_GMM_Orient_Smart_Asset_New~Expected claims~44926</v>
      </c>
      <c r="E1395" t="s">
        <v>129</v>
      </c>
      <c r="F1395" s="13" t="s">
        <v>141</v>
      </c>
      <c r="G1395" s="1">
        <v>44926</v>
      </c>
      <c r="H1395" t="s">
        <v>16</v>
      </c>
      <c r="I1395" s="16">
        <v>640.84022263801978</v>
      </c>
      <c r="J1395" t="s">
        <v>127</v>
      </c>
    </row>
    <row r="1396" spans="1:10">
      <c r="A1396" s="1">
        <v>44926</v>
      </c>
      <c r="B1396" t="s">
        <v>12</v>
      </c>
      <c r="C1396">
        <v>-1</v>
      </c>
      <c r="D1396" t="str">
        <f t="shared" si="21"/>
        <v>2022_KOLAL_GMM_Orient_Smart_Educator_New~Expected claims~44926</v>
      </c>
      <c r="E1396" t="s">
        <v>80</v>
      </c>
      <c r="F1396" s="13" t="s">
        <v>141</v>
      </c>
      <c r="G1396" s="1">
        <v>44926</v>
      </c>
      <c r="H1396" t="s">
        <v>16</v>
      </c>
      <c r="I1396" s="16">
        <v>565.17892701748428</v>
      </c>
      <c r="J1396" t="s">
        <v>128</v>
      </c>
    </row>
    <row r="1397" spans="1:10">
      <c r="A1397" s="1">
        <v>44926</v>
      </c>
      <c r="B1397" t="s">
        <v>12</v>
      </c>
      <c r="C1397">
        <v>-1</v>
      </c>
      <c r="D1397" t="str">
        <f t="shared" si="21"/>
        <v>2022_KOLAL_GMM_Jipange_Smart_New~Expected claims~44926</v>
      </c>
      <c r="E1397" t="s">
        <v>131</v>
      </c>
      <c r="F1397" s="13" t="s">
        <v>141</v>
      </c>
      <c r="G1397" s="1">
        <v>44926</v>
      </c>
      <c r="H1397" t="s">
        <v>16</v>
      </c>
      <c r="I1397" s="16">
        <v>60.426795000002215</v>
      </c>
      <c r="J1397" t="s">
        <v>122</v>
      </c>
    </row>
    <row r="1398" spans="1:10">
      <c r="A1398" s="1">
        <v>44926</v>
      </c>
      <c r="B1398" t="s">
        <v>12</v>
      </c>
      <c r="C1398">
        <v>-1</v>
      </c>
      <c r="D1398" t="str">
        <f t="shared" si="21"/>
        <v>2022_KOLAL_GMM_Jipange_Smart_New~Expected claims~44926</v>
      </c>
      <c r="E1398" t="s">
        <v>131</v>
      </c>
      <c r="F1398" s="13" t="s">
        <v>141</v>
      </c>
      <c r="G1398" s="1">
        <v>44926</v>
      </c>
      <c r="H1398" t="s">
        <v>16</v>
      </c>
      <c r="I1398" s="16">
        <v>130.15939500000005</v>
      </c>
      <c r="J1398" t="s">
        <v>122</v>
      </c>
    </row>
    <row r="1399" spans="1:10">
      <c r="A1399" s="1">
        <v>44926</v>
      </c>
      <c r="B1399" t="s">
        <v>12</v>
      </c>
      <c r="C1399">
        <v>-1</v>
      </c>
      <c r="D1399" t="str">
        <f t="shared" si="21"/>
        <v>2022_KOLAL_GMM_Orient_Smart_Asset_New~Expected claims~44926</v>
      </c>
      <c r="E1399" t="s">
        <v>129</v>
      </c>
      <c r="F1399" s="13" t="s">
        <v>141</v>
      </c>
      <c r="G1399" s="1">
        <v>44926</v>
      </c>
      <c r="H1399" t="s">
        <v>16</v>
      </c>
      <c r="I1399" s="16">
        <v>319.35054011519702</v>
      </c>
      <c r="J1399" t="s">
        <v>127</v>
      </c>
    </row>
    <row r="1400" spans="1:10">
      <c r="A1400" s="1">
        <v>44926</v>
      </c>
      <c r="B1400" t="s">
        <v>12</v>
      </c>
      <c r="C1400">
        <v>-1</v>
      </c>
      <c r="D1400" t="str">
        <f t="shared" si="21"/>
        <v>2022_KOLAL_GMM_Orient_Smart_Asset_Current~Expected claims~44926</v>
      </c>
      <c r="E1400" t="s">
        <v>135</v>
      </c>
      <c r="F1400" s="13" t="s">
        <v>141</v>
      </c>
      <c r="G1400" s="1">
        <v>44926</v>
      </c>
      <c r="H1400" t="s">
        <v>16</v>
      </c>
      <c r="I1400" s="16">
        <v>316.13462574385471</v>
      </c>
      <c r="J1400" t="s">
        <v>127</v>
      </c>
    </row>
    <row r="1401" spans="1:10">
      <c r="A1401" s="1">
        <v>44926</v>
      </c>
      <c r="B1401" t="s">
        <v>12</v>
      </c>
      <c r="C1401">
        <v>-1</v>
      </c>
      <c r="D1401" t="str">
        <f t="shared" si="21"/>
        <v>2022_KOLAL_GMM_Orient_Smart_Asset_Current~Expected claims~44926</v>
      </c>
      <c r="E1401" t="s">
        <v>135</v>
      </c>
      <c r="F1401" s="13" t="s">
        <v>141</v>
      </c>
      <c r="G1401" s="1">
        <v>44926</v>
      </c>
      <c r="H1401" t="s">
        <v>16</v>
      </c>
      <c r="I1401" s="16">
        <v>303.6803517087007</v>
      </c>
      <c r="J1401" t="s">
        <v>127</v>
      </c>
    </row>
    <row r="1402" spans="1:10">
      <c r="A1402" s="1">
        <v>44926</v>
      </c>
      <c r="B1402" t="s">
        <v>12</v>
      </c>
      <c r="C1402">
        <v>-1</v>
      </c>
      <c r="D1402" t="str">
        <f t="shared" si="21"/>
        <v>2022_KOLAL_GMM_Orient_Smart_Educator_New~Expected claims~44926</v>
      </c>
      <c r="E1402" t="s">
        <v>80</v>
      </c>
      <c r="F1402" s="13" t="s">
        <v>141</v>
      </c>
      <c r="G1402" s="1">
        <v>44926</v>
      </c>
      <c r="H1402" t="s">
        <v>16</v>
      </c>
      <c r="I1402" s="16">
        <v>698.32381331441673</v>
      </c>
      <c r="J1402" t="s">
        <v>128</v>
      </c>
    </row>
    <row r="1403" spans="1:10">
      <c r="A1403" s="1">
        <v>44926</v>
      </c>
      <c r="B1403" t="s">
        <v>12</v>
      </c>
      <c r="C1403">
        <v>-1</v>
      </c>
      <c r="D1403" t="str">
        <f t="shared" si="21"/>
        <v>2022_KOLAL_GMM_Orient_Smart_Educator_New~Expected claims~44926</v>
      </c>
      <c r="E1403" t="s">
        <v>80</v>
      </c>
      <c r="F1403" s="13" t="s">
        <v>141</v>
      </c>
      <c r="G1403" s="1">
        <v>44926</v>
      </c>
      <c r="H1403" t="s">
        <v>16</v>
      </c>
      <c r="I1403" s="16">
        <v>562.89141639361947</v>
      </c>
      <c r="J1403" t="s">
        <v>128</v>
      </c>
    </row>
    <row r="1404" spans="1:10">
      <c r="A1404" s="1">
        <v>44926</v>
      </c>
      <c r="B1404" t="s">
        <v>12</v>
      </c>
      <c r="C1404">
        <v>-1</v>
      </c>
      <c r="D1404" t="str">
        <f t="shared" si="21"/>
        <v>2022_KOLAL_GMM_Orient_Smart_Asset_New~Expected claims~44926</v>
      </c>
      <c r="E1404" t="s">
        <v>129</v>
      </c>
      <c r="F1404" s="13" t="s">
        <v>141</v>
      </c>
      <c r="G1404" s="1">
        <v>44926</v>
      </c>
      <c r="H1404" t="s">
        <v>16</v>
      </c>
      <c r="I1404" s="16">
        <v>773.52581986682833</v>
      </c>
      <c r="J1404" t="s">
        <v>127</v>
      </c>
    </row>
    <row r="1405" spans="1:10">
      <c r="A1405" s="1">
        <v>44926</v>
      </c>
      <c r="B1405" t="s">
        <v>12</v>
      </c>
      <c r="C1405">
        <v>-1</v>
      </c>
      <c r="D1405" t="str">
        <f t="shared" si="21"/>
        <v>2022_KOLAL_GMM_Orient_Smart_Educator_New~Expected claims~44926</v>
      </c>
      <c r="E1405" t="s">
        <v>80</v>
      </c>
      <c r="F1405" s="13" t="s">
        <v>141</v>
      </c>
      <c r="G1405" s="1">
        <v>44926</v>
      </c>
      <c r="H1405" t="s">
        <v>16</v>
      </c>
      <c r="I1405" s="16">
        <v>517.97245928998723</v>
      </c>
      <c r="J1405" t="s">
        <v>128</v>
      </c>
    </row>
    <row r="1406" spans="1:10">
      <c r="A1406" s="1">
        <v>44926</v>
      </c>
      <c r="B1406" t="s">
        <v>12</v>
      </c>
      <c r="C1406">
        <v>-1</v>
      </c>
      <c r="D1406" t="str">
        <f t="shared" si="21"/>
        <v>2022_KOLAL_GMM_Orient_Smart_Asset_New~Expected claims~44926</v>
      </c>
      <c r="E1406" t="s">
        <v>129</v>
      </c>
      <c r="F1406" s="13" t="s">
        <v>141</v>
      </c>
      <c r="G1406" s="1">
        <v>44926</v>
      </c>
      <c r="H1406" t="s">
        <v>16</v>
      </c>
      <c r="I1406" s="16">
        <v>419.49347860420221</v>
      </c>
      <c r="J1406" t="s">
        <v>127</v>
      </c>
    </row>
    <row r="1407" spans="1:10">
      <c r="A1407" s="1">
        <v>44926</v>
      </c>
      <c r="B1407" t="s">
        <v>12</v>
      </c>
      <c r="C1407">
        <v>-1</v>
      </c>
      <c r="D1407" t="str">
        <f t="shared" si="21"/>
        <v>2022_KOLAL_GMM_Orient_Smart_Educator_New~Expected claims~44926</v>
      </c>
      <c r="E1407" t="s">
        <v>80</v>
      </c>
      <c r="F1407" s="13" t="s">
        <v>141</v>
      </c>
      <c r="G1407" s="1">
        <v>44926</v>
      </c>
      <c r="H1407" t="s">
        <v>16</v>
      </c>
      <c r="I1407" s="16">
        <v>494.0164590480075</v>
      </c>
      <c r="J1407" t="s">
        <v>128</v>
      </c>
    </row>
    <row r="1408" spans="1:10">
      <c r="A1408" s="1">
        <v>44926</v>
      </c>
      <c r="B1408" t="s">
        <v>12</v>
      </c>
      <c r="C1408">
        <v>-1</v>
      </c>
      <c r="D1408" t="str">
        <f t="shared" si="21"/>
        <v>2022_KOLAL_GMM_Orient_Smart_Educator_New~Expected claims~44926</v>
      </c>
      <c r="E1408" t="s">
        <v>80</v>
      </c>
      <c r="F1408" s="13" t="s">
        <v>141</v>
      </c>
      <c r="G1408" s="1">
        <v>44926</v>
      </c>
      <c r="H1408" t="s">
        <v>16</v>
      </c>
      <c r="I1408" s="16">
        <v>854.83148705282008</v>
      </c>
      <c r="J1408" t="s">
        <v>128</v>
      </c>
    </row>
    <row r="1409" spans="1:10">
      <c r="A1409" s="1">
        <v>44926</v>
      </c>
      <c r="B1409" t="s">
        <v>12</v>
      </c>
      <c r="C1409">
        <v>-1</v>
      </c>
      <c r="D1409" t="str">
        <f t="shared" si="21"/>
        <v>2022_KOLAL_GMM_Orient_Smart_Asset_New~Expected claims~44926</v>
      </c>
      <c r="E1409" t="s">
        <v>129</v>
      </c>
      <c r="F1409" s="13" t="s">
        <v>141</v>
      </c>
      <c r="G1409" s="1">
        <v>44926</v>
      </c>
      <c r="H1409" t="s">
        <v>16</v>
      </c>
      <c r="I1409" s="16">
        <v>623.38252596480947</v>
      </c>
      <c r="J1409" t="s">
        <v>127</v>
      </c>
    </row>
    <row r="1410" spans="1:10">
      <c r="A1410" s="1">
        <v>44926</v>
      </c>
      <c r="B1410" t="s">
        <v>12</v>
      </c>
      <c r="C1410">
        <v>-1</v>
      </c>
      <c r="D1410" t="str">
        <f t="shared" si="21"/>
        <v>2022_KOLAL_GMM_Orient_Smart_Asset_New~Expected claims~44926</v>
      </c>
      <c r="E1410" t="s">
        <v>129</v>
      </c>
      <c r="F1410" s="13" t="s">
        <v>141</v>
      </c>
      <c r="G1410" s="1">
        <v>44926</v>
      </c>
      <c r="H1410" t="s">
        <v>16</v>
      </c>
      <c r="I1410" s="16">
        <v>304.02412514761113</v>
      </c>
      <c r="J1410" t="s">
        <v>127</v>
      </c>
    </row>
    <row r="1411" spans="1:10">
      <c r="A1411" s="1">
        <v>44926</v>
      </c>
      <c r="B1411" t="s">
        <v>12</v>
      </c>
      <c r="C1411">
        <v>-1</v>
      </c>
      <c r="D1411" t="str">
        <f t="shared" si="21"/>
        <v>2022_KOLAL_GMM_Orient_Smart_Asset_New~Expected claims~44926</v>
      </c>
      <c r="E1411" t="s">
        <v>129</v>
      </c>
      <c r="F1411" s="13" t="s">
        <v>141</v>
      </c>
      <c r="G1411" s="1">
        <v>44926</v>
      </c>
      <c r="H1411" t="s">
        <v>16</v>
      </c>
      <c r="I1411" s="16">
        <v>1406.374016644809</v>
      </c>
      <c r="J1411" t="s">
        <v>127</v>
      </c>
    </row>
    <row r="1412" spans="1:10">
      <c r="A1412" s="1">
        <v>44926</v>
      </c>
      <c r="B1412" t="s">
        <v>12</v>
      </c>
      <c r="C1412">
        <v>-1</v>
      </c>
      <c r="D1412" t="str">
        <f t="shared" ref="D1412:D1475" si="22">E1412&amp;"~"&amp;F1412&amp;"~"&amp;G1412</f>
        <v>2022_KOLAL_GMM_Orient_Smart_Asset_New~Expected claims~44926</v>
      </c>
      <c r="E1412" t="s">
        <v>129</v>
      </c>
      <c r="F1412" s="13" t="s">
        <v>141</v>
      </c>
      <c r="G1412" s="1">
        <v>44926</v>
      </c>
      <c r="H1412" t="s">
        <v>16</v>
      </c>
      <c r="I1412" s="16">
        <v>633.5895614099843</v>
      </c>
      <c r="J1412" t="s">
        <v>127</v>
      </c>
    </row>
    <row r="1413" spans="1:10">
      <c r="A1413" s="1">
        <v>44926</v>
      </c>
      <c r="B1413" t="s">
        <v>12</v>
      </c>
      <c r="C1413">
        <v>-1</v>
      </c>
      <c r="D1413" t="str">
        <f t="shared" si="22"/>
        <v>2022_KOLAL_GMM_Orient_Smart_Educator_New~Expected claims~44926</v>
      </c>
      <c r="E1413" t="s">
        <v>80</v>
      </c>
      <c r="F1413" s="13" t="s">
        <v>141</v>
      </c>
      <c r="G1413" s="1">
        <v>44926</v>
      </c>
      <c r="H1413" t="s">
        <v>16</v>
      </c>
      <c r="I1413" s="16">
        <v>494.0164590480075</v>
      </c>
      <c r="J1413" t="s">
        <v>128</v>
      </c>
    </row>
    <row r="1414" spans="1:10">
      <c r="A1414" s="1">
        <v>44926</v>
      </c>
      <c r="B1414" t="s">
        <v>12</v>
      </c>
      <c r="C1414">
        <v>-1</v>
      </c>
      <c r="D1414" t="str">
        <f t="shared" si="22"/>
        <v>2022_KOLAL_GMM_Orient_Smart_Educator_New~Expected claims~44926</v>
      </c>
      <c r="E1414" t="s">
        <v>80</v>
      </c>
      <c r="F1414" s="13" t="s">
        <v>141</v>
      </c>
      <c r="G1414" s="1">
        <v>44926</v>
      </c>
      <c r="H1414" t="s">
        <v>16</v>
      </c>
      <c r="I1414" s="16">
        <v>508.36064636611042</v>
      </c>
      <c r="J1414" t="s">
        <v>128</v>
      </c>
    </row>
    <row r="1415" spans="1:10">
      <c r="A1415" s="1">
        <v>44926</v>
      </c>
      <c r="B1415" t="s">
        <v>12</v>
      </c>
      <c r="C1415">
        <v>-1</v>
      </c>
      <c r="D1415" t="str">
        <f t="shared" si="22"/>
        <v>2022_KOLAL_GMM_Orient_4_Life_New~Expected claims~44926</v>
      </c>
      <c r="E1415" t="s">
        <v>133</v>
      </c>
      <c r="F1415" s="13" t="s">
        <v>141</v>
      </c>
      <c r="G1415" s="1">
        <v>44926</v>
      </c>
      <c r="H1415" t="s">
        <v>16</v>
      </c>
      <c r="I1415" s="16">
        <v>247.01375941559141</v>
      </c>
      <c r="J1415" t="s">
        <v>123</v>
      </c>
    </row>
    <row r="1416" spans="1:10">
      <c r="A1416" s="1">
        <v>44926</v>
      </c>
      <c r="B1416" t="s">
        <v>12</v>
      </c>
      <c r="C1416">
        <v>-1</v>
      </c>
      <c r="D1416" t="str">
        <f t="shared" si="22"/>
        <v>2022_KOLAL_GMM_Orient_Smart_Educator_New~Expected claims~44926</v>
      </c>
      <c r="E1416" t="s">
        <v>80</v>
      </c>
      <c r="F1416" s="13" t="s">
        <v>141</v>
      </c>
      <c r="G1416" s="1">
        <v>44926</v>
      </c>
      <c r="H1416" t="s">
        <v>16</v>
      </c>
      <c r="I1416" s="16">
        <v>353.14565888249018</v>
      </c>
      <c r="J1416" t="s">
        <v>128</v>
      </c>
    </row>
    <row r="1417" spans="1:10">
      <c r="A1417" s="1">
        <v>44926</v>
      </c>
      <c r="B1417" t="s">
        <v>12</v>
      </c>
      <c r="C1417">
        <v>-1</v>
      </c>
      <c r="D1417" t="str">
        <f t="shared" si="22"/>
        <v>2022_KOLAL_GMM_Orient_Smart_Educator_New~Expected claims~44926</v>
      </c>
      <c r="E1417" t="s">
        <v>80</v>
      </c>
      <c r="F1417" s="13" t="s">
        <v>141</v>
      </c>
      <c r="G1417" s="1">
        <v>44926</v>
      </c>
      <c r="H1417" t="s">
        <v>16</v>
      </c>
      <c r="I1417" s="16">
        <v>474.78459319060966</v>
      </c>
      <c r="J1417" t="s">
        <v>128</v>
      </c>
    </row>
    <row r="1418" spans="1:10">
      <c r="A1418" s="1">
        <v>44926</v>
      </c>
      <c r="B1418" t="s">
        <v>12</v>
      </c>
      <c r="C1418">
        <v>-1</v>
      </c>
      <c r="D1418" t="str">
        <f t="shared" si="22"/>
        <v>2022_KOLAL_GMM_Orient_Smart_Educator_New~Expected claims~44926</v>
      </c>
      <c r="E1418" t="s">
        <v>80</v>
      </c>
      <c r="F1418" s="13" t="s">
        <v>141</v>
      </c>
      <c r="G1418" s="1">
        <v>44926</v>
      </c>
      <c r="H1418" t="s">
        <v>16</v>
      </c>
      <c r="I1418" s="16">
        <v>474.78459319060966</v>
      </c>
      <c r="J1418" t="s">
        <v>128</v>
      </c>
    </row>
    <row r="1419" spans="1:10">
      <c r="A1419" s="1">
        <v>44926</v>
      </c>
      <c r="B1419" t="s">
        <v>12</v>
      </c>
      <c r="C1419">
        <v>-1</v>
      </c>
      <c r="D1419" t="str">
        <f t="shared" si="22"/>
        <v>2022_KOLAL_GMM_Orient_Smart_Educator_New~Expected claims~44926</v>
      </c>
      <c r="E1419" t="s">
        <v>80</v>
      </c>
      <c r="F1419" s="13" t="s">
        <v>141</v>
      </c>
      <c r="G1419" s="1">
        <v>44926</v>
      </c>
      <c r="H1419" t="s">
        <v>16</v>
      </c>
      <c r="I1419" s="16">
        <v>390.91724606999037</v>
      </c>
      <c r="J1419" t="s">
        <v>128</v>
      </c>
    </row>
    <row r="1420" spans="1:10">
      <c r="A1420" s="1">
        <v>44926</v>
      </c>
      <c r="B1420" t="s">
        <v>12</v>
      </c>
      <c r="C1420">
        <v>-1</v>
      </c>
      <c r="D1420" t="str">
        <f t="shared" si="22"/>
        <v>2022_KOLAL_GMM_Orient_Smart_Educator_New~Expected claims~44926</v>
      </c>
      <c r="E1420" t="s">
        <v>80</v>
      </c>
      <c r="F1420" s="13" t="s">
        <v>141</v>
      </c>
      <c r="G1420" s="1">
        <v>44926</v>
      </c>
      <c r="H1420" t="s">
        <v>16</v>
      </c>
      <c r="I1420" s="16">
        <v>902.09525083948461</v>
      </c>
      <c r="J1420" t="s">
        <v>128</v>
      </c>
    </row>
    <row r="1421" spans="1:10">
      <c r="A1421" s="1">
        <v>44926</v>
      </c>
      <c r="B1421" t="s">
        <v>12</v>
      </c>
      <c r="C1421">
        <v>-1</v>
      </c>
      <c r="D1421" t="str">
        <f t="shared" si="22"/>
        <v>2022_KOLAL_GMM_Orient_Smart_Asset_New~Expected claims~44926</v>
      </c>
      <c r="E1421" t="s">
        <v>129</v>
      </c>
      <c r="F1421" s="13" t="s">
        <v>141</v>
      </c>
      <c r="G1421" s="1">
        <v>44926</v>
      </c>
      <c r="H1421" t="s">
        <v>16</v>
      </c>
      <c r="I1421" s="16">
        <v>721.02437045080546</v>
      </c>
      <c r="J1421" t="s">
        <v>127</v>
      </c>
    </row>
    <row r="1422" spans="1:10">
      <c r="A1422" s="1">
        <v>44926</v>
      </c>
      <c r="B1422" t="s">
        <v>12</v>
      </c>
      <c r="C1422">
        <v>-1</v>
      </c>
      <c r="D1422" t="str">
        <f t="shared" si="22"/>
        <v>2022_KOLAL_GMM_Orient_Smart_Asset_New~Expected claims~44926</v>
      </c>
      <c r="E1422" t="s">
        <v>129</v>
      </c>
      <c r="F1422" s="13" t="s">
        <v>141</v>
      </c>
      <c r="G1422" s="1">
        <v>44926</v>
      </c>
      <c r="H1422" t="s">
        <v>16</v>
      </c>
      <c r="I1422" s="16">
        <v>761.13444447481243</v>
      </c>
      <c r="J1422" t="s">
        <v>127</v>
      </c>
    </row>
    <row r="1423" spans="1:10">
      <c r="A1423" s="1">
        <v>44926</v>
      </c>
      <c r="B1423" t="s">
        <v>12</v>
      </c>
      <c r="C1423">
        <v>-1</v>
      </c>
      <c r="D1423" t="str">
        <f t="shared" si="22"/>
        <v>2022_KOLAL_GMM_Orient_Smart_Educator_New~Expected claims~44926</v>
      </c>
      <c r="E1423" t="s">
        <v>80</v>
      </c>
      <c r="F1423" s="13" t="s">
        <v>141</v>
      </c>
      <c r="G1423" s="1">
        <v>44926</v>
      </c>
      <c r="H1423" t="s">
        <v>16</v>
      </c>
      <c r="I1423" s="16">
        <v>1048.1007186738004</v>
      </c>
      <c r="J1423" t="s">
        <v>128</v>
      </c>
    </row>
    <row r="1424" spans="1:10">
      <c r="A1424" s="1">
        <v>44926</v>
      </c>
      <c r="B1424" t="s">
        <v>12</v>
      </c>
      <c r="C1424">
        <v>-1</v>
      </c>
      <c r="D1424" t="str">
        <f t="shared" si="22"/>
        <v>2022_KOLAL_GMM_Orient_Smart_Educator_New~Expected claims~44926</v>
      </c>
      <c r="E1424" t="s">
        <v>80</v>
      </c>
      <c r="F1424" s="13" t="s">
        <v>141</v>
      </c>
      <c r="G1424" s="1">
        <v>44926</v>
      </c>
      <c r="H1424" t="s">
        <v>16</v>
      </c>
      <c r="I1424" s="16">
        <v>1048.1007186738004</v>
      </c>
      <c r="J1424" t="s">
        <v>128</v>
      </c>
    </row>
    <row r="1425" spans="1:10">
      <c r="A1425" s="1">
        <v>44926</v>
      </c>
      <c r="B1425" t="s">
        <v>12</v>
      </c>
      <c r="C1425">
        <v>-1</v>
      </c>
      <c r="D1425" t="str">
        <f t="shared" si="22"/>
        <v>2022_KOLAL_GMM_Orient_Smart_Asset_New~Expected claims~44926</v>
      </c>
      <c r="E1425" t="s">
        <v>129</v>
      </c>
      <c r="F1425" s="13" t="s">
        <v>141</v>
      </c>
      <c r="G1425" s="1">
        <v>44926</v>
      </c>
      <c r="H1425" t="s">
        <v>16</v>
      </c>
      <c r="I1425" s="16">
        <v>667.07789332799382</v>
      </c>
      <c r="J1425" t="s">
        <v>127</v>
      </c>
    </row>
    <row r="1426" spans="1:10">
      <c r="A1426" s="1">
        <v>44926</v>
      </c>
      <c r="B1426" t="s">
        <v>12</v>
      </c>
      <c r="C1426">
        <v>-1</v>
      </c>
      <c r="D1426" t="str">
        <f t="shared" si="22"/>
        <v>2022_KOLAL_GMM_Orient_Smart_Asset_New~Expected claims~44926</v>
      </c>
      <c r="E1426" t="s">
        <v>129</v>
      </c>
      <c r="F1426" s="13" t="s">
        <v>141</v>
      </c>
      <c r="G1426" s="1">
        <v>44926</v>
      </c>
      <c r="H1426" t="s">
        <v>16</v>
      </c>
      <c r="I1426" s="16">
        <v>599.20056801717908</v>
      </c>
      <c r="J1426" t="s">
        <v>127</v>
      </c>
    </row>
    <row r="1427" spans="1:10">
      <c r="A1427" s="1">
        <v>44926</v>
      </c>
      <c r="B1427" t="s">
        <v>12</v>
      </c>
      <c r="C1427">
        <v>-1</v>
      </c>
      <c r="D1427" t="str">
        <f t="shared" si="22"/>
        <v>2022_KOLAL_GMM_Orient_Smart_Asset_New~Expected claims~44926</v>
      </c>
      <c r="E1427" t="s">
        <v>129</v>
      </c>
      <c r="F1427" s="13" t="s">
        <v>141</v>
      </c>
      <c r="G1427" s="1">
        <v>44926</v>
      </c>
      <c r="H1427" t="s">
        <v>16</v>
      </c>
      <c r="I1427" s="16">
        <v>288.37184865020589</v>
      </c>
      <c r="J1427" t="s">
        <v>127</v>
      </c>
    </row>
    <row r="1428" spans="1:10">
      <c r="A1428" s="1">
        <v>44926</v>
      </c>
      <c r="B1428" t="s">
        <v>12</v>
      </c>
      <c r="C1428">
        <v>-1</v>
      </c>
      <c r="D1428" t="str">
        <f t="shared" si="22"/>
        <v>2022_KOLAL_GMM_Orient_Smart_Educator_New~Expected claims~44926</v>
      </c>
      <c r="E1428" t="s">
        <v>80</v>
      </c>
      <c r="F1428" s="13" t="s">
        <v>141</v>
      </c>
      <c r="G1428" s="1">
        <v>44926</v>
      </c>
      <c r="H1428" t="s">
        <v>16</v>
      </c>
      <c r="I1428" s="16">
        <v>796.91253546961627</v>
      </c>
      <c r="J1428" t="s">
        <v>128</v>
      </c>
    </row>
    <row r="1429" spans="1:10">
      <c r="A1429" s="1">
        <v>44926</v>
      </c>
      <c r="B1429" t="s">
        <v>12</v>
      </c>
      <c r="C1429">
        <v>-1</v>
      </c>
      <c r="D1429" t="str">
        <f t="shared" si="22"/>
        <v>2022_KOLAL_GMM_Jipange_Smart_Current~Expected claims~44926</v>
      </c>
      <c r="E1429" t="s">
        <v>140</v>
      </c>
      <c r="F1429" s="13" t="s">
        <v>141</v>
      </c>
      <c r="G1429" s="1">
        <v>44926</v>
      </c>
      <c r="H1429" t="s">
        <v>16</v>
      </c>
      <c r="I1429" s="16">
        <v>0</v>
      </c>
      <c r="J1429" t="s">
        <v>122</v>
      </c>
    </row>
    <row r="1430" spans="1:10">
      <c r="A1430" s="1">
        <v>44926</v>
      </c>
      <c r="B1430" t="s">
        <v>12</v>
      </c>
      <c r="C1430">
        <v>-1</v>
      </c>
      <c r="D1430" t="str">
        <f t="shared" si="22"/>
        <v>2022_KOLAL_GMM_Orient_Smart_Educator_Current~Expected claims~44926</v>
      </c>
      <c r="E1430" t="s">
        <v>136</v>
      </c>
      <c r="F1430" s="13" t="s">
        <v>141</v>
      </c>
      <c r="G1430" s="1">
        <v>44926</v>
      </c>
      <c r="H1430" t="s">
        <v>16</v>
      </c>
      <c r="I1430" s="16">
        <v>366.71038546258308</v>
      </c>
      <c r="J1430" t="s">
        <v>128</v>
      </c>
    </row>
    <row r="1431" spans="1:10">
      <c r="A1431" s="1">
        <v>44926</v>
      </c>
      <c r="B1431" t="s">
        <v>12</v>
      </c>
      <c r="C1431">
        <v>-1</v>
      </c>
      <c r="D1431" t="str">
        <f t="shared" si="22"/>
        <v>2022_KOLAL_GMM_Orient_Smart_Educator_New~Expected claims~44926</v>
      </c>
      <c r="E1431" t="s">
        <v>80</v>
      </c>
      <c r="F1431" s="13" t="s">
        <v>141</v>
      </c>
      <c r="G1431" s="1">
        <v>44926</v>
      </c>
      <c r="H1431" t="s">
        <v>16</v>
      </c>
      <c r="I1431" s="16">
        <v>243.78752476259524</v>
      </c>
      <c r="J1431" t="s">
        <v>128</v>
      </c>
    </row>
    <row r="1432" spans="1:10">
      <c r="A1432" s="1">
        <v>44926</v>
      </c>
      <c r="B1432" t="s">
        <v>12</v>
      </c>
      <c r="C1432">
        <v>-1</v>
      </c>
      <c r="D1432" t="str">
        <f t="shared" si="22"/>
        <v>2022_KOLAL_GMM_Jipange_Smart_Current~Expected claims~44926</v>
      </c>
      <c r="E1432" t="s">
        <v>140</v>
      </c>
      <c r="F1432" s="13" t="s">
        <v>141</v>
      </c>
      <c r="G1432" s="1">
        <v>44926</v>
      </c>
      <c r="H1432" t="s">
        <v>16</v>
      </c>
      <c r="I1432" s="16">
        <v>0</v>
      </c>
      <c r="J1432" t="s">
        <v>122</v>
      </c>
    </row>
    <row r="1433" spans="1:10">
      <c r="A1433" s="1">
        <v>44926</v>
      </c>
      <c r="B1433" t="s">
        <v>12</v>
      </c>
      <c r="C1433">
        <v>-1</v>
      </c>
      <c r="D1433" t="str">
        <f t="shared" si="22"/>
        <v>2022_KOLAL_GMM_Jipange_Smart_Current~Expected claims~44926</v>
      </c>
      <c r="E1433" t="s">
        <v>140</v>
      </c>
      <c r="F1433" s="13" t="s">
        <v>141</v>
      </c>
      <c r="G1433" s="1">
        <v>44926</v>
      </c>
      <c r="H1433" t="s">
        <v>16</v>
      </c>
      <c r="I1433" s="16">
        <v>0</v>
      </c>
      <c r="J1433" t="s">
        <v>122</v>
      </c>
    </row>
    <row r="1434" spans="1:10">
      <c r="A1434" s="1">
        <v>44926</v>
      </c>
      <c r="B1434" t="s">
        <v>12</v>
      </c>
      <c r="C1434">
        <v>-1</v>
      </c>
      <c r="D1434" t="str">
        <f t="shared" si="22"/>
        <v>2022_KOLAL_GMM_Jipange_Smart_New~Expected claims~44926</v>
      </c>
      <c r="E1434" t="s">
        <v>131</v>
      </c>
      <c r="F1434" s="13" t="s">
        <v>141</v>
      </c>
      <c r="G1434" s="1">
        <v>44926</v>
      </c>
      <c r="H1434" t="s">
        <v>16</v>
      </c>
      <c r="I1434" s="16">
        <v>82.363875000002011</v>
      </c>
      <c r="J1434" t="s">
        <v>122</v>
      </c>
    </row>
    <row r="1435" spans="1:10">
      <c r="A1435" s="1">
        <v>44926</v>
      </c>
      <c r="B1435" t="s">
        <v>12</v>
      </c>
      <c r="C1435">
        <v>-1</v>
      </c>
      <c r="D1435" t="str">
        <f t="shared" si="22"/>
        <v>2022_KOLAL_GMM_Orient_Smart_Educator_New~Expected claims~44926</v>
      </c>
      <c r="E1435" t="s">
        <v>80</v>
      </c>
      <c r="F1435" s="13" t="s">
        <v>141</v>
      </c>
      <c r="G1435" s="1">
        <v>44926</v>
      </c>
      <c r="H1435" t="s">
        <v>16</v>
      </c>
      <c r="I1435" s="16">
        <v>958.96455984000841</v>
      </c>
      <c r="J1435" t="s">
        <v>128</v>
      </c>
    </row>
    <row r="1436" spans="1:10">
      <c r="A1436" s="1">
        <v>44926</v>
      </c>
      <c r="B1436" t="s">
        <v>12</v>
      </c>
      <c r="C1436">
        <v>-1</v>
      </c>
      <c r="D1436" t="str">
        <f t="shared" si="22"/>
        <v>2022_KOLAL_GMM_Orient_Smart_Educator_New~Expected claims~44926</v>
      </c>
      <c r="E1436" t="s">
        <v>80</v>
      </c>
      <c r="F1436" s="13" t="s">
        <v>141</v>
      </c>
      <c r="G1436" s="1">
        <v>44926</v>
      </c>
      <c r="H1436" t="s">
        <v>16</v>
      </c>
      <c r="I1436" s="16">
        <v>548.65989706080836</v>
      </c>
      <c r="J1436" t="s">
        <v>128</v>
      </c>
    </row>
    <row r="1437" spans="1:10">
      <c r="A1437" s="1">
        <v>44926</v>
      </c>
      <c r="B1437" t="s">
        <v>12</v>
      </c>
      <c r="C1437">
        <v>-1</v>
      </c>
      <c r="D1437" t="str">
        <f t="shared" si="22"/>
        <v>2022_KOLAL_GMM_Orient_4_Life_New~Expected claims~44926</v>
      </c>
      <c r="E1437" t="s">
        <v>133</v>
      </c>
      <c r="F1437" s="13" t="s">
        <v>141</v>
      </c>
      <c r="G1437" s="1">
        <v>44926</v>
      </c>
      <c r="H1437" t="s">
        <v>16</v>
      </c>
      <c r="I1437" s="16">
        <v>282.29723973000688</v>
      </c>
      <c r="J1437" t="s">
        <v>123</v>
      </c>
    </row>
    <row r="1438" spans="1:10">
      <c r="A1438" s="1">
        <v>44926</v>
      </c>
      <c r="B1438" t="s">
        <v>12</v>
      </c>
      <c r="C1438">
        <v>-1</v>
      </c>
      <c r="D1438" t="str">
        <f t="shared" si="22"/>
        <v>2022_KOLAL_GMM_Orient_4_Life_New~Expected claims~44926</v>
      </c>
      <c r="E1438" t="s">
        <v>133</v>
      </c>
      <c r="F1438" s="13" t="s">
        <v>141</v>
      </c>
      <c r="G1438" s="1">
        <v>44926</v>
      </c>
      <c r="H1438" t="s">
        <v>16</v>
      </c>
      <c r="I1438" s="16">
        <v>606.70450225840318</v>
      </c>
      <c r="J1438" t="s">
        <v>123</v>
      </c>
    </row>
    <row r="1439" spans="1:10">
      <c r="A1439" s="1">
        <v>44926</v>
      </c>
      <c r="B1439" t="s">
        <v>12</v>
      </c>
      <c r="C1439">
        <v>-1</v>
      </c>
      <c r="D1439" t="str">
        <f t="shared" si="22"/>
        <v>2022_KOLAL_GMM_Orient_Smart_Educator_New~Expected claims~44926</v>
      </c>
      <c r="E1439" t="s">
        <v>80</v>
      </c>
      <c r="F1439" s="13" t="s">
        <v>141</v>
      </c>
      <c r="G1439" s="1">
        <v>44926</v>
      </c>
      <c r="H1439" t="s">
        <v>16</v>
      </c>
      <c r="I1439" s="16">
        <v>939.56821142728165</v>
      </c>
      <c r="J1439" t="s">
        <v>128</v>
      </c>
    </row>
    <row r="1440" spans="1:10">
      <c r="A1440" s="1">
        <v>44926</v>
      </c>
      <c r="B1440" t="s">
        <v>12</v>
      </c>
      <c r="C1440">
        <v>-1</v>
      </c>
      <c r="D1440" t="str">
        <f t="shared" si="22"/>
        <v>2022_KOLAL_GMM_Orient_Smart_Asset_New~Expected claims~44926</v>
      </c>
      <c r="E1440" t="s">
        <v>129</v>
      </c>
      <c r="F1440" s="13" t="s">
        <v>141</v>
      </c>
      <c r="G1440" s="1">
        <v>44926</v>
      </c>
      <c r="H1440" t="s">
        <v>16</v>
      </c>
      <c r="I1440" s="16">
        <v>239.74675823999578</v>
      </c>
      <c r="J1440" t="s">
        <v>127</v>
      </c>
    </row>
    <row r="1441" spans="1:10">
      <c r="A1441" s="1">
        <v>44926</v>
      </c>
      <c r="B1441" t="s">
        <v>12</v>
      </c>
      <c r="C1441">
        <v>-1</v>
      </c>
      <c r="D1441" t="str">
        <f t="shared" si="22"/>
        <v>2022_KOLAL_GMM_Orient_Educator_New~Expected claims~44926</v>
      </c>
      <c r="E1441" t="s">
        <v>130</v>
      </c>
      <c r="F1441" s="13" t="s">
        <v>141</v>
      </c>
      <c r="G1441" s="1">
        <v>44926</v>
      </c>
      <c r="H1441" t="s">
        <v>16</v>
      </c>
      <c r="I1441" s="16">
        <v>287.08637763959536</v>
      </c>
      <c r="J1441" t="s">
        <v>124</v>
      </c>
    </row>
    <row r="1442" spans="1:10">
      <c r="A1442" s="1">
        <v>44926</v>
      </c>
      <c r="B1442" t="s">
        <v>12</v>
      </c>
      <c r="C1442">
        <v>-1</v>
      </c>
      <c r="D1442" t="str">
        <f t="shared" si="22"/>
        <v>2022_KOLAL_GMM_Orient_Smart_Educator_Current~Expected claims~44926</v>
      </c>
      <c r="E1442" t="s">
        <v>136</v>
      </c>
      <c r="F1442" s="13" t="s">
        <v>141</v>
      </c>
      <c r="G1442" s="1">
        <v>44926</v>
      </c>
      <c r="H1442" t="s">
        <v>16</v>
      </c>
      <c r="I1442" s="16">
        <v>473.20795209209803</v>
      </c>
      <c r="J1442" t="s">
        <v>128</v>
      </c>
    </row>
    <row r="1443" spans="1:10">
      <c r="A1443" s="1">
        <v>44926</v>
      </c>
      <c r="B1443" t="s">
        <v>12</v>
      </c>
      <c r="C1443">
        <v>-1</v>
      </c>
      <c r="D1443" t="str">
        <f t="shared" si="22"/>
        <v>2022_KOLAL_GMM_Orient_4_Life_Current~Expected claims~44926</v>
      </c>
      <c r="E1443" t="s">
        <v>139</v>
      </c>
      <c r="F1443" s="13" t="s">
        <v>141</v>
      </c>
      <c r="G1443" s="1">
        <v>44926</v>
      </c>
      <c r="H1443" t="s">
        <v>16</v>
      </c>
      <c r="I1443" s="16">
        <v>206.33255978144319</v>
      </c>
      <c r="J1443" t="s">
        <v>123</v>
      </c>
    </row>
    <row r="1444" spans="1:10">
      <c r="A1444" s="1">
        <v>44926</v>
      </c>
      <c r="B1444" t="s">
        <v>12</v>
      </c>
      <c r="C1444">
        <v>-1</v>
      </c>
      <c r="D1444" t="str">
        <f t="shared" si="22"/>
        <v>2022_KOLAL_GMM_Orient_Smart_Educator_New~Expected claims~44926</v>
      </c>
      <c r="E1444" t="s">
        <v>80</v>
      </c>
      <c r="F1444" s="13" t="s">
        <v>141</v>
      </c>
      <c r="G1444" s="1">
        <v>44926</v>
      </c>
      <c r="H1444" t="s">
        <v>16</v>
      </c>
      <c r="I1444" s="16">
        <v>317.42456576159708</v>
      </c>
      <c r="J1444" t="s">
        <v>128</v>
      </c>
    </row>
    <row r="1445" spans="1:10">
      <c r="A1445" s="1">
        <v>44926</v>
      </c>
      <c r="B1445" t="s">
        <v>12</v>
      </c>
      <c r="C1445">
        <v>-1</v>
      </c>
      <c r="D1445" t="str">
        <f t="shared" si="22"/>
        <v>2022_KOLAL_GMM_Orient_Smart_Asset_New~Expected claims~44926</v>
      </c>
      <c r="E1445" t="s">
        <v>129</v>
      </c>
      <c r="F1445" s="13" t="s">
        <v>141</v>
      </c>
      <c r="G1445" s="1">
        <v>44926</v>
      </c>
      <c r="H1445" t="s">
        <v>16</v>
      </c>
      <c r="I1445" s="16">
        <v>1380.9213633600123</v>
      </c>
      <c r="J1445" t="s">
        <v>127</v>
      </c>
    </row>
    <row r="1446" spans="1:10">
      <c r="A1446" s="1">
        <v>44926</v>
      </c>
      <c r="B1446" t="s">
        <v>12</v>
      </c>
      <c r="C1446">
        <v>-1</v>
      </c>
      <c r="D1446" t="str">
        <f t="shared" si="22"/>
        <v>2022_KOLAL_GMM_Orient_Smart_Educator_New~Expected claims~44926</v>
      </c>
      <c r="E1446" t="s">
        <v>80</v>
      </c>
      <c r="F1446" s="13" t="s">
        <v>141</v>
      </c>
      <c r="G1446" s="1">
        <v>44926</v>
      </c>
      <c r="H1446" t="s">
        <v>16</v>
      </c>
      <c r="I1446" s="16">
        <v>294.11387748389495</v>
      </c>
      <c r="J1446" t="s">
        <v>128</v>
      </c>
    </row>
    <row r="1447" spans="1:10">
      <c r="A1447" s="1">
        <v>44926</v>
      </c>
      <c r="B1447" t="s">
        <v>12</v>
      </c>
      <c r="C1447">
        <v>-1</v>
      </c>
      <c r="D1447" t="str">
        <f t="shared" si="22"/>
        <v>2022_KOLAL_GMM_Orient_Smart_Asset_New~Expected claims~44926</v>
      </c>
      <c r="E1447" t="s">
        <v>129</v>
      </c>
      <c r="F1447" s="13" t="s">
        <v>141</v>
      </c>
      <c r="G1447" s="1">
        <v>44926</v>
      </c>
      <c r="H1447" t="s">
        <v>16</v>
      </c>
      <c r="I1447" s="16">
        <v>135.38533272749623</v>
      </c>
      <c r="J1447" t="s">
        <v>127</v>
      </c>
    </row>
    <row r="1448" spans="1:10">
      <c r="A1448" s="1">
        <v>44926</v>
      </c>
      <c r="B1448" t="s">
        <v>12</v>
      </c>
      <c r="C1448">
        <v>-1</v>
      </c>
      <c r="D1448" t="str">
        <f t="shared" si="22"/>
        <v>2022_KOLAL_GMM_Orient_Smart_Educator_New~Expected claims~44926</v>
      </c>
      <c r="E1448" t="s">
        <v>80</v>
      </c>
      <c r="F1448" s="13" t="s">
        <v>141</v>
      </c>
      <c r="G1448" s="1">
        <v>44926</v>
      </c>
      <c r="H1448" t="s">
        <v>16</v>
      </c>
      <c r="I1448" s="16">
        <v>242.72355869190889</v>
      </c>
      <c r="J1448" t="s">
        <v>128</v>
      </c>
    </row>
    <row r="1449" spans="1:10">
      <c r="A1449" s="1">
        <v>44926</v>
      </c>
      <c r="B1449" t="s">
        <v>12</v>
      </c>
      <c r="C1449">
        <v>-1</v>
      </c>
      <c r="D1449" t="str">
        <f t="shared" si="22"/>
        <v>2022_KOLAL_GMM_Orient_Smart_Asset_New~Expected claims~44926</v>
      </c>
      <c r="E1449" t="s">
        <v>129</v>
      </c>
      <c r="F1449" s="13" t="s">
        <v>141</v>
      </c>
      <c r="G1449" s="1">
        <v>44926</v>
      </c>
      <c r="H1449" t="s">
        <v>16</v>
      </c>
      <c r="I1449" s="16">
        <v>190.59050499749466</v>
      </c>
      <c r="J1449" t="s">
        <v>127</v>
      </c>
    </row>
    <row r="1450" spans="1:10">
      <c r="A1450" s="1">
        <v>44926</v>
      </c>
      <c r="B1450" t="s">
        <v>12</v>
      </c>
      <c r="C1450">
        <v>-1</v>
      </c>
      <c r="D1450" t="str">
        <f t="shared" si="22"/>
        <v>2022_KOLAL_GMM_Orient_4_Life_New~Expected claims~44926</v>
      </c>
      <c r="E1450" t="s">
        <v>133</v>
      </c>
      <c r="F1450" s="13" t="s">
        <v>141</v>
      </c>
      <c r="G1450" s="1">
        <v>44926</v>
      </c>
      <c r="H1450" t="s">
        <v>16</v>
      </c>
      <c r="I1450" s="16">
        <v>915.70841712000799</v>
      </c>
      <c r="J1450" t="s">
        <v>123</v>
      </c>
    </row>
    <row r="1451" spans="1:10">
      <c r="A1451" s="1">
        <v>44926</v>
      </c>
      <c r="B1451" t="s">
        <v>12</v>
      </c>
      <c r="C1451">
        <v>-1</v>
      </c>
      <c r="D1451" t="str">
        <f t="shared" si="22"/>
        <v>2022_KOLAL_GMM_Orient_Smart_Asset_New~Expected claims~44926</v>
      </c>
      <c r="E1451" t="s">
        <v>129</v>
      </c>
      <c r="F1451" s="13" t="s">
        <v>141</v>
      </c>
      <c r="G1451" s="1">
        <v>44926</v>
      </c>
      <c r="H1451" t="s">
        <v>16</v>
      </c>
      <c r="I1451" s="16">
        <v>227.36062912080141</v>
      </c>
      <c r="J1451" t="s">
        <v>127</v>
      </c>
    </row>
    <row r="1452" spans="1:10">
      <c r="A1452" s="1">
        <v>44926</v>
      </c>
      <c r="B1452" t="s">
        <v>12</v>
      </c>
      <c r="C1452">
        <v>-1</v>
      </c>
      <c r="D1452" t="str">
        <f t="shared" si="22"/>
        <v>2022_KOLAL_GMM_Orient_Smart_Asset_New~Expected claims~44926</v>
      </c>
      <c r="E1452" t="s">
        <v>129</v>
      </c>
      <c r="F1452" s="13" t="s">
        <v>141</v>
      </c>
      <c r="G1452" s="1">
        <v>44926</v>
      </c>
      <c r="H1452" t="s">
        <v>16</v>
      </c>
      <c r="I1452" s="16">
        <v>405.03675199318587</v>
      </c>
      <c r="J1452" t="s">
        <v>127</v>
      </c>
    </row>
    <row r="1453" spans="1:10">
      <c r="A1453" s="1">
        <v>44926</v>
      </c>
      <c r="B1453" t="s">
        <v>12</v>
      </c>
      <c r="C1453">
        <v>-1</v>
      </c>
      <c r="D1453" t="str">
        <f t="shared" si="22"/>
        <v>2022_KOLAL_GMM_Orient_Smart_Asset_New~Expected claims~44926</v>
      </c>
      <c r="E1453" t="s">
        <v>129</v>
      </c>
      <c r="F1453" s="13" t="s">
        <v>141</v>
      </c>
      <c r="G1453" s="1">
        <v>44926</v>
      </c>
      <c r="H1453" t="s">
        <v>16</v>
      </c>
      <c r="I1453" s="16">
        <v>132.38074644959877</v>
      </c>
      <c r="J1453" t="s">
        <v>127</v>
      </c>
    </row>
    <row r="1454" spans="1:10">
      <c r="A1454" s="1">
        <v>44926</v>
      </c>
      <c r="B1454" t="s">
        <v>12</v>
      </c>
      <c r="C1454">
        <v>-1</v>
      </c>
      <c r="D1454" t="str">
        <f t="shared" si="22"/>
        <v>2022_KOLAL_GMM_Orient_4_Life_New~Expected claims~44926</v>
      </c>
      <c r="E1454" t="s">
        <v>133</v>
      </c>
      <c r="F1454" s="13" t="s">
        <v>141</v>
      </c>
      <c r="G1454" s="1">
        <v>44926</v>
      </c>
      <c r="H1454" t="s">
        <v>16</v>
      </c>
      <c r="I1454" s="16">
        <v>204.89322097349225</v>
      </c>
      <c r="J1454" t="s">
        <v>123</v>
      </c>
    </row>
    <row r="1455" spans="1:10">
      <c r="A1455" s="1">
        <v>44926</v>
      </c>
      <c r="B1455" t="s">
        <v>12</v>
      </c>
      <c r="C1455">
        <v>-1</v>
      </c>
      <c r="D1455" t="str">
        <f t="shared" si="22"/>
        <v>2022_KOLAL_GMM_Orient_Smart_Asset_New~Expected claims~44926</v>
      </c>
      <c r="E1455" t="s">
        <v>129</v>
      </c>
      <c r="F1455" s="13" t="s">
        <v>141</v>
      </c>
      <c r="G1455" s="1">
        <v>44926</v>
      </c>
      <c r="H1455" t="s">
        <v>16</v>
      </c>
      <c r="I1455" s="16">
        <v>840.3029684122971</v>
      </c>
      <c r="J1455" t="s">
        <v>127</v>
      </c>
    </row>
    <row r="1456" spans="1:10">
      <c r="A1456" s="1">
        <v>44926</v>
      </c>
      <c r="B1456" t="s">
        <v>12</v>
      </c>
      <c r="C1456">
        <v>-1</v>
      </c>
      <c r="D1456" t="str">
        <f t="shared" si="22"/>
        <v>2022_KOLAL_GMM_Orient_4_Life_New~Expected claims~44926</v>
      </c>
      <c r="E1456" t="s">
        <v>133</v>
      </c>
      <c r="F1456" s="13" t="s">
        <v>141</v>
      </c>
      <c r="G1456" s="1">
        <v>44926</v>
      </c>
      <c r="H1456" t="s">
        <v>16</v>
      </c>
      <c r="I1456" s="16">
        <v>196.66010692079314</v>
      </c>
      <c r="J1456" t="s">
        <v>123</v>
      </c>
    </row>
    <row r="1457" spans="1:10">
      <c r="A1457" s="1">
        <v>44926</v>
      </c>
      <c r="B1457" t="s">
        <v>12</v>
      </c>
      <c r="C1457">
        <v>-1</v>
      </c>
      <c r="D1457" t="str">
        <f t="shared" si="22"/>
        <v>2022_KOLAL_GMM_Orient_Smart_Educator_New~Expected claims~44926</v>
      </c>
      <c r="E1457" t="s">
        <v>80</v>
      </c>
      <c r="F1457" s="13" t="s">
        <v>141</v>
      </c>
      <c r="G1457" s="1">
        <v>44926</v>
      </c>
      <c r="H1457" t="s">
        <v>16</v>
      </c>
      <c r="I1457" s="16">
        <v>332.31283097999182</v>
      </c>
      <c r="J1457" t="s">
        <v>128</v>
      </c>
    </row>
    <row r="1458" spans="1:10">
      <c r="A1458" s="1">
        <v>44926</v>
      </c>
      <c r="B1458" t="s">
        <v>12</v>
      </c>
      <c r="C1458">
        <v>-1</v>
      </c>
      <c r="D1458" t="str">
        <f t="shared" si="22"/>
        <v>2022_KOLAL_GMM_Orient_Smart_Educator_New~Expected claims~44926</v>
      </c>
      <c r="E1458" t="s">
        <v>80</v>
      </c>
      <c r="F1458" s="13" t="s">
        <v>141</v>
      </c>
      <c r="G1458" s="1">
        <v>44926</v>
      </c>
      <c r="H1458" t="s">
        <v>16</v>
      </c>
      <c r="I1458" s="16">
        <v>294.05661042029431</v>
      </c>
      <c r="J1458" t="s">
        <v>128</v>
      </c>
    </row>
    <row r="1459" spans="1:10">
      <c r="A1459" s="1">
        <v>44926</v>
      </c>
      <c r="B1459" t="s">
        <v>12</v>
      </c>
      <c r="C1459">
        <v>-1</v>
      </c>
      <c r="D1459" t="str">
        <f t="shared" si="22"/>
        <v>2022_KOLAL_GMM_Orient_Smart_Educator_New~Expected claims~44926</v>
      </c>
      <c r="E1459" t="s">
        <v>80</v>
      </c>
      <c r="F1459" s="13" t="s">
        <v>141</v>
      </c>
      <c r="G1459" s="1">
        <v>44926</v>
      </c>
      <c r="H1459" t="s">
        <v>16</v>
      </c>
      <c r="I1459" s="16">
        <v>287.85778359520691</v>
      </c>
      <c r="J1459" t="s">
        <v>128</v>
      </c>
    </row>
    <row r="1460" spans="1:10">
      <c r="A1460" s="1">
        <v>44926</v>
      </c>
      <c r="B1460" t="s">
        <v>12</v>
      </c>
      <c r="C1460">
        <v>-1</v>
      </c>
      <c r="D1460" t="str">
        <f t="shared" si="22"/>
        <v>2022_KOLAL_GMM_Orient_Smart_Educator_New~Expected claims~44926</v>
      </c>
      <c r="E1460" t="s">
        <v>80</v>
      </c>
      <c r="F1460" s="13" t="s">
        <v>141</v>
      </c>
      <c r="G1460" s="1">
        <v>44926</v>
      </c>
      <c r="H1460" t="s">
        <v>16</v>
      </c>
      <c r="I1460" s="16">
        <v>310.36540513580633</v>
      </c>
      <c r="J1460" t="s">
        <v>128</v>
      </c>
    </row>
    <row r="1461" spans="1:10">
      <c r="A1461" s="1">
        <v>44926</v>
      </c>
      <c r="B1461" t="s">
        <v>12</v>
      </c>
      <c r="C1461">
        <v>-1</v>
      </c>
      <c r="D1461" t="str">
        <f t="shared" si="22"/>
        <v>2022_KOLAL_GMM_Orient_Smart_Educator_New~Expected claims~44926</v>
      </c>
      <c r="E1461" t="s">
        <v>80</v>
      </c>
      <c r="F1461" s="13" t="s">
        <v>141</v>
      </c>
      <c r="G1461" s="1">
        <v>44926</v>
      </c>
      <c r="H1461" t="s">
        <v>16</v>
      </c>
      <c r="I1461" s="16">
        <v>240.67803935999578</v>
      </c>
      <c r="J1461" t="s">
        <v>128</v>
      </c>
    </row>
    <row r="1462" spans="1:10">
      <c r="A1462" s="1">
        <v>44926</v>
      </c>
      <c r="B1462" t="s">
        <v>12</v>
      </c>
      <c r="C1462">
        <v>-1</v>
      </c>
      <c r="D1462" t="str">
        <f t="shared" si="22"/>
        <v>2022_KOLAL_GMM_Orient_Educator_New~Expected claims~44926</v>
      </c>
      <c r="E1462" t="s">
        <v>130</v>
      </c>
      <c r="F1462" s="13" t="s">
        <v>141</v>
      </c>
      <c r="G1462" s="1">
        <v>44926</v>
      </c>
      <c r="H1462" t="s">
        <v>16</v>
      </c>
      <c r="I1462" s="16">
        <v>256.53450299399583</v>
      </c>
      <c r="J1462" t="s">
        <v>124</v>
      </c>
    </row>
    <row r="1463" spans="1:10">
      <c r="A1463" s="1">
        <v>44926</v>
      </c>
      <c r="B1463" t="s">
        <v>12</v>
      </c>
      <c r="C1463">
        <v>-1</v>
      </c>
      <c r="D1463" t="str">
        <f t="shared" si="22"/>
        <v>2022_KOLAL_GMM_Orient_Smart_Educator_New~Expected claims~44926</v>
      </c>
      <c r="E1463" t="s">
        <v>80</v>
      </c>
      <c r="F1463" s="13" t="s">
        <v>141</v>
      </c>
      <c r="G1463" s="1">
        <v>44926</v>
      </c>
      <c r="H1463" t="s">
        <v>16</v>
      </c>
      <c r="I1463" s="16">
        <v>317.3046894591871</v>
      </c>
      <c r="J1463" t="s">
        <v>128</v>
      </c>
    </row>
    <row r="1464" spans="1:10">
      <c r="A1464" s="1">
        <v>44926</v>
      </c>
      <c r="B1464" t="s">
        <v>12</v>
      </c>
      <c r="C1464">
        <v>-1</v>
      </c>
      <c r="D1464" t="str">
        <f t="shared" si="22"/>
        <v>2022_KOLAL_GMM_Orient_Smart_Asset_New~Expected claims~44926</v>
      </c>
      <c r="E1464" t="s">
        <v>129</v>
      </c>
      <c r="F1464" s="13" t="s">
        <v>141</v>
      </c>
      <c r="G1464" s="1">
        <v>44926</v>
      </c>
      <c r="H1464" t="s">
        <v>16</v>
      </c>
      <c r="I1464" s="16">
        <v>270.7652727449925</v>
      </c>
      <c r="J1464" t="s">
        <v>127</v>
      </c>
    </row>
    <row r="1465" spans="1:10">
      <c r="A1465" s="1">
        <v>44926</v>
      </c>
      <c r="B1465" t="s">
        <v>12</v>
      </c>
      <c r="C1465">
        <v>-1</v>
      </c>
      <c r="D1465" t="str">
        <f t="shared" si="22"/>
        <v>2022_KOLAL_GMM_Jipange_Smart_Current~Expected claims~44926</v>
      </c>
      <c r="E1465" t="s">
        <v>140</v>
      </c>
      <c r="F1465" s="13" t="s">
        <v>141</v>
      </c>
      <c r="G1465" s="1">
        <v>44926</v>
      </c>
      <c r="H1465" t="s">
        <v>16</v>
      </c>
      <c r="I1465" s="16">
        <v>200.7985339462499</v>
      </c>
      <c r="J1465" t="s">
        <v>122</v>
      </c>
    </row>
    <row r="1466" spans="1:10">
      <c r="A1466" s="1">
        <v>44926</v>
      </c>
      <c r="B1466" t="s">
        <v>12</v>
      </c>
      <c r="C1466">
        <v>-1</v>
      </c>
      <c r="D1466" t="str">
        <f t="shared" si="22"/>
        <v>2022_KOLAL_GMM_Orient_Smart_Educator_New~Expected claims~44926</v>
      </c>
      <c r="E1466" t="s">
        <v>80</v>
      </c>
      <c r="F1466" s="13" t="s">
        <v>141</v>
      </c>
      <c r="G1466" s="1">
        <v>44926</v>
      </c>
      <c r="H1466" t="s">
        <v>16</v>
      </c>
      <c r="I1466" s="16">
        <v>598.73960112960913</v>
      </c>
      <c r="J1466" t="s">
        <v>128</v>
      </c>
    </row>
    <row r="1467" spans="1:10">
      <c r="A1467" s="1">
        <v>44926</v>
      </c>
      <c r="B1467" t="s">
        <v>12</v>
      </c>
      <c r="C1467">
        <v>-1</v>
      </c>
      <c r="D1467" t="str">
        <f t="shared" si="22"/>
        <v>2022_KOLAL_GMM_Orient_Smart_Educator_New~Expected claims~44926</v>
      </c>
      <c r="E1467" t="s">
        <v>80</v>
      </c>
      <c r="F1467" s="13" t="s">
        <v>141</v>
      </c>
      <c r="G1467" s="1">
        <v>44926</v>
      </c>
      <c r="H1467" t="s">
        <v>16</v>
      </c>
      <c r="I1467" s="16">
        <v>593.07745267678843</v>
      </c>
      <c r="J1467" t="s">
        <v>128</v>
      </c>
    </row>
    <row r="1468" spans="1:10">
      <c r="A1468" s="1">
        <v>44926</v>
      </c>
      <c r="B1468" t="s">
        <v>12</v>
      </c>
      <c r="C1468">
        <v>-1</v>
      </c>
      <c r="D1468" t="str">
        <f t="shared" si="22"/>
        <v>2022_KOLAL_GMM_Orient_Smart_Educator_Current~Expected claims~44926</v>
      </c>
      <c r="E1468" t="s">
        <v>136</v>
      </c>
      <c r="F1468" s="13" t="s">
        <v>141</v>
      </c>
      <c r="G1468" s="1">
        <v>44926</v>
      </c>
      <c r="H1468" t="s">
        <v>16</v>
      </c>
      <c r="I1468" s="16">
        <v>468.76456313497744</v>
      </c>
      <c r="J1468" t="s">
        <v>128</v>
      </c>
    </row>
    <row r="1469" spans="1:10">
      <c r="A1469" s="1">
        <v>44926</v>
      </c>
      <c r="B1469" t="s">
        <v>12</v>
      </c>
      <c r="C1469">
        <v>-1</v>
      </c>
      <c r="D1469" t="str">
        <f t="shared" si="22"/>
        <v>2022_KOLAL_GMM_Orient_Smart_Asset_New~Expected claims~44926</v>
      </c>
      <c r="E1469" t="s">
        <v>129</v>
      </c>
      <c r="F1469" s="13" t="s">
        <v>141</v>
      </c>
      <c r="G1469" s="1">
        <v>44926</v>
      </c>
      <c r="H1469" t="s">
        <v>16</v>
      </c>
      <c r="I1469" s="16">
        <v>576.9078787725141</v>
      </c>
      <c r="J1469" t="s">
        <v>127</v>
      </c>
    </row>
    <row r="1470" spans="1:10">
      <c r="A1470" s="1">
        <v>44926</v>
      </c>
      <c r="B1470" t="s">
        <v>12</v>
      </c>
      <c r="C1470">
        <v>-1</v>
      </c>
      <c r="D1470" t="str">
        <f t="shared" si="22"/>
        <v>2022_KOLAL_GMM_Orient_Smart_Educator_New~Expected claims~44926</v>
      </c>
      <c r="E1470" t="s">
        <v>80</v>
      </c>
      <c r="F1470" s="13" t="s">
        <v>141</v>
      </c>
      <c r="G1470" s="1">
        <v>44926</v>
      </c>
      <c r="H1470" t="s">
        <v>16</v>
      </c>
      <c r="I1470" s="16">
        <v>384.02161998748932</v>
      </c>
      <c r="J1470" t="s">
        <v>128</v>
      </c>
    </row>
    <row r="1471" spans="1:10">
      <c r="A1471" s="1">
        <v>44926</v>
      </c>
      <c r="B1471" t="s">
        <v>12</v>
      </c>
      <c r="C1471">
        <v>-1</v>
      </c>
      <c r="D1471" t="str">
        <f t="shared" si="22"/>
        <v>2022_KOLAL_GMM_Orient_Smart_Educator_New~Expected claims~44926</v>
      </c>
      <c r="E1471" t="s">
        <v>80</v>
      </c>
      <c r="F1471" s="13" t="s">
        <v>141</v>
      </c>
      <c r="G1471" s="1">
        <v>44926</v>
      </c>
      <c r="H1471" t="s">
        <v>16</v>
      </c>
      <c r="I1471" s="16">
        <v>474.6972605557026</v>
      </c>
      <c r="J1471" t="s">
        <v>128</v>
      </c>
    </row>
    <row r="1472" spans="1:10">
      <c r="A1472" s="1">
        <v>44926</v>
      </c>
      <c r="B1472" t="s">
        <v>12</v>
      </c>
      <c r="C1472">
        <v>-1</v>
      </c>
      <c r="D1472" t="str">
        <f t="shared" si="22"/>
        <v>2022_KOLAL_GMM_Orient_Smart_Educator_New~Expected claims~44926</v>
      </c>
      <c r="E1472" t="s">
        <v>80</v>
      </c>
      <c r="F1472" s="13" t="s">
        <v>141</v>
      </c>
      <c r="G1472" s="1">
        <v>44926</v>
      </c>
      <c r="H1472" t="s">
        <v>16</v>
      </c>
      <c r="I1472" s="16">
        <v>460.73786216640246</v>
      </c>
      <c r="J1472" t="s">
        <v>128</v>
      </c>
    </row>
    <row r="1473" spans="1:10">
      <c r="A1473" s="1">
        <v>44926</v>
      </c>
      <c r="B1473" t="s">
        <v>12</v>
      </c>
      <c r="C1473">
        <v>-1</v>
      </c>
      <c r="D1473" t="str">
        <f t="shared" si="22"/>
        <v>2022_KOLAL_GMM_Orient_Smart_Educator_New~Expected claims~44926</v>
      </c>
      <c r="E1473" t="s">
        <v>80</v>
      </c>
      <c r="F1473" s="13" t="s">
        <v>141</v>
      </c>
      <c r="G1473" s="1">
        <v>44926</v>
      </c>
      <c r="H1473" t="s">
        <v>16</v>
      </c>
      <c r="I1473" s="16">
        <v>460.73786216640246</v>
      </c>
      <c r="J1473" t="s">
        <v>128</v>
      </c>
    </row>
    <row r="1474" spans="1:10">
      <c r="A1474" s="1">
        <v>44926</v>
      </c>
      <c r="B1474" t="s">
        <v>12</v>
      </c>
      <c r="C1474">
        <v>-1</v>
      </c>
      <c r="D1474" t="str">
        <f t="shared" si="22"/>
        <v>2022_KOLAL_GMM_Orient_Smart_Educator_New~Expected claims~44926</v>
      </c>
      <c r="E1474" t="s">
        <v>80</v>
      </c>
      <c r="F1474" s="13" t="s">
        <v>141</v>
      </c>
      <c r="G1474" s="1">
        <v>44926</v>
      </c>
      <c r="H1474" t="s">
        <v>16</v>
      </c>
      <c r="I1474" s="16">
        <v>360.95623328159411</v>
      </c>
      <c r="J1474" t="s">
        <v>128</v>
      </c>
    </row>
    <row r="1475" spans="1:10">
      <c r="A1475" s="1">
        <v>44926</v>
      </c>
      <c r="B1475" t="s">
        <v>12</v>
      </c>
      <c r="C1475">
        <v>-1</v>
      </c>
      <c r="D1475" t="str">
        <f t="shared" si="22"/>
        <v>2022_KOLAL_GMM_Orient_Smart_Educator_New~Expected claims~44926</v>
      </c>
      <c r="E1475" t="s">
        <v>80</v>
      </c>
      <c r="F1475" s="13" t="s">
        <v>141</v>
      </c>
      <c r="G1475" s="1">
        <v>44926</v>
      </c>
      <c r="H1475" t="s">
        <v>16</v>
      </c>
      <c r="I1475" s="16">
        <v>509.38142968441571</v>
      </c>
      <c r="J1475" t="s">
        <v>128</v>
      </c>
    </row>
    <row r="1476" spans="1:10">
      <c r="A1476" s="1">
        <v>44926</v>
      </c>
      <c r="B1476" t="s">
        <v>12</v>
      </c>
      <c r="C1476">
        <v>-1</v>
      </c>
      <c r="D1476" t="str">
        <f t="shared" ref="D1476:D1539" si="23">E1476&amp;"~"&amp;F1476&amp;"~"&amp;G1476</f>
        <v>2022_KOLAL_GMM_Orient_Smart_Educator_New~Expected claims~44926</v>
      </c>
      <c r="E1476" t="s">
        <v>80</v>
      </c>
      <c r="F1476" s="13" t="s">
        <v>141</v>
      </c>
      <c r="G1476" s="1">
        <v>44926</v>
      </c>
      <c r="H1476" t="s">
        <v>16</v>
      </c>
      <c r="I1476" s="16">
        <v>803.74886880480517</v>
      </c>
      <c r="J1476" t="s">
        <v>128</v>
      </c>
    </row>
    <row r="1477" spans="1:10">
      <c r="A1477" s="1">
        <v>44926</v>
      </c>
      <c r="B1477" t="s">
        <v>12</v>
      </c>
      <c r="C1477">
        <v>-1</v>
      </c>
      <c r="D1477" t="str">
        <f t="shared" si="23"/>
        <v>2022_KOLAL_GMM_Orient_Smart_Educator_Current~Expected claims~44926</v>
      </c>
      <c r="E1477" t="s">
        <v>136</v>
      </c>
      <c r="F1477" s="13" t="s">
        <v>141</v>
      </c>
      <c r="G1477" s="1">
        <v>44926</v>
      </c>
      <c r="H1477" t="s">
        <v>16</v>
      </c>
      <c r="I1477" s="16">
        <v>668.75062434462268</v>
      </c>
      <c r="J1477" t="s">
        <v>128</v>
      </c>
    </row>
    <row r="1478" spans="1:10">
      <c r="A1478" s="1">
        <v>44926</v>
      </c>
      <c r="B1478" t="s">
        <v>12</v>
      </c>
      <c r="C1478">
        <v>-1</v>
      </c>
      <c r="D1478" t="str">
        <f t="shared" si="23"/>
        <v>2022_KOLAL_GMM_Orient_Smart_Educator_Current~Expected claims~44926</v>
      </c>
      <c r="E1478" t="s">
        <v>136</v>
      </c>
      <c r="F1478" s="13" t="s">
        <v>141</v>
      </c>
      <c r="G1478" s="1">
        <v>44926</v>
      </c>
      <c r="H1478" t="s">
        <v>16</v>
      </c>
      <c r="I1478" s="16">
        <v>0</v>
      </c>
      <c r="J1478" t="s">
        <v>128</v>
      </c>
    </row>
    <row r="1479" spans="1:10">
      <c r="A1479" s="1">
        <v>44926</v>
      </c>
      <c r="B1479" t="s">
        <v>12</v>
      </c>
      <c r="C1479">
        <v>-1</v>
      </c>
      <c r="D1479" t="str">
        <f t="shared" si="23"/>
        <v>2022_KOLAL_GMM_Orient_Educator_New~Expected claims~44926</v>
      </c>
      <c r="E1479" t="s">
        <v>130</v>
      </c>
      <c r="F1479" s="13" t="s">
        <v>141</v>
      </c>
      <c r="G1479" s="1">
        <v>44926</v>
      </c>
      <c r="H1479" t="s">
        <v>16</v>
      </c>
      <c r="I1479" s="16">
        <v>367.6932942480056</v>
      </c>
      <c r="J1479" t="s">
        <v>124</v>
      </c>
    </row>
    <row r="1480" spans="1:10">
      <c r="A1480" s="1">
        <v>44926</v>
      </c>
      <c r="B1480" t="s">
        <v>12</v>
      </c>
      <c r="C1480">
        <v>-1</v>
      </c>
      <c r="D1480" t="str">
        <f t="shared" si="23"/>
        <v>2022_KOLAL_GMM_Orient_Smart_Asset_Current~Expected claims~44926</v>
      </c>
      <c r="E1480" t="s">
        <v>135</v>
      </c>
      <c r="F1480" s="13" t="s">
        <v>141</v>
      </c>
      <c r="G1480" s="1">
        <v>44926</v>
      </c>
      <c r="H1480" t="s">
        <v>16</v>
      </c>
      <c r="I1480" s="16">
        <v>182.21014230426175</v>
      </c>
      <c r="J1480" t="s">
        <v>127</v>
      </c>
    </row>
    <row r="1481" spans="1:10">
      <c r="A1481" s="1">
        <v>44926</v>
      </c>
      <c r="B1481" t="s">
        <v>12</v>
      </c>
      <c r="C1481">
        <v>-1</v>
      </c>
      <c r="D1481" t="str">
        <f t="shared" si="23"/>
        <v>2022_KOLAL_GMM_Orient_Smart_Educator_Current~Expected claims~44926</v>
      </c>
      <c r="E1481" t="s">
        <v>136</v>
      </c>
      <c r="F1481" s="13" t="s">
        <v>141</v>
      </c>
      <c r="G1481" s="1">
        <v>44926</v>
      </c>
      <c r="H1481" t="s">
        <v>16</v>
      </c>
      <c r="I1481" s="16">
        <v>449.72013102910449</v>
      </c>
      <c r="J1481" t="s">
        <v>128</v>
      </c>
    </row>
    <row r="1482" spans="1:10">
      <c r="A1482" s="1">
        <v>44926</v>
      </c>
      <c r="B1482" t="s">
        <v>12</v>
      </c>
      <c r="C1482">
        <v>-1</v>
      </c>
      <c r="D1482" t="str">
        <f t="shared" si="23"/>
        <v>2022_KOLAL_GMM_Orient_Smart_Educator_New~Expected claims~44926</v>
      </c>
      <c r="E1482" t="s">
        <v>80</v>
      </c>
      <c r="F1482" s="13" t="s">
        <v>141</v>
      </c>
      <c r="G1482" s="1">
        <v>44926</v>
      </c>
      <c r="H1482" t="s">
        <v>16</v>
      </c>
      <c r="I1482" s="16">
        <v>547.23080718207927</v>
      </c>
      <c r="J1482" t="s">
        <v>128</v>
      </c>
    </row>
    <row r="1483" spans="1:10">
      <c r="A1483" s="1">
        <v>44926</v>
      </c>
      <c r="B1483" t="s">
        <v>12</v>
      </c>
      <c r="C1483">
        <v>-1</v>
      </c>
      <c r="D1483" t="str">
        <f t="shared" si="23"/>
        <v>2022_KOLAL_GMM_Orient_Smart_Educator_New~Expected claims~44926</v>
      </c>
      <c r="E1483" t="s">
        <v>80</v>
      </c>
      <c r="F1483" s="13" t="s">
        <v>141</v>
      </c>
      <c r="G1483" s="1">
        <v>44926</v>
      </c>
      <c r="H1483" t="s">
        <v>16</v>
      </c>
      <c r="I1483" s="16">
        <v>477.11327636248666</v>
      </c>
      <c r="J1483" t="s">
        <v>128</v>
      </c>
    </row>
    <row r="1484" spans="1:10">
      <c r="A1484" s="1">
        <v>44926</v>
      </c>
      <c r="B1484" t="s">
        <v>12</v>
      </c>
      <c r="C1484">
        <v>-1</v>
      </c>
      <c r="D1484" t="str">
        <f t="shared" si="23"/>
        <v>2022_KOLAL_GMM_Orient_Smart_Educator_New~Expected claims~44926</v>
      </c>
      <c r="E1484" t="s">
        <v>80</v>
      </c>
      <c r="F1484" s="13" t="s">
        <v>141</v>
      </c>
      <c r="G1484" s="1">
        <v>44926</v>
      </c>
      <c r="H1484" t="s">
        <v>16</v>
      </c>
      <c r="I1484" s="16">
        <v>329.02541522999087</v>
      </c>
      <c r="J1484" t="s">
        <v>128</v>
      </c>
    </row>
    <row r="1485" spans="1:10">
      <c r="A1485" s="1">
        <v>44926</v>
      </c>
      <c r="B1485" t="s">
        <v>12</v>
      </c>
      <c r="C1485">
        <v>-1</v>
      </c>
      <c r="D1485" t="str">
        <f t="shared" si="23"/>
        <v>2022_KOLAL_GMM_Orient_Smart_Educator_New~Expected claims~44926</v>
      </c>
      <c r="E1485" t="s">
        <v>80</v>
      </c>
      <c r="F1485" s="13" t="s">
        <v>141</v>
      </c>
      <c r="G1485" s="1">
        <v>44926</v>
      </c>
      <c r="H1485" t="s">
        <v>16</v>
      </c>
      <c r="I1485" s="16">
        <v>313.88403372749127</v>
      </c>
      <c r="J1485" t="s">
        <v>128</v>
      </c>
    </row>
    <row r="1486" spans="1:10">
      <c r="A1486" s="1">
        <v>44926</v>
      </c>
      <c r="B1486" t="s">
        <v>12</v>
      </c>
      <c r="C1486">
        <v>-1</v>
      </c>
      <c r="D1486" t="str">
        <f t="shared" si="23"/>
        <v>2022_KOLAL_GMM_Orient_Smart_Educator_New~Expected claims~44926</v>
      </c>
      <c r="E1486" t="s">
        <v>80</v>
      </c>
      <c r="F1486" s="13" t="s">
        <v>141</v>
      </c>
      <c r="G1486" s="1">
        <v>44926</v>
      </c>
      <c r="H1486" t="s">
        <v>16</v>
      </c>
      <c r="I1486" s="16">
        <v>398.23229419610215</v>
      </c>
      <c r="J1486" t="s">
        <v>128</v>
      </c>
    </row>
    <row r="1487" spans="1:10">
      <c r="A1487" s="1">
        <v>44926</v>
      </c>
      <c r="B1487" t="s">
        <v>12</v>
      </c>
      <c r="C1487">
        <v>-1</v>
      </c>
      <c r="D1487" t="str">
        <f t="shared" si="23"/>
        <v>2022_KOLAL_GMM_Orient_Smart_Asset_New~Expected claims~44926</v>
      </c>
      <c r="E1487" t="s">
        <v>129</v>
      </c>
      <c r="F1487" s="13" t="s">
        <v>141</v>
      </c>
      <c r="G1487" s="1">
        <v>44926</v>
      </c>
      <c r="H1487" t="s">
        <v>16</v>
      </c>
      <c r="I1487" s="16">
        <v>417.19501527481447</v>
      </c>
      <c r="J1487" t="s">
        <v>127</v>
      </c>
    </row>
    <row r="1488" spans="1:10">
      <c r="A1488" s="1">
        <v>44926</v>
      </c>
      <c r="B1488" t="s">
        <v>12</v>
      </c>
      <c r="C1488">
        <v>-1</v>
      </c>
      <c r="D1488" t="str">
        <f t="shared" si="23"/>
        <v>2022_KOLAL_GMM_Orient_Smart_Educator_New~Expected claims~44926</v>
      </c>
      <c r="E1488" t="s">
        <v>80</v>
      </c>
      <c r="F1488" s="13" t="s">
        <v>141</v>
      </c>
      <c r="G1488" s="1">
        <v>44926</v>
      </c>
      <c r="H1488" t="s">
        <v>16</v>
      </c>
      <c r="I1488" s="16">
        <v>149.9515924001943</v>
      </c>
      <c r="J1488" t="s">
        <v>128</v>
      </c>
    </row>
    <row r="1489" spans="1:10">
      <c r="A1489" s="1">
        <v>44926</v>
      </c>
      <c r="B1489" t="s">
        <v>12</v>
      </c>
      <c r="C1489">
        <v>-1</v>
      </c>
      <c r="D1489" t="str">
        <f t="shared" si="23"/>
        <v>2022_KOLAL_GMM_Orient_Smart_Educator_New~Expected claims~44926</v>
      </c>
      <c r="E1489" t="s">
        <v>80</v>
      </c>
      <c r="F1489" s="13" t="s">
        <v>141</v>
      </c>
      <c r="G1489" s="1">
        <v>44926</v>
      </c>
      <c r="H1489" t="s">
        <v>16</v>
      </c>
      <c r="I1489" s="16">
        <v>461.48595454170948</v>
      </c>
      <c r="J1489" t="s">
        <v>128</v>
      </c>
    </row>
    <row r="1490" spans="1:10">
      <c r="A1490" s="1">
        <v>44926</v>
      </c>
      <c r="B1490" t="s">
        <v>12</v>
      </c>
      <c r="C1490">
        <v>-1</v>
      </c>
      <c r="D1490" t="str">
        <f t="shared" si="23"/>
        <v>2022_KOLAL_GMM_Orient_Smart_Asset_New~Expected claims~44926</v>
      </c>
      <c r="E1490" t="s">
        <v>129</v>
      </c>
      <c r="F1490" s="13" t="s">
        <v>141</v>
      </c>
      <c r="G1490" s="1">
        <v>44926</v>
      </c>
      <c r="H1490" t="s">
        <v>16</v>
      </c>
      <c r="I1490" s="16">
        <v>207.44610876360716</v>
      </c>
      <c r="J1490" t="s">
        <v>127</v>
      </c>
    </row>
    <row r="1491" spans="1:10">
      <c r="A1491" s="1">
        <v>44926</v>
      </c>
      <c r="B1491" t="s">
        <v>12</v>
      </c>
      <c r="C1491">
        <v>-1</v>
      </c>
      <c r="D1491" t="str">
        <f t="shared" si="23"/>
        <v>2022_KOLAL_GMM_Orient_Smart_Asset_New~Expected claims~44926</v>
      </c>
      <c r="E1491" t="s">
        <v>129</v>
      </c>
      <c r="F1491" s="13" t="s">
        <v>141</v>
      </c>
      <c r="G1491" s="1">
        <v>44926</v>
      </c>
      <c r="H1491" t="s">
        <v>16</v>
      </c>
      <c r="I1491" s="16">
        <v>362.97889826380191</v>
      </c>
      <c r="J1491" t="s">
        <v>127</v>
      </c>
    </row>
    <row r="1492" spans="1:10">
      <c r="A1492" s="1">
        <v>44926</v>
      </c>
      <c r="B1492" t="s">
        <v>12</v>
      </c>
      <c r="C1492">
        <v>-1</v>
      </c>
      <c r="D1492" t="str">
        <f t="shared" si="23"/>
        <v>2022_KOLAL_GMM_Orient_Smart_Educator_New~Expected claims~44926</v>
      </c>
      <c r="E1492" t="s">
        <v>80</v>
      </c>
      <c r="F1492" s="13" t="s">
        <v>141</v>
      </c>
      <c r="G1492" s="1">
        <v>44926</v>
      </c>
      <c r="H1492" t="s">
        <v>16</v>
      </c>
      <c r="I1492" s="16">
        <v>267.56743118820981</v>
      </c>
      <c r="J1492" t="s">
        <v>128</v>
      </c>
    </row>
    <row r="1493" spans="1:10">
      <c r="A1493" s="1">
        <v>44926</v>
      </c>
      <c r="B1493" t="s">
        <v>12</v>
      </c>
      <c r="C1493">
        <v>-1</v>
      </c>
      <c r="D1493" t="str">
        <f t="shared" si="23"/>
        <v>2022_KOLAL_GMM_Orient_Smart_Asset_New~Expected claims~44926</v>
      </c>
      <c r="E1493" t="s">
        <v>129</v>
      </c>
      <c r="F1493" s="13" t="s">
        <v>141</v>
      </c>
      <c r="G1493" s="1">
        <v>44926</v>
      </c>
      <c r="H1493" t="s">
        <v>16</v>
      </c>
      <c r="I1493" s="16">
        <v>172.01832003999667</v>
      </c>
      <c r="J1493" t="s">
        <v>127</v>
      </c>
    </row>
    <row r="1494" spans="1:10">
      <c r="A1494" s="1">
        <v>44926</v>
      </c>
      <c r="B1494" t="s">
        <v>12</v>
      </c>
      <c r="C1494">
        <v>-1</v>
      </c>
      <c r="D1494" t="str">
        <f t="shared" si="23"/>
        <v>2022_KOLAL_GMM_Orient_Smart_Educator_New~Expected claims~44926</v>
      </c>
      <c r="E1494" t="s">
        <v>80</v>
      </c>
      <c r="F1494" s="13" t="s">
        <v>141</v>
      </c>
      <c r="G1494" s="1">
        <v>44926</v>
      </c>
      <c r="H1494" t="s">
        <v>16</v>
      </c>
      <c r="I1494" s="16">
        <v>481.37898467368177</v>
      </c>
      <c r="J1494" t="s">
        <v>128</v>
      </c>
    </row>
    <row r="1495" spans="1:10">
      <c r="A1495" s="1">
        <v>44926</v>
      </c>
      <c r="B1495" t="s">
        <v>12</v>
      </c>
      <c r="C1495">
        <v>-1</v>
      </c>
      <c r="D1495" t="str">
        <f t="shared" si="23"/>
        <v>2022_KOLAL_GMM_Orient_Smart_Asset_New~Expected claims~44926</v>
      </c>
      <c r="E1495" t="s">
        <v>129</v>
      </c>
      <c r="F1495" s="13" t="s">
        <v>141</v>
      </c>
      <c r="G1495" s="1">
        <v>44926</v>
      </c>
      <c r="H1495" t="s">
        <v>16</v>
      </c>
      <c r="I1495" s="16">
        <v>252.8617160538052</v>
      </c>
      <c r="J1495" t="s">
        <v>127</v>
      </c>
    </row>
    <row r="1496" spans="1:10">
      <c r="A1496" s="1">
        <v>44926</v>
      </c>
      <c r="B1496" t="s">
        <v>12</v>
      </c>
      <c r="C1496">
        <v>-1</v>
      </c>
      <c r="D1496" t="str">
        <f t="shared" si="23"/>
        <v>2022_KOLAL_GMM_Orient_Smart_Asset_New~Expected claims~44926</v>
      </c>
      <c r="E1496" t="s">
        <v>129</v>
      </c>
      <c r="F1496" s="13" t="s">
        <v>141</v>
      </c>
      <c r="G1496" s="1">
        <v>44926</v>
      </c>
      <c r="H1496" t="s">
        <v>16</v>
      </c>
      <c r="I1496" s="16">
        <v>174.87393619410639</v>
      </c>
      <c r="J1496" t="s">
        <v>127</v>
      </c>
    </row>
    <row r="1497" spans="1:10">
      <c r="A1497" s="1">
        <v>44926</v>
      </c>
      <c r="B1497" t="s">
        <v>12</v>
      </c>
      <c r="C1497">
        <v>-1</v>
      </c>
      <c r="D1497" t="str">
        <f t="shared" si="23"/>
        <v>2022_KOLAL_GMM_Orient_Smart_Educator_New~Expected claims~44926</v>
      </c>
      <c r="E1497" t="s">
        <v>80</v>
      </c>
      <c r="F1497" s="13" t="s">
        <v>141</v>
      </c>
      <c r="G1497" s="1">
        <v>44926</v>
      </c>
      <c r="H1497" t="s">
        <v>16</v>
      </c>
      <c r="I1497" s="16">
        <v>590.40380806748851</v>
      </c>
      <c r="J1497" t="s">
        <v>128</v>
      </c>
    </row>
    <row r="1498" spans="1:10">
      <c r="A1498" s="1">
        <v>44926</v>
      </c>
      <c r="B1498" t="s">
        <v>12</v>
      </c>
      <c r="C1498">
        <v>-1</v>
      </c>
      <c r="D1498" t="str">
        <f t="shared" si="23"/>
        <v>2022_KOLAL_GMM_Orient_Smart_Asset_New~Expected claims~44926</v>
      </c>
      <c r="E1498" t="s">
        <v>129</v>
      </c>
      <c r="F1498" s="13" t="s">
        <v>141</v>
      </c>
      <c r="G1498" s="1">
        <v>44926</v>
      </c>
      <c r="H1498" t="s">
        <v>16</v>
      </c>
      <c r="I1498" s="16">
        <v>271.4603613176065</v>
      </c>
      <c r="J1498" t="s">
        <v>127</v>
      </c>
    </row>
    <row r="1499" spans="1:10">
      <c r="A1499" s="1">
        <v>44926</v>
      </c>
      <c r="B1499" t="s">
        <v>12</v>
      </c>
      <c r="C1499">
        <v>-1</v>
      </c>
      <c r="D1499" t="str">
        <f t="shared" si="23"/>
        <v>2022_KOLAL_GMM_Orient_Smart_Educator_New~Expected claims~44926</v>
      </c>
      <c r="E1499" t="s">
        <v>80</v>
      </c>
      <c r="F1499" s="13" t="s">
        <v>141</v>
      </c>
      <c r="G1499" s="1">
        <v>44926</v>
      </c>
      <c r="H1499" t="s">
        <v>16</v>
      </c>
      <c r="I1499" s="16">
        <v>443.86221712678321</v>
      </c>
      <c r="J1499" t="s">
        <v>128</v>
      </c>
    </row>
    <row r="1500" spans="1:10">
      <c r="A1500" s="1">
        <v>44926</v>
      </c>
      <c r="B1500" t="s">
        <v>12</v>
      </c>
      <c r="C1500">
        <v>-1</v>
      </c>
      <c r="D1500" t="str">
        <f t="shared" si="23"/>
        <v>2022_KOLAL_GMM_Orient_Smart_Educator_New~Expected claims~44926</v>
      </c>
      <c r="E1500" t="s">
        <v>80</v>
      </c>
      <c r="F1500" s="13" t="s">
        <v>141</v>
      </c>
      <c r="G1500" s="1">
        <v>44926</v>
      </c>
      <c r="H1500" t="s">
        <v>16</v>
      </c>
      <c r="I1500" s="16">
        <v>431.99787597121332</v>
      </c>
      <c r="J1500" t="s">
        <v>128</v>
      </c>
    </row>
    <row r="1501" spans="1:10">
      <c r="A1501" s="1">
        <v>44926</v>
      </c>
      <c r="B1501" t="s">
        <v>12</v>
      </c>
      <c r="C1501">
        <v>-1</v>
      </c>
      <c r="D1501" t="str">
        <f t="shared" si="23"/>
        <v>2022_KOLAL_GMM_Orient_Smart_Educator_New~Expected claims~44926</v>
      </c>
      <c r="E1501" t="s">
        <v>80</v>
      </c>
      <c r="F1501" s="13" t="s">
        <v>141</v>
      </c>
      <c r="G1501" s="1">
        <v>44926</v>
      </c>
      <c r="H1501" t="s">
        <v>16</v>
      </c>
      <c r="I1501" s="16">
        <v>410.60975408180224</v>
      </c>
      <c r="J1501" t="s">
        <v>128</v>
      </c>
    </row>
    <row r="1502" spans="1:10">
      <c r="A1502" s="1">
        <v>44926</v>
      </c>
      <c r="B1502" t="s">
        <v>12</v>
      </c>
      <c r="C1502">
        <v>-1</v>
      </c>
      <c r="D1502" t="str">
        <f t="shared" si="23"/>
        <v>2022_KOLAL_GMM_Orient_Smart_Asset_New~Expected claims~44926</v>
      </c>
      <c r="E1502" t="s">
        <v>129</v>
      </c>
      <c r="F1502" s="13" t="s">
        <v>141</v>
      </c>
      <c r="G1502" s="1">
        <v>44926</v>
      </c>
      <c r="H1502" t="s">
        <v>16</v>
      </c>
      <c r="I1502" s="16">
        <v>643.51597210239788</v>
      </c>
      <c r="J1502" t="s">
        <v>127</v>
      </c>
    </row>
    <row r="1503" spans="1:10">
      <c r="A1503" s="1">
        <v>44926</v>
      </c>
      <c r="B1503" t="s">
        <v>12</v>
      </c>
      <c r="C1503">
        <v>-1</v>
      </c>
      <c r="D1503" t="str">
        <f t="shared" si="23"/>
        <v>2022_KOLAL_GMM_Orient_4_Life_New~Expected claims~44926</v>
      </c>
      <c r="E1503" t="s">
        <v>133</v>
      </c>
      <c r="F1503" s="13" t="s">
        <v>141</v>
      </c>
      <c r="G1503" s="1">
        <v>44926</v>
      </c>
      <c r="H1503" t="s">
        <v>16</v>
      </c>
      <c r="I1503" s="16">
        <v>302.23967663999468</v>
      </c>
      <c r="J1503" t="s">
        <v>123</v>
      </c>
    </row>
    <row r="1504" spans="1:10">
      <c r="A1504" s="1">
        <v>44926</v>
      </c>
      <c r="B1504" t="s">
        <v>12</v>
      </c>
      <c r="C1504">
        <v>-1</v>
      </c>
      <c r="D1504" t="str">
        <f t="shared" si="23"/>
        <v>2022_KOLAL_GMM_Orient_4_Life_New~Expected claims~44926</v>
      </c>
      <c r="E1504" t="s">
        <v>133</v>
      </c>
      <c r="F1504" s="13" t="s">
        <v>141</v>
      </c>
      <c r="G1504" s="1">
        <v>44926</v>
      </c>
      <c r="H1504" t="s">
        <v>16</v>
      </c>
      <c r="I1504" s="16">
        <v>321.85693511678693</v>
      </c>
      <c r="J1504" t="s">
        <v>123</v>
      </c>
    </row>
    <row r="1505" spans="1:10">
      <c r="A1505" s="1">
        <v>44926</v>
      </c>
      <c r="B1505" t="s">
        <v>12</v>
      </c>
      <c r="C1505">
        <v>-1</v>
      </c>
      <c r="D1505" t="str">
        <f t="shared" si="23"/>
        <v>2022_KOLAL_GMM_Orient_Smart_Asset_New~Expected claims~44926</v>
      </c>
      <c r="E1505" t="s">
        <v>129</v>
      </c>
      <c r="F1505" s="13" t="s">
        <v>141</v>
      </c>
      <c r="G1505" s="1">
        <v>44926</v>
      </c>
      <c r="H1505" t="s">
        <v>16</v>
      </c>
      <c r="I1505" s="16">
        <v>182.39828070750667</v>
      </c>
      <c r="J1505" t="s">
        <v>127</v>
      </c>
    </row>
    <row r="1506" spans="1:10">
      <c r="A1506" s="1">
        <v>44926</v>
      </c>
      <c r="B1506" t="s">
        <v>12</v>
      </c>
      <c r="C1506">
        <v>-1</v>
      </c>
      <c r="D1506" t="str">
        <f t="shared" si="23"/>
        <v>2022_KOLAL_GMM_Orient_Smart_Asset_New~Expected claims~44926</v>
      </c>
      <c r="E1506" t="s">
        <v>129</v>
      </c>
      <c r="F1506" s="13" t="s">
        <v>141</v>
      </c>
      <c r="G1506" s="1">
        <v>44926</v>
      </c>
      <c r="H1506" t="s">
        <v>16</v>
      </c>
      <c r="I1506" s="16">
        <v>388.17957008430017</v>
      </c>
      <c r="J1506" t="s">
        <v>127</v>
      </c>
    </row>
    <row r="1507" spans="1:10">
      <c r="A1507" s="1">
        <v>44926</v>
      </c>
      <c r="B1507" t="s">
        <v>12</v>
      </c>
      <c r="C1507">
        <v>-1</v>
      </c>
      <c r="D1507" t="str">
        <f t="shared" si="23"/>
        <v>2022_KOLAL_GMM_Orient_Smart_Asset_New~Expected claims~44926</v>
      </c>
      <c r="E1507" t="s">
        <v>129</v>
      </c>
      <c r="F1507" s="13" t="s">
        <v>141</v>
      </c>
      <c r="G1507" s="1">
        <v>44926</v>
      </c>
      <c r="H1507" t="s">
        <v>16</v>
      </c>
      <c r="I1507" s="16">
        <v>236.69179515120388</v>
      </c>
      <c r="J1507" t="s">
        <v>127</v>
      </c>
    </row>
    <row r="1508" spans="1:10">
      <c r="A1508" s="1">
        <v>44926</v>
      </c>
      <c r="B1508" t="s">
        <v>12</v>
      </c>
      <c r="C1508">
        <v>-1</v>
      </c>
      <c r="D1508" t="str">
        <f t="shared" si="23"/>
        <v>2022_KOLAL_GMM_Orient_Smart_Asset_New~Expected claims~44926</v>
      </c>
      <c r="E1508" t="s">
        <v>129</v>
      </c>
      <c r="F1508" s="13" t="s">
        <v>141</v>
      </c>
      <c r="G1508" s="1">
        <v>44926</v>
      </c>
      <c r="H1508" t="s">
        <v>16</v>
      </c>
      <c r="I1508" s="16">
        <v>441.12531405690902</v>
      </c>
      <c r="J1508" t="s">
        <v>127</v>
      </c>
    </row>
    <row r="1509" spans="1:10">
      <c r="A1509" s="1">
        <v>44926</v>
      </c>
      <c r="B1509" t="s">
        <v>12</v>
      </c>
      <c r="C1509">
        <v>-1</v>
      </c>
      <c r="D1509" t="str">
        <f t="shared" si="23"/>
        <v>2022_KOLAL_GMM_Orient_Smart_Educator_New~Expected claims~44926</v>
      </c>
      <c r="E1509" t="s">
        <v>80</v>
      </c>
      <c r="F1509" s="13" t="s">
        <v>141</v>
      </c>
      <c r="G1509" s="1">
        <v>44926</v>
      </c>
      <c r="H1509" t="s">
        <v>16</v>
      </c>
      <c r="I1509" s="16">
        <v>604.42102948499291</v>
      </c>
      <c r="J1509" t="s">
        <v>128</v>
      </c>
    </row>
    <row r="1510" spans="1:10">
      <c r="A1510" s="1">
        <v>44926</v>
      </c>
      <c r="B1510" t="s">
        <v>12</v>
      </c>
      <c r="C1510">
        <v>-1</v>
      </c>
      <c r="D1510" t="str">
        <f t="shared" si="23"/>
        <v>2022_KOLAL_GMM_Orient_Smart_Asset_New~Expected claims~44926</v>
      </c>
      <c r="E1510" t="s">
        <v>129</v>
      </c>
      <c r="F1510" s="13" t="s">
        <v>141</v>
      </c>
      <c r="G1510" s="1">
        <v>44926</v>
      </c>
      <c r="H1510" t="s">
        <v>16</v>
      </c>
      <c r="I1510" s="16">
        <v>377.36073174240573</v>
      </c>
      <c r="J1510" t="s">
        <v>127</v>
      </c>
    </row>
    <row r="1511" spans="1:10">
      <c r="A1511" s="1">
        <v>44926</v>
      </c>
      <c r="B1511" t="s">
        <v>12</v>
      </c>
      <c r="C1511">
        <v>-1</v>
      </c>
      <c r="D1511" t="str">
        <f t="shared" si="23"/>
        <v>2022_KOLAL_GMM_Orient_Smart_Asset_New~Expected claims~44926</v>
      </c>
      <c r="E1511" t="s">
        <v>129</v>
      </c>
      <c r="F1511" s="13" t="s">
        <v>141</v>
      </c>
      <c r="G1511" s="1">
        <v>44926</v>
      </c>
      <c r="H1511" t="s">
        <v>16</v>
      </c>
      <c r="I1511" s="16">
        <v>1943.9377676543925</v>
      </c>
      <c r="J1511" t="s">
        <v>127</v>
      </c>
    </row>
    <row r="1512" spans="1:10">
      <c r="A1512" s="1">
        <v>44926</v>
      </c>
      <c r="B1512" t="s">
        <v>12</v>
      </c>
      <c r="C1512">
        <v>-1</v>
      </c>
      <c r="D1512" t="str">
        <f t="shared" si="23"/>
        <v>2022_KOLAL_GMM_Orient_4_Life_New~Expected claims~44926</v>
      </c>
      <c r="E1512" t="s">
        <v>133</v>
      </c>
      <c r="F1512" s="13" t="s">
        <v>141</v>
      </c>
      <c r="G1512" s="1">
        <v>44926</v>
      </c>
      <c r="H1512" t="s">
        <v>16</v>
      </c>
      <c r="I1512" s="16">
        <v>324.35577948480488</v>
      </c>
      <c r="J1512" t="s">
        <v>123</v>
      </c>
    </row>
    <row r="1513" spans="1:10">
      <c r="A1513" s="1">
        <v>44926</v>
      </c>
      <c r="B1513" t="s">
        <v>12</v>
      </c>
      <c r="C1513">
        <v>-1</v>
      </c>
      <c r="D1513" t="str">
        <f t="shared" si="23"/>
        <v>2022_KOLAL_GMM_Orient_Smart_Educator_New~Expected claims~44926</v>
      </c>
      <c r="E1513" t="s">
        <v>80</v>
      </c>
      <c r="F1513" s="13" t="s">
        <v>141</v>
      </c>
      <c r="G1513" s="1">
        <v>44926</v>
      </c>
      <c r="H1513" t="s">
        <v>16</v>
      </c>
      <c r="I1513" s="16">
        <v>492.73431470199421</v>
      </c>
      <c r="J1513" t="s">
        <v>128</v>
      </c>
    </row>
    <row r="1514" spans="1:10">
      <c r="A1514" s="1">
        <v>44926</v>
      </c>
      <c r="B1514" t="s">
        <v>12</v>
      </c>
      <c r="C1514">
        <v>-1</v>
      </c>
      <c r="D1514" t="str">
        <f t="shared" si="23"/>
        <v>2022_KOLAL_GMM_Orient_Smart_Educator_New~Expected claims~44926</v>
      </c>
      <c r="E1514" t="s">
        <v>80</v>
      </c>
      <c r="F1514" s="13" t="s">
        <v>141</v>
      </c>
      <c r="G1514" s="1">
        <v>44926</v>
      </c>
      <c r="H1514" t="s">
        <v>16</v>
      </c>
      <c r="I1514" s="16">
        <v>302.39412574560458</v>
      </c>
      <c r="J1514" t="s">
        <v>128</v>
      </c>
    </row>
    <row r="1515" spans="1:10">
      <c r="A1515" s="1">
        <v>44926</v>
      </c>
      <c r="B1515" t="s">
        <v>12</v>
      </c>
      <c r="C1515">
        <v>-1</v>
      </c>
      <c r="D1515" t="str">
        <f t="shared" si="23"/>
        <v>2022_KOLAL_GMM_Orient_Smart_Asset_New~Expected claims~44926</v>
      </c>
      <c r="E1515" t="s">
        <v>129</v>
      </c>
      <c r="F1515" s="13" t="s">
        <v>141</v>
      </c>
      <c r="G1515" s="1">
        <v>44926</v>
      </c>
      <c r="H1515" t="s">
        <v>16</v>
      </c>
      <c r="I1515" s="16">
        <v>556.24932881279778</v>
      </c>
      <c r="J1515" t="s">
        <v>127</v>
      </c>
    </row>
    <row r="1516" spans="1:10">
      <c r="A1516" s="1">
        <v>44926</v>
      </c>
      <c r="B1516" t="s">
        <v>12</v>
      </c>
      <c r="C1516">
        <v>-1</v>
      </c>
      <c r="D1516" t="str">
        <f t="shared" si="23"/>
        <v>2022_KOLAL_GMM_Jipange_Smart_Current~Expected claims~44926</v>
      </c>
      <c r="E1516" t="s">
        <v>140</v>
      </c>
      <c r="F1516" s="13" t="s">
        <v>141</v>
      </c>
      <c r="G1516" s="1">
        <v>44926</v>
      </c>
      <c r="H1516" t="s">
        <v>16</v>
      </c>
      <c r="I1516" s="16">
        <v>0</v>
      </c>
      <c r="J1516" t="s">
        <v>122</v>
      </c>
    </row>
    <row r="1517" spans="1:10">
      <c r="A1517" s="1">
        <v>44926</v>
      </c>
      <c r="B1517" t="s">
        <v>12</v>
      </c>
      <c r="C1517">
        <v>-1</v>
      </c>
      <c r="D1517" t="str">
        <f t="shared" si="23"/>
        <v>2022_KOLAL_GMM_Jipange_Smart_New~Expected claims~44926</v>
      </c>
      <c r="E1517" t="s">
        <v>131</v>
      </c>
      <c r="F1517" s="13" t="s">
        <v>141</v>
      </c>
      <c r="G1517" s="1">
        <v>44926</v>
      </c>
      <c r="H1517" t="s">
        <v>16</v>
      </c>
      <c r="I1517" s="16">
        <v>70.89917999999885</v>
      </c>
      <c r="J1517" t="s">
        <v>122</v>
      </c>
    </row>
    <row r="1518" spans="1:10">
      <c r="A1518" s="1">
        <v>44926</v>
      </c>
      <c r="B1518" t="s">
        <v>12</v>
      </c>
      <c r="C1518">
        <v>-1</v>
      </c>
      <c r="D1518" t="str">
        <f t="shared" si="23"/>
        <v>2022_KOLAL_GMM_Orient_Smart_Asset_New~Expected claims~44926</v>
      </c>
      <c r="E1518" t="s">
        <v>129</v>
      </c>
      <c r="F1518" s="13" t="s">
        <v>141</v>
      </c>
      <c r="G1518" s="1">
        <v>44926</v>
      </c>
      <c r="H1518" t="s">
        <v>16</v>
      </c>
      <c r="I1518" s="16">
        <v>469.49480772479569</v>
      </c>
      <c r="J1518" t="s">
        <v>127</v>
      </c>
    </row>
    <row r="1519" spans="1:10">
      <c r="A1519" s="1">
        <v>44926</v>
      </c>
      <c r="B1519" t="s">
        <v>12</v>
      </c>
      <c r="C1519">
        <v>-1</v>
      </c>
      <c r="D1519" t="str">
        <f t="shared" si="23"/>
        <v>2022_KOLAL_GMM_Orient_Smart_Educator_New~Expected claims~44926</v>
      </c>
      <c r="E1519" t="s">
        <v>80</v>
      </c>
      <c r="F1519" s="13" t="s">
        <v>141</v>
      </c>
      <c r="G1519" s="1">
        <v>44926</v>
      </c>
      <c r="H1519" t="s">
        <v>16</v>
      </c>
      <c r="I1519" s="16">
        <v>419.52399683881458</v>
      </c>
      <c r="J1519" t="s">
        <v>128</v>
      </c>
    </row>
    <row r="1520" spans="1:10">
      <c r="A1520" s="1">
        <v>44926</v>
      </c>
      <c r="B1520" t="s">
        <v>12</v>
      </c>
      <c r="C1520">
        <v>-1</v>
      </c>
      <c r="D1520" t="str">
        <f t="shared" si="23"/>
        <v>2022_KOLAL_GMM_Orient_Smart_Educator_New~Expected claims~44926</v>
      </c>
      <c r="E1520" t="s">
        <v>80</v>
      </c>
      <c r="F1520" s="13" t="s">
        <v>141</v>
      </c>
      <c r="G1520" s="1">
        <v>44926</v>
      </c>
      <c r="H1520" t="s">
        <v>16</v>
      </c>
      <c r="I1520" s="16">
        <v>425.18947962889501</v>
      </c>
      <c r="J1520" t="s">
        <v>128</v>
      </c>
    </row>
    <row r="1521" spans="1:10">
      <c r="A1521" s="1">
        <v>44926</v>
      </c>
      <c r="B1521" t="s">
        <v>12</v>
      </c>
      <c r="C1521">
        <v>-1</v>
      </c>
      <c r="D1521" t="str">
        <f t="shared" si="23"/>
        <v>2022_KOLAL_GMM_Orient_Smart_Asset_New~Expected claims~44926</v>
      </c>
      <c r="E1521" t="s">
        <v>129</v>
      </c>
      <c r="F1521" s="13" t="s">
        <v>141</v>
      </c>
      <c r="G1521" s="1">
        <v>44926</v>
      </c>
      <c r="H1521" t="s">
        <v>16</v>
      </c>
      <c r="I1521" s="16">
        <v>653.55725455357344</v>
      </c>
      <c r="J1521" t="s">
        <v>127</v>
      </c>
    </row>
    <row r="1522" spans="1:10">
      <c r="A1522" s="1">
        <v>44926</v>
      </c>
      <c r="B1522" t="s">
        <v>12</v>
      </c>
      <c r="C1522">
        <v>-1</v>
      </c>
      <c r="D1522" t="str">
        <f t="shared" si="23"/>
        <v>2022_KOLAL_GMM_Orient_Smart_Educator_New~Expected claims~44926</v>
      </c>
      <c r="E1522" t="s">
        <v>80</v>
      </c>
      <c r="F1522" s="13" t="s">
        <v>141</v>
      </c>
      <c r="G1522" s="1">
        <v>44926</v>
      </c>
      <c r="H1522" t="s">
        <v>16</v>
      </c>
      <c r="I1522" s="16">
        <v>417.0150574603951</v>
      </c>
      <c r="J1522" t="s">
        <v>128</v>
      </c>
    </row>
    <row r="1523" spans="1:10">
      <c r="A1523" s="1">
        <v>44926</v>
      </c>
      <c r="B1523" t="s">
        <v>12</v>
      </c>
      <c r="C1523">
        <v>-1</v>
      </c>
      <c r="D1523" t="str">
        <f t="shared" si="23"/>
        <v>2022_KOLAL_GMM_Orient_Smart_Educator_New~Expected claims~44926</v>
      </c>
      <c r="E1523" t="s">
        <v>80</v>
      </c>
      <c r="F1523" s="13" t="s">
        <v>141</v>
      </c>
      <c r="G1523" s="1">
        <v>44926</v>
      </c>
      <c r="H1523" t="s">
        <v>16</v>
      </c>
      <c r="I1523" s="16">
        <v>322.44804290160994</v>
      </c>
      <c r="J1523" t="s">
        <v>128</v>
      </c>
    </row>
    <row r="1524" spans="1:10">
      <c r="A1524" s="1">
        <v>44926</v>
      </c>
      <c r="B1524" t="s">
        <v>12</v>
      </c>
      <c r="C1524">
        <v>-1</v>
      </c>
      <c r="D1524" t="str">
        <f t="shared" si="23"/>
        <v>2022_KOLAL_GMM_Orient_Smart_Educator_Current~Expected claims~44926</v>
      </c>
      <c r="E1524" t="s">
        <v>136</v>
      </c>
      <c r="F1524" s="13" t="s">
        <v>141</v>
      </c>
      <c r="G1524" s="1">
        <v>44926</v>
      </c>
      <c r="H1524" t="s">
        <v>16</v>
      </c>
      <c r="I1524" s="16">
        <v>263.42855472117384</v>
      </c>
      <c r="J1524" t="s">
        <v>128</v>
      </c>
    </row>
    <row r="1525" spans="1:10">
      <c r="A1525" s="1">
        <v>44926</v>
      </c>
      <c r="B1525" t="s">
        <v>12</v>
      </c>
      <c r="C1525">
        <v>-1</v>
      </c>
      <c r="D1525" t="str">
        <f t="shared" si="23"/>
        <v>2022_KOLAL_GMM_Orient_Smart_Asset_Current~Expected claims~44926</v>
      </c>
      <c r="E1525" t="s">
        <v>135</v>
      </c>
      <c r="F1525" s="13" t="s">
        <v>141</v>
      </c>
      <c r="G1525" s="1">
        <v>44926</v>
      </c>
      <c r="H1525" t="s">
        <v>16</v>
      </c>
      <c r="I1525" s="16">
        <v>238.26183627967575</v>
      </c>
      <c r="J1525" t="s">
        <v>127</v>
      </c>
    </row>
    <row r="1526" spans="1:10">
      <c r="A1526" s="1">
        <v>44926</v>
      </c>
      <c r="B1526" t="s">
        <v>12</v>
      </c>
      <c r="C1526">
        <v>-1</v>
      </c>
      <c r="D1526" t="str">
        <f t="shared" si="23"/>
        <v>2022_KOLAL_GMM_Orient_Smart_Asset_Current~Expected claims~44926</v>
      </c>
      <c r="E1526" t="s">
        <v>135</v>
      </c>
      <c r="F1526" s="13" t="s">
        <v>141</v>
      </c>
      <c r="G1526" s="1">
        <v>44926</v>
      </c>
      <c r="H1526" t="s">
        <v>16</v>
      </c>
      <c r="I1526" s="16">
        <v>309.90481574103831</v>
      </c>
      <c r="J1526" t="s">
        <v>127</v>
      </c>
    </row>
    <row r="1527" spans="1:10">
      <c r="A1527" s="1">
        <v>44926</v>
      </c>
      <c r="B1527" t="s">
        <v>12</v>
      </c>
      <c r="C1527">
        <v>-1</v>
      </c>
      <c r="D1527" t="str">
        <f t="shared" si="23"/>
        <v>2022_KOLAL_GMM_Orient_Smart_Educator_Current~Expected claims~44926</v>
      </c>
      <c r="E1527" t="s">
        <v>136</v>
      </c>
      <c r="F1527" s="13" t="s">
        <v>141</v>
      </c>
      <c r="G1527" s="1">
        <v>44926</v>
      </c>
      <c r="H1527" t="s">
        <v>16</v>
      </c>
      <c r="I1527" s="16">
        <v>395.74553796151986</v>
      </c>
      <c r="J1527" t="s">
        <v>128</v>
      </c>
    </row>
    <row r="1528" spans="1:10">
      <c r="A1528" s="1">
        <v>44926</v>
      </c>
      <c r="B1528" t="s">
        <v>12</v>
      </c>
      <c r="C1528">
        <v>-1</v>
      </c>
      <c r="D1528" t="str">
        <f t="shared" si="23"/>
        <v>2022_KOLAL_GMM_Orient_4_Life_New~Expected claims~44926</v>
      </c>
      <c r="E1528" t="s">
        <v>133</v>
      </c>
      <c r="F1528" s="13" t="s">
        <v>141</v>
      </c>
      <c r="G1528" s="1">
        <v>44926</v>
      </c>
      <c r="H1528" t="s">
        <v>16</v>
      </c>
      <c r="I1528" s="16">
        <v>346.4329835813071</v>
      </c>
      <c r="J1528" t="s">
        <v>123</v>
      </c>
    </row>
    <row r="1529" spans="1:10">
      <c r="A1529" s="1">
        <v>44926</v>
      </c>
      <c r="B1529" t="s">
        <v>12</v>
      </c>
      <c r="C1529">
        <v>-1</v>
      </c>
      <c r="D1529" t="str">
        <f t="shared" si="23"/>
        <v>2022_KOLAL_GMM_Orient_Smart_Asset_New~Expected claims~44926</v>
      </c>
      <c r="E1529" t="s">
        <v>129</v>
      </c>
      <c r="F1529" s="13" t="s">
        <v>141</v>
      </c>
      <c r="G1529" s="1">
        <v>44926</v>
      </c>
      <c r="H1529" t="s">
        <v>16</v>
      </c>
      <c r="I1529" s="16">
        <v>308.9245379808047</v>
      </c>
      <c r="J1529" t="s">
        <v>127</v>
      </c>
    </row>
    <row r="1530" spans="1:10">
      <c r="A1530" s="1">
        <v>44926</v>
      </c>
      <c r="B1530" t="s">
        <v>12</v>
      </c>
      <c r="C1530">
        <v>-1</v>
      </c>
      <c r="D1530" t="str">
        <f t="shared" si="23"/>
        <v>2022_KOLAL_GMM_Orient_Smart_Educator_New~Expected claims~44926</v>
      </c>
      <c r="E1530" t="s">
        <v>80</v>
      </c>
      <c r="F1530" s="13" t="s">
        <v>141</v>
      </c>
      <c r="G1530" s="1">
        <v>44926</v>
      </c>
      <c r="H1530" t="s">
        <v>16</v>
      </c>
      <c r="I1530" s="16">
        <v>249.91727318849055</v>
      </c>
      <c r="J1530" t="s">
        <v>128</v>
      </c>
    </row>
    <row r="1531" spans="1:10">
      <c r="A1531" s="1">
        <v>44926</v>
      </c>
      <c r="B1531" t="s">
        <v>12</v>
      </c>
      <c r="C1531">
        <v>-1</v>
      </c>
      <c r="D1531" t="str">
        <f t="shared" si="23"/>
        <v>2022_KOLAL_GMM_Orient_Smart_Asset_New~Expected claims~44926</v>
      </c>
      <c r="E1531" t="s">
        <v>129</v>
      </c>
      <c r="F1531" s="13" t="s">
        <v>141</v>
      </c>
      <c r="G1531" s="1">
        <v>44926</v>
      </c>
      <c r="H1531" t="s">
        <v>16</v>
      </c>
      <c r="I1531" s="16">
        <v>299.60558774278957</v>
      </c>
      <c r="J1531" t="s">
        <v>127</v>
      </c>
    </row>
    <row r="1532" spans="1:10">
      <c r="A1532" s="1">
        <v>44926</v>
      </c>
      <c r="B1532" t="s">
        <v>12</v>
      </c>
      <c r="C1532">
        <v>-1</v>
      </c>
      <c r="D1532" t="str">
        <f t="shared" si="23"/>
        <v>2022_KOLAL_GMM_Orient_Smart_Educator_New~Expected claims~44926</v>
      </c>
      <c r="E1532" t="s">
        <v>80</v>
      </c>
      <c r="F1532" s="13" t="s">
        <v>141</v>
      </c>
      <c r="G1532" s="1">
        <v>44926</v>
      </c>
      <c r="H1532" t="s">
        <v>16</v>
      </c>
      <c r="I1532" s="16">
        <v>319.64166695000523</v>
      </c>
      <c r="J1532" t="s">
        <v>128</v>
      </c>
    </row>
    <row r="1533" spans="1:10">
      <c r="A1533" s="1">
        <v>44926</v>
      </c>
      <c r="B1533" t="s">
        <v>12</v>
      </c>
      <c r="C1533">
        <v>-1</v>
      </c>
      <c r="D1533" t="str">
        <f t="shared" si="23"/>
        <v>2022_KOLAL_GMM_Orient_Smart_Educator_New~Expected claims~44926</v>
      </c>
      <c r="E1533" t="s">
        <v>80</v>
      </c>
      <c r="F1533" s="13" t="s">
        <v>141</v>
      </c>
      <c r="G1533" s="1">
        <v>44926</v>
      </c>
      <c r="H1533" t="s">
        <v>16</v>
      </c>
      <c r="I1533" s="16">
        <v>239.65924799159166</v>
      </c>
      <c r="J1533" t="s">
        <v>128</v>
      </c>
    </row>
    <row r="1534" spans="1:10">
      <c r="A1534" s="1">
        <v>44926</v>
      </c>
      <c r="B1534" t="s">
        <v>12</v>
      </c>
      <c r="C1534">
        <v>-1</v>
      </c>
      <c r="D1534" t="str">
        <f t="shared" si="23"/>
        <v>2022_KOLAL_GMM_Orient_Smart_Asset_New~Expected claims~44926</v>
      </c>
      <c r="E1534" t="s">
        <v>129</v>
      </c>
      <c r="F1534" s="13" t="s">
        <v>141</v>
      </c>
      <c r="G1534" s="1">
        <v>44926</v>
      </c>
      <c r="H1534" t="s">
        <v>16</v>
      </c>
      <c r="I1534" s="16">
        <v>722.1414067824054</v>
      </c>
      <c r="J1534" t="s">
        <v>127</v>
      </c>
    </row>
    <row r="1535" spans="1:10">
      <c r="A1535" s="1">
        <v>44926</v>
      </c>
      <c r="B1535" t="s">
        <v>12</v>
      </c>
      <c r="C1535">
        <v>-1</v>
      </c>
      <c r="D1535" t="str">
        <f t="shared" si="23"/>
        <v>2022_KOLAL_GMM_Orient_Smart_Asset_New~Expected claims~44926</v>
      </c>
      <c r="E1535" t="s">
        <v>129</v>
      </c>
      <c r="F1535" s="13" t="s">
        <v>141</v>
      </c>
      <c r="G1535" s="1">
        <v>44926</v>
      </c>
      <c r="H1535" t="s">
        <v>16</v>
      </c>
      <c r="I1535" s="16">
        <v>512.81747852788999</v>
      </c>
      <c r="J1535" t="s">
        <v>127</v>
      </c>
    </row>
    <row r="1536" spans="1:10">
      <c r="A1536" s="1">
        <v>44926</v>
      </c>
      <c r="B1536" t="s">
        <v>12</v>
      </c>
      <c r="C1536">
        <v>-1</v>
      </c>
      <c r="D1536" t="str">
        <f t="shared" si="23"/>
        <v>2022_KOLAL_GMM_Orient_4_Life_New~Expected claims~44926</v>
      </c>
      <c r="E1536" t="s">
        <v>133</v>
      </c>
      <c r="F1536" s="13" t="s">
        <v>141</v>
      </c>
      <c r="G1536" s="1">
        <v>44926</v>
      </c>
      <c r="H1536" t="s">
        <v>16</v>
      </c>
      <c r="I1536" s="16">
        <v>304.17589317569406</v>
      </c>
      <c r="J1536" t="s">
        <v>123</v>
      </c>
    </row>
    <row r="1537" spans="1:10">
      <c r="A1537" s="1">
        <v>44926</v>
      </c>
      <c r="B1537" t="s">
        <v>12</v>
      </c>
      <c r="C1537">
        <v>-1</v>
      </c>
      <c r="D1537" t="str">
        <f t="shared" si="23"/>
        <v>2022_KOLAL_GMM_Orient_Smart_Asset_New~Expected claims~44926</v>
      </c>
      <c r="E1537" t="s">
        <v>129</v>
      </c>
      <c r="F1537" s="13" t="s">
        <v>141</v>
      </c>
      <c r="G1537" s="1">
        <v>44926</v>
      </c>
      <c r="H1537" t="s">
        <v>16</v>
      </c>
      <c r="I1537" s="16">
        <v>307.08897219001125</v>
      </c>
      <c r="J1537" t="s">
        <v>127</v>
      </c>
    </row>
    <row r="1538" spans="1:10">
      <c r="A1538" s="1">
        <v>44926</v>
      </c>
      <c r="B1538" t="s">
        <v>12</v>
      </c>
      <c r="C1538">
        <v>-1</v>
      </c>
      <c r="D1538" t="str">
        <f t="shared" si="23"/>
        <v>2022_KOLAL_GMM_Orient_Smart_Educator_New~Expected claims~44926</v>
      </c>
      <c r="E1538" t="s">
        <v>80</v>
      </c>
      <c r="F1538" s="13" t="s">
        <v>141</v>
      </c>
      <c r="G1538" s="1">
        <v>44926</v>
      </c>
      <c r="H1538" t="s">
        <v>16</v>
      </c>
      <c r="I1538" s="16">
        <v>274.19233994999234</v>
      </c>
      <c r="J1538" t="s">
        <v>128</v>
      </c>
    </row>
    <row r="1539" spans="1:10">
      <c r="A1539" s="1">
        <v>44926</v>
      </c>
      <c r="B1539" t="s">
        <v>12</v>
      </c>
      <c r="C1539">
        <v>-1</v>
      </c>
      <c r="D1539" t="str">
        <f t="shared" si="23"/>
        <v>2022_KOLAL_GMM_Orient_Smart_Asset_New~Expected claims~44926</v>
      </c>
      <c r="E1539" t="s">
        <v>129</v>
      </c>
      <c r="F1539" s="13" t="s">
        <v>141</v>
      </c>
      <c r="G1539" s="1">
        <v>44926</v>
      </c>
      <c r="H1539" t="s">
        <v>16</v>
      </c>
      <c r="I1539" s="16">
        <v>406.39337333909526</v>
      </c>
      <c r="J1539" t="s">
        <v>127</v>
      </c>
    </row>
    <row r="1540" spans="1:10">
      <c r="A1540" s="1">
        <v>44926</v>
      </c>
      <c r="B1540" t="s">
        <v>12</v>
      </c>
      <c r="C1540">
        <v>-1</v>
      </c>
      <c r="D1540" t="str">
        <f t="shared" ref="D1540:D1603" si="24">E1540&amp;"~"&amp;F1540&amp;"~"&amp;G1540</f>
        <v>2022_KOLAL_GMM_Orient_4_Life_New~Expected claims~44926</v>
      </c>
      <c r="E1540" t="s">
        <v>133</v>
      </c>
      <c r="F1540" s="13" t="s">
        <v>141</v>
      </c>
      <c r="G1540" s="1">
        <v>44926</v>
      </c>
      <c r="H1540" t="s">
        <v>16</v>
      </c>
      <c r="I1540" s="16">
        <v>457.03343121240283</v>
      </c>
      <c r="J1540" t="s">
        <v>123</v>
      </c>
    </row>
    <row r="1541" spans="1:10">
      <c r="A1541" s="1">
        <v>44926</v>
      </c>
      <c r="B1541" t="s">
        <v>12</v>
      </c>
      <c r="C1541">
        <v>-1</v>
      </c>
      <c r="D1541" t="str">
        <f t="shared" si="24"/>
        <v>2022_KOLAL_GMM_Orient_Smart_Asset_New~Expected claims~44926</v>
      </c>
      <c r="E1541" t="s">
        <v>129</v>
      </c>
      <c r="F1541" s="13" t="s">
        <v>141</v>
      </c>
      <c r="G1541" s="1">
        <v>44926</v>
      </c>
      <c r="H1541" t="s">
        <v>16</v>
      </c>
      <c r="I1541" s="16">
        <v>445.53253052158448</v>
      </c>
      <c r="J1541" t="s">
        <v>127</v>
      </c>
    </row>
    <row r="1542" spans="1:10">
      <c r="A1542" s="1">
        <v>44926</v>
      </c>
      <c r="B1542" t="s">
        <v>12</v>
      </c>
      <c r="C1542">
        <v>-1</v>
      </c>
      <c r="D1542" t="str">
        <f t="shared" si="24"/>
        <v>2022_KOLAL_GMM_Orient_Smart_Educator_New~Expected claims~44926</v>
      </c>
      <c r="E1542" t="s">
        <v>80</v>
      </c>
      <c r="F1542" s="13" t="s">
        <v>141</v>
      </c>
      <c r="G1542" s="1">
        <v>44926</v>
      </c>
      <c r="H1542" t="s">
        <v>16</v>
      </c>
      <c r="I1542" s="16">
        <v>259.23434376839577</v>
      </c>
      <c r="J1542" t="s">
        <v>128</v>
      </c>
    </row>
    <row r="1543" spans="1:10">
      <c r="A1543" s="1">
        <v>44926</v>
      </c>
      <c r="B1543" t="s">
        <v>12</v>
      </c>
      <c r="C1543">
        <v>-1</v>
      </c>
      <c r="D1543" t="str">
        <f t="shared" si="24"/>
        <v>2022_KOLAL_GMM_Jipange_Smart_Current~Expected claims~44926</v>
      </c>
      <c r="E1543" t="s">
        <v>140</v>
      </c>
      <c r="F1543" s="13" t="s">
        <v>141</v>
      </c>
      <c r="G1543" s="1">
        <v>44926</v>
      </c>
      <c r="H1543" t="s">
        <v>16</v>
      </c>
      <c r="I1543" s="16">
        <v>0</v>
      </c>
      <c r="J1543" t="s">
        <v>122</v>
      </c>
    </row>
    <row r="1544" spans="1:10">
      <c r="A1544" s="1">
        <v>44926</v>
      </c>
      <c r="B1544" t="s">
        <v>12</v>
      </c>
      <c r="C1544">
        <v>-1</v>
      </c>
      <c r="D1544" t="str">
        <f t="shared" si="24"/>
        <v>2022_KOLAL_GMM_Orient_Smart_Educator_Current~Expected claims~44926</v>
      </c>
      <c r="E1544" t="s">
        <v>136</v>
      </c>
      <c r="F1544" s="13" t="s">
        <v>141</v>
      </c>
      <c r="G1544" s="1">
        <v>44926</v>
      </c>
      <c r="H1544" t="s">
        <v>16</v>
      </c>
      <c r="I1544" s="16">
        <v>344.10143158494441</v>
      </c>
      <c r="J1544" t="s">
        <v>128</v>
      </c>
    </row>
    <row r="1545" spans="1:10">
      <c r="A1545" s="1">
        <v>44926</v>
      </c>
      <c r="B1545" t="s">
        <v>12</v>
      </c>
      <c r="C1545">
        <v>-1</v>
      </c>
      <c r="D1545" t="str">
        <f t="shared" si="24"/>
        <v>2022_KOLAL_GMM_Orient_Smart_Asset_New~Expected claims~44926</v>
      </c>
      <c r="E1545" t="s">
        <v>129</v>
      </c>
      <c r="F1545" s="13" t="s">
        <v>141</v>
      </c>
      <c r="G1545" s="1">
        <v>44926</v>
      </c>
      <c r="H1545" t="s">
        <v>16</v>
      </c>
      <c r="I1545" s="16">
        <v>567.21381790680027</v>
      </c>
      <c r="J1545" t="s">
        <v>127</v>
      </c>
    </row>
    <row r="1546" spans="1:10">
      <c r="A1546" s="1">
        <v>44926</v>
      </c>
      <c r="B1546" t="s">
        <v>12</v>
      </c>
      <c r="C1546">
        <v>-1</v>
      </c>
      <c r="D1546" t="str">
        <f t="shared" si="24"/>
        <v>2022_KOLAL_GMM_Orient_Smart_Asset_New~Expected claims~44926</v>
      </c>
      <c r="E1546" t="s">
        <v>129</v>
      </c>
      <c r="F1546" s="13" t="s">
        <v>141</v>
      </c>
      <c r="G1546" s="1">
        <v>44926</v>
      </c>
      <c r="H1546" t="s">
        <v>16</v>
      </c>
      <c r="I1546" s="16">
        <v>289.07521304999284</v>
      </c>
      <c r="J1546" t="s">
        <v>127</v>
      </c>
    </row>
    <row r="1547" spans="1:10">
      <c r="A1547" s="1">
        <v>44926</v>
      </c>
      <c r="B1547" t="s">
        <v>12</v>
      </c>
      <c r="C1547">
        <v>-1</v>
      </c>
      <c r="D1547" t="str">
        <f t="shared" si="24"/>
        <v>2022_KOLAL_GMM_Jipange_Smart_Current~Expected claims~44926</v>
      </c>
      <c r="E1547" t="s">
        <v>140</v>
      </c>
      <c r="F1547" s="13" t="s">
        <v>141</v>
      </c>
      <c r="G1547" s="1">
        <v>44926</v>
      </c>
      <c r="H1547" t="s">
        <v>16</v>
      </c>
      <c r="I1547" s="16">
        <v>68.806935212402379</v>
      </c>
      <c r="J1547" t="s">
        <v>122</v>
      </c>
    </row>
    <row r="1548" spans="1:10">
      <c r="A1548" s="1">
        <v>44926</v>
      </c>
      <c r="B1548" t="s">
        <v>12</v>
      </c>
      <c r="C1548">
        <v>-1</v>
      </c>
      <c r="D1548" t="str">
        <f t="shared" si="24"/>
        <v>2022_KOLAL_GMM_Orient_Smart_Asset_New~Expected claims~44926</v>
      </c>
      <c r="E1548" t="s">
        <v>129</v>
      </c>
      <c r="F1548" s="13" t="s">
        <v>141</v>
      </c>
      <c r="G1548" s="1">
        <v>44926</v>
      </c>
      <c r="H1548" t="s">
        <v>16</v>
      </c>
      <c r="I1548" s="16">
        <v>386.34948359039373</v>
      </c>
      <c r="J1548" t="s">
        <v>127</v>
      </c>
    </row>
    <row r="1549" spans="1:10">
      <c r="A1549" s="1">
        <v>44926</v>
      </c>
      <c r="B1549" t="s">
        <v>12</v>
      </c>
      <c r="C1549">
        <v>-1</v>
      </c>
      <c r="D1549" t="str">
        <f t="shared" si="24"/>
        <v>2022_KOLAL_GMM_Orient_Smart_Educator_New~Expected claims~44926</v>
      </c>
      <c r="E1549" t="s">
        <v>80</v>
      </c>
      <c r="F1549" s="13" t="s">
        <v>141</v>
      </c>
      <c r="G1549" s="1">
        <v>44926</v>
      </c>
      <c r="H1549" t="s">
        <v>16</v>
      </c>
      <c r="I1549" s="16">
        <v>362.20572362520875</v>
      </c>
      <c r="J1549" t="s">
        <v>128</v>
      </c>
    </row>
    <row r="1550" spans="1:10">
      <c r="A1550" s="1">
        <v>44926</v>
      </c>
      <c r="B1550" t="s">
        <v>12</v>
      </c>
      <c r="C1550">
        <v>-1</v>
      </c>
      <c r="D1550" t="str">
        <f t="shared" si="24"/>
        <v>2022_KOLAL_GMM_Orient_Smart_Educator_New~Expected claims~44926</v>
      </c>
      <c r="E1550" t="s">
        <v>80</v>
      </c>
      <c r="F1550" s="13" t="s">
        <v>141</v>
      </c>
      <c r="G1550" s="1">
        <v>44926</v>
      </c>
      <c r="H1550" t="s">
        <v>16</v>
      </c>
      <c r="I1550" s="16">
        <v>278.91770208749222</v>
      </c>
      <c r="J1550" t="s">
        <v>128</v>
      </c>
    </row>
    <row r="1551" spans="1:10">
      <c r="A1551" s="1">
        <v>44926</v>
      </c>
      <c r="B1551" t="s">
        <v>12</v>
      </c>
      <c r="C1551">
        <v>-1</v>
      </c>
      <c r="D1551" t="str">
        <f t="shared" si="24"/>
        <v>2022_KOLAL_GMM_Orient_Smart_Educator_New~Expected claims~44926</v>
      </c>
      <c r="E1551" t="s">
        <v>80</v>
      </c>
      <c r="F1551" s="13" t="s">
        <v>141</v>
      </c>
      <c r="G1551" s="1">
        <v>44926</v>
      </c>
      <c r="H1551" t="s">
        <v>16</v>
      </c>
      <c r="I1551" s="16">
        <v>353.82109580999014</v>
      </c>
      <c r="J1551" t="s">
        <v>128</v>
      </c>
    </row>
    <row r="1552" spans="1:10">
      <c r="A1552" s="1">
        <v>44926</v>
      </c>
      <c r="B1552" t="s">
        <v>12</v>
      </c>
      <c r="C1552">
        <v>-1</v>
      </c>
      <c r="D1552" t="str">
        <f t="shared" si="24"/>
        <v>2022_KOLAL_GMM_Orient_Smart_Asset_New~Expected claims~44926</v>
      </c>
      <c r="E1552" t="s">
        <v>129</v>
      </c>
      <c r="F1552" s="13" t="s">
        <v>141</v>
      </c>
      <c r="G1552" s="1">
        <v>44926</v>
      </c>
      <c r="H1552" t="s">
        <v>16</v>
      </c>
      <c r="I1552" s="16">
        <v>608.42936605208956</v>
      </c>
      <c r="J1552" t="s">
        <v>127</v>
      </c>
    </row>
    <row r="1553" spans="1:10">
      <c r="A1553" s="1">
        <v>44926</v>
      </c>
      <c r="B1553" t="s">
        <v>12</v>
      </c>
      <c r="C1553">
        <v>-1</v>
      </c>
      <c r="D1553" t="str">
        <f t="shared" si="24"/>
        <v>2022_KOLAL_GMM_Orient_Smart_Educator_New~Expected claims~44926</v>
      </c>
      <c r="E1553" t="s">
        <v>80</v>
      </c>
      <c r="F1553" s="13" t="s">
        <v>141</v>
      </c>
      <c r="G1553" s="1">
        <v>44926</v>
      </c>
      <c r="H1553" t="s">
        <v>16</v>
      </c>
      <c r="I1553" s="16">
        <v>239.84962820280737</v>
      </c>
      <c r="J1553" t="s">
        <v>128</v>
      </c>
    </row>
    <row r="1554" spans="1:10">
      <c r="A1554" s="1">
        <v>44926</v>
      </c>
      <c r="B1554" t="s">
        <v>12</v>
      </c>
      <c r="C1554">
        <v>-1</v>
      </c>
      <c r="D1554" t="str">
        <f t="shared" si="24"/>
        <v>2022_KOLAL_GMM_Orient_Smart_Asset_New~Expected claims~44926</v>
      </c>
      <c r="E1554" t="s">
        <v>129</v>
      </c>
      <c r="F1554" s="13" t="s">
        <v>141</v>
      </c>
      <c r="G1554" s="1">
        <v>44926</v>
      </c>
      <c r="H1554" t="s">
        <v>16</v>
      </c>
      <c r="I1554" s="16">
        <v>435.55996396771593</v>
      </c>
      <c r="J1554" t="s">
        <v>127</v>
      </c>
    </row>
    <row r="1555" spans="1:10">
      <c r="A1555" s="1">
        <v>44926</v>
      </c>
      <c r="B1555" t="s">
        <v>12</v>
      </c>
      <c r="C1555">
        <v>-1</v>
      </c>
      <c r="D1555" t="str">
        <f t="shared" si="24"/>
        <v>2022_KOLAL_GMM_Orient_Smart_Asset_New~Expected claims~44926</v>
      </c>
      <c r="E1555" t="s">
        <v>129</v>
      </c>
      <c r="F1555" s="13" t="s">
        <v>141</v>
      </c>
      <c r="G1555" s="1">
        <v>44926</v>
      </c>
      <c r="H1555" t="s">
        <v>16</v>
      </c>
      <c r="I1555" s="16">
        <v>292.03775097841009</v>
      </c>
      <c r="J1555" t="s">
        <v>127</v>
      </c>
    </row>
    <row r="1556" spans="1:10">
      <c r="A1556" s="1">
        <v>44926</v>
      </c>
      <c r="B1556" t="s">
        <v>12</v>
      </c>
      <c r="C1556">
        <v>-1</v>
      </c>
      <c r="D1556" t="str">
        <f t="shared" si="24"/>
        <v>2022_KOLAL_GMM_Orient_Smart_Educator_New~Expected claims~44926</v>
      </c>
      <c r="E1556" t="s">
        <v>80</v>
      </c>
      <c r="F1556" s="13" t="s">
        <v>141</v>
      </c>
      <c r="G1556" s="1">
        <v>44926</v>
      </c>
      <c r="H1556" t="s">
        <v>16</v>
      </c>
      <c r="I1556" s="16">
        <v>317.16814130520515</v>
      </c>
      <c r="J1556" t="s">
        <v>128</v>
      </c>
    </row>
    <row r="1557" spans="1:10">
      <c r="A1557" s="1">
        <v>44926</v>
      </c>
      <c r="B1557" t="s">
        <v>12</v>
      </c>
      <c r="C1557">
        <v>-1</v>
      </c>
      <c r="D1557" t="str">
        <f t="shared" si="24"/>
        <v>2022_KOLAL_GMM_Orient_Smart_Asset_New~Expected claims~44926</v>
      </c>
      <c r="E1557" t="s">
        <v>129</v>
      </c>
      <c r="F1557" s="13" t="s">
        <v>141</v>
      </c>
      <c r="G1557" s="1">
        <v>44926</v>
      </c>
      <c r="H1557" t="s">
        <v>16</v>
      </c>
      <c r="I1557" s="16">
        <v>117.16109219080239</v>
      </c>
      <c r="J1557" t="s">
        <v>127</v>
      </c>
    </row>
    <row r="1558" spans="1:10">
      <c r="A1558" s="1">
        <v>44926</v>
      </c>
      <c r="B1558" t="s">
        <v>12</v>
      </c>
      <c r="C1558">
        <v>-1</v>
      </c>
      <c r="D1558" t="str">
        <f t="shared" si="24"/>
        <v>2022_KOLAL_GMM_Orient_Smart_Asset_New~Expected claims~44926</v>
      </c>
      <c r="E1558" t="s">
        <v>129</v>
      </c>
      <c r="F1558" s="13" t="s">
        <v>141</v>
      </c>
      <c r="G1558" s="1">
        <v>44926</v>
      </c>
      <c r="H1558" t="s">
        <v>16</v>
      </c>
      <c r="I1558" s="16">
        <v>256.39020078840792</v>
      </c>
      <c r="J1558" t="s">
        <v>127</v>
      </c>
    </row>
    <row r="1559" spans="1:10">
      <c r="A1559" s="1">
        <v>44926</v>
      </c>
      <c r="B1559" t="s">
        <v>12</v>
      </c>
      <c r="C1559">
        <v>-1</v>
      </c>
      <c r="D1559" t="str">
        <f t="shared" si="24"/>
        <v>2022_KOLAL_GMM_Orient_Smart_Asset_New~Expected claims~44926</v>
      </c>
      <c r="E1559" t="s">
        <v>129</v>
      </c>
      <c r="F1559" s="13" t="s">
        <v>141</v>
      </c>
      <c r="G1559" s="1">
        <v>44926</v>
      </c>
      <c r="H1559" t="s">
        <v>16</v>
      </c>
      <c r="I1559" s="16">
        <v>422.03045203410227</v>
      </c>
      <c r="J1559" t="s">
        <v>127</v>
      </c>
    </row>
    <row r="1560" spans="1:10">
      <c r="A1560" s="1">
        <v>44926</v>
      </c>
      <c r="B1560" t="s">
        <v>12</v>
      </c>
      <c r="C1560">
        <v>-1</v>
      </c>
      <c r="D1560" t="str">
        <f t="shared" si="24"/>
        <v>2022_KOLAL_GMM_Orient_Smart_Asset_New~Expected claims~44926</v>
      </c>
      <c r="E1560" t="s">
        <v>129</v>
      </c>
      <c r="F1560" s="13" t="s">
        <v>141</v>
      </c>
      <c r="G1560" s="1">
        <v>44926</v>
      </c>
      <c r="H1560" t="s">
        <v>16</v>
      </c>
      <c r="I1560" s="16">
        <v>279.3140662724922</v>
      </c>
      <c r="J1560" t="s">
        <v>127</v>
      </c>
    </row>
    <row r="1561" spans="1:10">
      <c r="A1561" s="1">
        <v>44926</v>
      </c>
      <c r="B1561" t="s">
        <v>12</v>
      </c>
      <c r="C1561">
        <v>-1</v>
      </c>
      <c r="D1561" t="str">
        <f t="shared" si="24"/>
        <v>2022_KOLAL_GMM_Orient_Smart_Asset_New~Expected claims~44926</v>
      </c>
      <c r="E1561" t="s">
        <v>129</v>
      </c>
      <c r="F1561" s="13" t="s">
        <v>141</v>
      </c>
      <c r="G1561" s="1">
        <v>44926</v>
      </c>
      <c r="H1561" t="s">
        <v>16</v>
      </c>
      <c r="I1561" s="16">
        <v>129.37863725640401</v>
      </c>
      <c r="J1561" t="s">
        <v>127</v>
      </c>
    </row>
    <row r="1562" spans="1:10">
      <c r="A1562" s="1">
        <v>44926</v>
      </c>
      <c r="B1562" t="s">
        <v>12</v>
      </c>
      <c r="C1562">
        <v>-1</v>
      </c>
      <c r="D1562" t="str">
        <f t="shared" si="24"/>
        <v>2022_KOLAL_GMM_Orient_Smart_Educator_New~Expected claims~44926</v>
      </c>
      <c r="E1562" t="s">
        <v>80</v>
      </c>
      <c r="F1562" s="13" t="s">
        <v>141</v>
      </c>
      <c r="G1562" s="1">
        <v>44926</v>
      </c>
      <c r="H1562" t="s">
        <v>16</v>
      </c>
      <c r="I1562" s="16">
        <v>208.24766136319153</v>
      </c>
      <c r="J1562" t="s">
        <v>128</v>
      </c>
    </row>
    <row r="1563" spans="1:10">
      <c r="A1563" s="1">
        <v>44926</v>
      </c>
      <c r="B1563" t="s">
        <v>12</v>
      </c>
      <c r="C1563">
        <v>-1</v>
      </c>
      <c r="D1563" t="str">
        <f t="shared" si="24"/>
        <v>2022_KOLAL_GMM_Orient_Smart_Educator_Current~Expected claims~44926</v>
      </c>
      <c r="E1563" t="s">
        <v>136</v>
      </c>
      <c r="F1563" s="13" t="s">
        <v>141</v>
      </c>
      <c r="G1563" s="1">
        <v>44926</v>
      </c>
      <c r="H1563" t="s">
        <v>16</v>
      </c>
      <c r="I1563" s="16">
        <v>189.52377494344529</v>
      </c>
      <c r="J1563" t="s">
        <v>128</v>
      </c>
    </row>
    <row r="1564" spans="1:10">
      <c r="A1564" s="1">
        <v>44926</v>
      </c>
      <c r="B1564" t="s">
        <v>12</v>
      </c>
      <c r="C1564">
        <v>-1</v>
      </c>
      <c r="D1564" t="str">
        <f t="shared" si="24"/>
        <v>2022_KOLAL_GMM_Orient_4_Life_Current~Expected claims~44926</v>
      </c>
      <c r="E1564" t="s">
        <v>139</v>
      </c>
      <c r="F1564" s="13" t="s">
        <v>141</v>
      </c>
      <c r="G1564" s="1">
        <v>44926</v>
      </c>
      <c r="H1564" t="s">
        <v>16</v>
      </c>
      <c r="I1564" s="16">
        <v>286.88703535499377</v>
      </c>
      <c r="J1564" t="s">
        <v>123</v>
      </c>
    </row>
    <row r="1565" spans="1:10">
      <c r="A1565" s="1">
        <v>44926</v>
      </c>
      <c r="B1565" t="s">
        <v>12</v>
      </c>
      <c r="C1565">
        <v>-1</v>
      </c>
      <c r="D1565" t="str">
        <f t="shared" si="24"/>
        <v>2022_KOLAL_GMM_Orient_Smart_Educator_Current~Expected claims~44926</v>
      </c>
      <c r="E1565" t="s">
        <v>136</v>
      </c>
      <c r="F1565" s="13" t="s">
        <v>141</v>
      </c>
      <c r="G1565" s="1">
        <v>44926</v>
      </c>
      <c r="H1565" t="s">
        <v>16</v>
      </c>
      <c r="I1565" s="16">
        <v>387.07730747258614</v>
      </c>
      <c r="J1565" t="s">
        <v>128</v>
      </c>
    </row>
    <row r="1566" spans="1:10">
      <c r="A1566" s="1">
        <v>44926</v>
      </c>
      <c r="B1566" t="s">
        <v>12</v>
      </c>
      <c r="C1566">
        <v>-1</v>
      </c>
      <c r="D1566" t="str">
        <f t="shared" si="24"/>
        <v>2022_KOLAL_GMM_Orient_Smart_Educator_Current~Expected claims~44926</v>
      </c>
      <c r="E1566" t="s">
        <v>136</v>
      </c>
      <c r="F1566" s="13" t="s">
        <v>141</v>
      </c>
      <c r="G1566" s="1">
        <v>44926</v>
      </c>
      <c r="H1566" t="s">
        <v>16</v>
      </c>
      <c r="I1566" s="16">
        <v>343.41899408532555</v>
      </c>
      <c r="J1566" t="s">
        <v>128</v>
      </c>
    </row>
    <row r="1567" spans="1:10">
      <c r="A1567" s="1">
        <v>44926</v>
      </c>
      <c r="B1567" t="s">
        <v>12</v>
      </c>
      <c r="C1567">
        <v>-1</v>
      </c>
      <c r="D1567" t="str">
        <f t="shared" si="24"/>
        <v>2022_KOLAL_GMM_Orient_Smart_Educator_Current~Expected claims~44926</v>
      </c>
      <c r="E1567" t="s">
        <v>136</v>
      </c>
      <c r="F1567" s="13" t="s">
        <v>141</v>
      </c>
      <c r="G1567" s="1">
        <v>44926</v>
      </c>
      <c r="H1567" t="s">
        <v>16</v>
      </c>
      <c r="I1567" s="16">
        <v>332.04921853425623</v>
      </c>
      <c r="J1567" t="s">
        <v>128</v>
      </c>
    </row>
    <row r="1568" spans="1:10">
      <c r="A1568" s="1">
        <v>44926</v>
      </c>
      <c r="B1568" t="s">
        <v>12</v>
      </c>
      <c r="C1568">
        <v>-1</v>
      </c>
      <c r="D1568" t="str">
        <f t="shared" si="24"/>
        <v>2022_KOLAL_GMM_Orient_Smart_Educator_Current~Expected claims~44926</v>
      </c>
      <c r="E1568" t="s">
        <v>136</v>
      </c>
      <c r="F1568" s="13" t="s">
        <v>141</v>
      </c>
      <c r="G1568" s="1">
        <v>44926</v>
      </c>
      <c r="H1568" t="s">
        <v>16</v>
      </c>
      <c r="I1568" s="16">
        <v>331.31186426865759</v>
      </c>
      <c r="J1568" t="s">
        <v>128</v>
      </c>
    </row>
    <row r="1569" spans="1:10">
      <c r="A1569" s="1">
        <v>44926</v>
      </c>
      <c r="B1569" t="s">
        <v>12</v>
      </c>
      <c r="C1569">
        <v>-1</v>
      </c>
      <c r="D1569" t="str">
        <f t="shared" si="24"/>
        <v>2022_KOLAL_GMM_Orient_4_Life_New~Expected claims~44926</v>
      </c>
      <c r="E1569" t="s">
        <v>133</v>
      </c>
      <c r="F1569" s="13" t="s">
        <v>141</v>
      </c>
      <c r="G1569" s="1">
        <v>44926</v>
      </c>
      <c r="H1569" t="s">
        <v>16</v>
      </c>
      <c r="I1569" s="16">
        <v>300.68380917120459</v>
      </c>
      <c r="J1569" t="s">
        <v>123</v>
      </c>
    </row>
    <row r="1570" spans="1:10">
      <c r="A1570" s="1">
        <v>44926</v>
      </c>
      <c r="B1570" t="s">
        <v>12</v>
      </c>
      <c r="C1570">
        <v>-1</v>
      </c>
      <c r="D1570" t="str">
        <f t="shared" si="24"/>
        <v>2022_KOLAL_GMM_Orient_Smart_Educator_New~Expected claims~44926</v>
      </c>
      <c r="E1570" t="s">
        <v>80</v>
      </c>
      <c r="F1570" s="13" t="s">
        <v>141</v>
      </c>
      <c r="G1570" s="1">
        <v>44926</v>
      </c>
      <c r="H1570" t="s">
        <v>16</v>
      </c>
      <c r="I1570" s="16">
        <v>374.42947030500915</v>
      </c>
      <c r="J1570" t="s">
        <v>128</v>
      </c>
    </row>
    <row r="1571" spans="1:10">
      <c r="A1571" s="1">
        <v>44926</v>
      </c>
      <c r="B1571" t="s">
        <v>12</v>
      </c>
      <c r="C1571">
        <v>-1</v>
      </c>
      <c r="D1571" t="str">
        <f t="shared" si="24"/>
        <v>2022_KOLAL_GMM_Orient_Smart_Educator_New~Expected claims~44926</v>
      </c>
      <c r="E1571" t="s">
        <v>80</v>
      </c>
      <c r="F1571" s="13" t="s">
        <v>141</v>
      </c>
      <c r="G1571" s="1">
        <v>44926</v>
      </c>
      <c r="H1571" t="s">
        <v>16</v>
      </c>
      <c r="I1571" s="16">
        <v>318.18575980800483</v>
      </c>
      <c r="J1571" t="s">
        <v>128</v>
      </c>
    </row>
    <row r="1572" spans="1:10">
      <c r="A1572" s="1">
        <v>44926</v>
      </c>
      <c r="B1572" t="s">
        <v>12</v>
      </c>
      <c r="C1572">
        <v>-1</v>
      </c>
      <c r="D1572" t="str">
        <f t="shared" si="24"/>
        <v>2022_KOLAL_GMM_Orient_Smart_Educator_New~Expected claims~44926</v>
      </c>
      <c r="E1572" t="s">
        <v>80</v>
      </c>
      <c r="F1572" s="13" t="s">
        <v>141</v>
      </c>
      <c r="G1572" s="1">
        <v>44926</v>
      </c>
      <c r="H1572" t="s">
        <v>16</v>
      </c>
      <c r="I1572" s="16">
        <v>351.28517378758778</v>
      </c>
      <c r="J1572" t="s">
        <v>128</v>
      </c>
    </row>
    <row r="1573" spans="1:10">
      <c r="A1573" s="1">
        <v>44926</v>
      </c>
      <c r="B1573" t="s">
        <v>12</v>
      </c>
      <c r="C1573">
        <v>-1</v>
      </c>
      <c r="D1573" t="str">
        <f t="shared" si="24"/>
        <v>2022_KOLAL_GMM_Orient_Smart_Asset_New~Expected claims~44926</v>
      </c>
      <c r="E1573" t="s">
        <v>129</v>
      </c>
      <c r="F1573" s="13" t="s">
        <v>141</v>
      </c>
      <c r="G1573" s="1">
        <v>44926</v>
      </c>
      <c r="H1573" t="s">
        <v>16</v>
      </c>
      <c r="I1573" s="16">
        <v>289.47960884500588</v>
      </c>
      <c r="J1573" t="s">
        <v>127</v>
      </c>
    </row>
    <row r="1574" spans="1:10">
      <c r="A1574" s="1">
        <v>44926</v>
      </c>
      <c r="B1574" t="s">
        <v>12</v>
      </c>
      <c r="C1574">
        <v>-1</v>
      </c>
      <c r="D1574" t="str">
        <f t="shared" si="24"/>
        <v>2022_KOLAL_GMM_Orient_Smart_Asset_New~Expected claims~44926</v>
      </c>
      <c r="E1574" t="s">
        <v>129</v>
      </c>
      <c r="F1574" s="13" t="s">
        <v>141</v>
      </c>
      <c r="G1574" s="1">
        <v>44926</v>
      </c>
      <c r="H1574" t="s">
        <v>16</v>
      </c>
      <c r="I1574" s="16">
        <v>142.1883054899977</v>
      </c>
      <c r="J1574" t="s">
        <v>127</v>
      </c>
    </row>
    <row r="1575" spans="1:10">
      <c r="A1575" s="1">
        <v>44926</v>
      </c>
      <c r="B1575" t="s">
        <v>12</v>
      </c>
      <c r="C1575">
        <v>-1</v>
      </c>
      <c r="D1575" t="str">
        <f t="shared" si="24"/>
        <v>2022_KOLAL_GMM_Orient_Smart_Asset_New~Expected claims~44926</v>
      </c>
      <c r="E1575" t="s">
        <v>129</v>
      </c>
      <c r="F1575" s="13" t="s">
        <v>141</v>
      </c>
      <c r="G1575" s="1">
        <v>44926</v>
      </c>
      <c r="H1575" t="s">
        <v>16</v>
      </c>
      <c r="I1575" s="16">
        <v>245.72314479570898</v>
      </c>
      <c r="J1575" t="s">
        <v>127</v>
      </c>
    </row>
    <row r="1576" spans="1:10">
      <c r="A1576" s="1">
        <v>44926</v>
      </c>
      <c r="B1576" t="s">
        <v>12</v>
      </c>
      <c r="C1576">
        <v>-1</v>
      </c>
      <c r="D1576" t="str">
        <f t="shared" si="24"/>
        <v>2022_KOLAL_GMM_Orient_Smart_Educator_New~Expected claims~44926</v>
      </c>
      <c r="E1576" t="s">
        <v>80</v>
      </c>
      <c r="F1576" s="13" t="s">
        <v>141</v>
      </c>
      <c r="G1576" s="1">
        <v>44926</v>
      </c>
      <c r="H1576" t="s">
        <v>16</v>
      </c>
      <c r="I1576" s="16">
        <v>268.13123215358911</v>
      </c>
      <c r="J1576" t="s">
        <v>128</v>
      </c>
    </row>
    <row r="1577" spans="1:10">
      <c r="A1577" s="1">
        <v>44926</v>
      </c>
      <c r="B1577" t="s">
        <v>12</v>
      </c>
      <c r="C1577">
        <v>-1</v>
      </c>
      <c r="D1577" t="str">
        <f t="shared" si="24"/>
        <v>2022_KOLAL_GMM_Orient_Educator_New~Expected claims~44926</v>
      </c>
      <c r="E1577" t="s">
        <v>130</v>
      </c>
      <c r="F1577" s="13" t="s">
        <v>141</v>
      </c>
      <c r="G1577" s="1">
        <v>44926</v>
      </c>
      <c r="H1577" t="s">
        <v>16</v>
      </c>
      <c r="I1577" s="16">
        <v>586.43475612748853</v>
      </c>
      <c r="J1577" t="s">
        <v>124</v>
      </c>
    </row>
    <row r="1578" spans="1:10">
      <c r="A1578" s="1">
        <v>44926</v>
      </c>
      <c r="B1578" t="s">
        <v>12</v>
      </c>
      <c r="C1578">
        <v>-1</v>
      </c>
      <c r="D1578" t="str">
        <f t="shared" si="24"/>
        <v>2022_KOLAL_GMM_Orient_4_Life_New~Expected claims~44926</v>
      </c>
      <c r="E1578" t="s">
        <v>133</v>
      </c>
      <c r="F1578" s="13" t="s">
        <v>141</v>
      </c>
      <c r="G1578" s="1">
        <v>44926</v>
      </c>
      <c r="H1578" t="s">
        <v>16</v>
      </c>
      <c r="I1578" s="16">
        <v>271.184352648301</v>
      </c>
      <c r="J1578" t="s">
        <v>123</v>
      </c>
    </row>
    <row r="1579" spans="1:10">
      <c r="A1579" s="1">
        <v>44926</v>
      </c>
      <c r="B1579" t="s">
        <v>12</v>
      </c>
      <c r="C1579">
        <v>-1</v>
      </c>
      <c r="D1579" t="str">
        <f t="shared" si="24"/>
        <v>2022_KOLAL_GMM_Orient_Smart_Educator_New~Expected claims~44926</v>
      </c>
      <c r="E1579" t="s">
        <v>80</v>
      </c>
      <c r="F1579" s="13" t="s">
        <v>141</v>
      </c>
      <c r="G1579" s="1">
        <v>44926</v>
      </c>
      <c r="H1579" t="s">
        <v>16</v>
      </c>
      <c r="I1579" s="16">
        <v>260.61459668160398</v>
      </c>
      <c r="J1579" t="s">
        <v>128</v>
      </c>
    </row>
    <row r="1580" spans="1:10">
      <c r="A1580" s="1">
        <v>44926</v>
      </c>
      <c r="B1580" t="s">
        <v>12</v>
      </c>
      <c r="C1580">
        <v>-1</v>
      </c>
      <c r="D1580" t="str">
        <f t="shared" si="24"/>
        <v>2022_KOLAL_GMM_Orient_Educator_New~Expected claims~44926</v>
      </c>
      <c r="E1580" t="s">
        <v>130</v>
      </c>
      <c r="F1580" s="13" t="s">
        <v>141</v>
      </c>
      <c r="G1580" s="1">
        <v>44926</v>
      </c>
      <c r="H1580" t="s">
        <v>16</v>
      </c>
      <c r="I1580" s="16">
        <v>293.20597320000445</v>
      </c>
      <c r="J1580" t="s">
        <v>124</v>
      </c>
    </row>
    <row r="1581" spans="1:10">
      <c r="A1581" s="1">
        <v>44926</v>
      </c>
      <c r="B1581" t="s">
        <v>12</v>
      </c>
      <c r="C1581">
        <v>-1</v>
      </c>
      <c r="D1581" t="str">
        <f t="shared" si="24"/>
        <v>2022_KOLAL_GMM_Orient_Smart_Educator_New~Expected claims~44926</v>
      </c>
      <c r="E1581" t="s">
        <v>80</v>
      </c>
      <c r="F1581" s="13" t="s">
        <v>141</v>
      </c>
      <c r="G1581" s="1">
        <v>44926</v>
      </c>
      <c r="H1581" t="s">
        <v>16</v>
      </c>
      <c r="I1581" s="16">
        <v>595.0602091391977</v>
      </c>
      <c r="J1581" t="s">
        <v>128</v>
      </c>
    </row>
    <row r="1582" spans="1:10">
      <c r="A1582" s="1">
        <v>44926</v>
      </c>
      <c r="B1582" t="s">
        <v>12</v>
      </c>
      <c r="C1582">
        <v>-1</v>
      </c>
      <c r="D1582" t="str">
        <f t="shared" si="24"/>
        <v>2022_KOLAL_GMM_Orient_Smart_Asset_New~Expected claims~44926</v>
      </c>
      <c r="E1582" t="s">
        <v>129</v>
      </c>
      <c r="F1582" s="13" t="s">
        <v>141</v>
      </c>
      <c r="G1582" s="1">
        <v>44926</v>
      </c>
      <c r="H1582" t="s">
        <v>16</v>
      </c>
      <c r="I1582" s="16">
        <v>128.60062023679478</v>
      </c>
      <c r="J1582" t="s">
        <v>127</v>
      </c>
    </row>
    <row r="1583" spans="1:10">
      <c r="A1583" s="1">
        <v>44926</v>
      </c>
      <c r="B1583" t="s">
        <v>12</v>
      </c>
      <c r="C1583">
        <v>-1</v>
      </c>
      <c r="D1583" t="str">
        <f t="shared" si="24"/>
        <v>2022_KOLAL_GMM_Orient_Smart_Asset_New~Expected claims~44926</v>
      </c>
      <c r="E1583" t="s">
        <v>129</v>
      </c>
      <c r="F1583" s="13" t="s">
        <v>141</v>
      </c>
      <c r="G1583" s="1">
        <v>44926</v>
      </c>
      <c r="H1583" t="s">
        <v>16</v>
      </c>
      <c r="I1583" s="16">
        <v>245.67238628790898</v>
      </c>
      <c r="J1583" t="s">
        <v>127</v>
      </c>
    </row>
    <row r="1584" spans="1:10">
      <c r="A1584" s="1">
        <v>44926</v>
      </c>
      <c r="B1584" t="s">
        <v>12</v>
      </c>
      <c r="C1584">
        <v>-1</v>
      </c>
      <c r="D1584" t="str">
        <f t="shared" si="24"/>
        <v>2022_KOLAL_GMM_Orient_Smart_Educator_New~Expected claims~44926</v>
      </c>
      <c r="E1584" t="s">
        <v>80</v>
      </c>
      <c r="F1584" s="13" t="s">
        <v>141</v>
      </c>
      <c r="G1584" s="1">
        <v>44926</v>
      </c>
      <c r="H1584" t="s">
        <v>16</v>
      </c>
      <c r="I1584" s="16">
        <v>215.39538229439802</v>
      </c>
      <c r="J1584" t="s">
        <v>128</v>
      </c>
    </row>
    <row r="1585" spans="1:10">
      <c r="A1585" s="1">
        <v>44926</v>
      </c>
      <c r="B1585" t="s">
        <v>12</v>
      </c>
      <c r="C1585">
        <v>-1</v>
      </c>
      <c r="D1585" t="str">
        <f t="shared" si="24"/>
        <v>2022_KOLAL_GMM_Orient_4_Life_New~Expected claims~44926</v>
      </c>
      <c r="E1585" t="s">
        <v>133</v>
      </c>
      <c r="F1585" s="13" t="s">
        <v>141</v>
      </c>
      <c r="G1585" s="1">
        <v>44926</v>
      </c>
      <c r="H1585" t="s">
        <v>16</v>
      </c>
      <c r="I1585" s="16">
        <v>526.12792449120332</v>
      </c>
      <c r="J1585" t="s">
        <v>123</v>
      </c>
    </row>
    <row r="1586" spans="1:10">
      <c r="A1586" s="1">
        <v>44926</v>
      </c>
      <c r="B1586" t="s">
        <v>12</v>
      </c>
      <c r="C1586">
        <v>-1</v>
      </c>
      <c r="D1586" t="str">
        <f t="shared" si="24"/>
        <v>2022_KOLAL_GMM_Orient_Smart_Asset_New~Expected claims~44926</v>
      </c>
      <c r="E1586" t="s">
        <v>129</v>
      </c>
      <c r="F1586" s="13" t="s">
        <v>141</v>
      </c>
      <c r="G1586" s="1">
        <v>44926</v>
      </c>
      <c r="H1586" t="s">
        <v>16</v>
      </c>
      <c r="I1586" s="16">
        <v>120.61468847999787</v>
      </c>
      <c r="J1586" t="s">
        <v>127</v>
      </c>
    </row>
    <row r="1587" spans="1:10">
      <c r="A1587" s="1">
        <v>44926</v>
      </c>
      <c r="B1587" t="s">
        <v>12</v>
      </c>
      <c r="C1587">
        <v>-1</v>
      </c>
      <c r="D1587" t="str">
        <f t="shared" si="24"/>
        <v>2022_KOLAL_GMM_Orient_4_Life_New~Expected claims~44926</v>
      </c>
      <c r="E1587" t="s">
        <v>133</v>
      </c>
      <c r="F1587" s="13" t="s">
        <v>141</v>
      </c>
      <c r="G1587" s="1">
        <v>44926</v>
      </c>
      <c r="H1587" t="s">
        <v>16</v>
      </c>
      <c r="I1587" s="16">
        <v>211.12517905050771</v>
      </c>
      <c r="J1587" t="s">
        <v>123</v>
      </c>
    </row>
    <row r="1588" spans="1:10">
      <c r="A1588" s="1">
        <v>44926</v>
      </c>
      <c r="B1588" t="s">
        <v>12</v>
      </c>
      <c r="C1588">
        <v>-1</v>
      </c>
      <c r="D1588" t="str">
        <f t="shared" si="24"/>
        <v>2022_KOLAL_GMM_Orient_Smart_Educator_New~Expected claims~44926</v>
      </c>
      <c r="E1588" t="s">
        <v>80</v>
      </c>
      <c r="F1588" s="13" t="s">
        <v>141</v>
      </c>
      <c r="G1588" s="1">
        <v>44926</v>
      </c>
      <c r="H1588" t="s">
        <v>16</v>
      </c>
      <c r="I1588" s="16">
        <v>398.51682923520019</v>
      </c>
      <c r="J1588" t="s">
        <v>128</v>
      </c>
    </row>
    <row r="1589" spans="1:10">
      <c r="A1589" s="1">
        <v>44926</v>
      </c>
      <c r="B1589" t="s">
        <v>12</v>
      </c>
      <c r="C1589">
        <v>-1</v>
      </c>
      <c r="D1589" t="str">
        <f t="shared" si="24"/>
        <v>2022_KOLAL_GMM_Orient_Smart_Educator_New~Expected claims~44926</v>
      </c>
      <c r="E1589" t="s">
        <v>80</v>
      </c>
      <c r="F1589" s="13" t="s">
        <v>141</v>
      </c>
      <c r="G1589" s="1">
        <v>44926</v>
      </c>
      <c r="H1589" t="s">
        <v>16</v>
      </c>
      <c r="I1589" s="16">
        <v>224.09488170720778</v>
      </c>
      <c r="J1589" t="s">
        <v>128</v>
      </c>
    </row>
    <row r="1590" spans="1:10">
      <c r="A1590" s="1">
        <v>44926</v>
      </c>
      <c r="B1590" t="s">
        <v>12</v>
      </c>
      <c r="C1590">
        <v>-1</v>
      </c>
      <c r="D1590" t="str">
        <f t="shared" si="24"/>
        <v>2022_KOLAL_GMM_Orient_4_Life_New~Expected claims~44926</v>
      </c>
      <c r="E1590" t="s">
        <v>133</v>
      </c>
      <c r="F1590" s="13" t="s">
        <v>141</v>
      </c>
      <c r="G1590" s="1">
        <v>44926</v>
      </c>
      <c r="H1590" t="s">
        <v>16</v>
      </c>
      <c r="I1590" s="16">
        <v>287.14369975200435</v>
      </c>
      <c r="J1590" t="s">
        <v>123</v>
      </c>
    </row>
    <row r="1591" spans="1:10">
      <c r="A1591" s="1">
        <v>44926</v>
      </c>
      <c r="B1591" t="s">
        <v>12</v>
      </c>
      <c r="C1591">
        <v>-1</v>
      </c>
      <c r="D1591" t="str">
        <f t="shared" si="24"/>
        <v>2022_KOLAL_GMM_Orient_Smart_Asset_New~Expected claims~44926</v>
      </c>
      <c r="E1591" t="s">
        <v>129</v>
      </c>
      <c r="F1591" s="13" t="s">
        <v>141</v>
      </c>
      <c r="G1591" s="1">
        <v>44926</v>
      </c>
      <c r="H1591" t="s">
        <v>16</v>
      </c>
      <c r="I1591" s="16">
        <v>285.69391774439532</v>
      </c>
      <c r="J1591" t="s">
        <v>127</v>
      </c>
    </row>
    <row r="1592" spans="1:10">
      <c r="A1592" s="1">
        <v>44926</v>
      </c>
      <c r="B1592" t="s">
        <v>12</v>
      </c>
      <c r="C1592">
        <v>-1</v>
      </c>
      <c r="D1592" t="str">
        <f t="shared" si="24"/>
        <v>2022_KOLAL_GMM_Orient_Smart_Asset_New~Expected claims~44926</v>
      </c>
      <c r="E1592" t="s">
        <v>129</v>
      </c>
      <c r="F1592" s="13" t="s">
        <v>141</v>
      </c>
      <c r="G1592" s="1">
        <v>44926</v>
      </c>
      <c r="H1592" t="s">
        <v>16</v>
      </c>
      <c r="I1592" s="16">
        <v>255.47407656120785</v>
      </c>
      <c r="J1592" t="s">
        <v>127</v>
      </c>
    </row>
    <row r="1593" spans="1:10">
      <c r="A1593" s="1">
        <v>44926</v>
      </c>
      <c r="B1593" t="s">
        <v>12</v>
      </c>
      <c r="C1593">
        <v>-1</v>
      </c>
      <c r="D1593" t="str">
        <f t="shared" si="24"/>
        <v>2022_KOLAL_GMM_Orient_Smart_Asset_New~Expected claims~44926</v>
      </c>
      <c r="E1593" t="s">
        <v>129</v>
      </c>
      <c r="F1593" s="13" t="s">
        <v>141</v>
      </c>
      <c r="G1593" s="1">
        <v>44926</v>
      </c>
      <c r="H1593" t="s">
        <v>16</v>
      </c>
      <c r="I1593" s="16">
        <v>343.00786767391259</v>
      </c>
      <c r="J1593" t="s">
        <v>127</v>
      </c>
    </row>
    <row r="1594" spans="1:10">
      <c r="A1594" s="1">
        <v>44926</v>
      </c>
      <c r="B1594" t="s">
        <v>12</v>
      </c>
      <c r="C1594">
        <v>-1</v>
      </c>
      <c r="D1594" t="str">
        <f t="shared" si="24"/>
        <v>2022_KOLAL_GMM_Orient_Smart_Asset_New~Expected claims~44926</v>
      </c>
      <c r="E1594" t="s">
        <v>129</v>
      </c>
      <c r="F1594" s="13" t="s">
        <v>141</v>
      </c>
      <c r="G1594" s="1">
        <v>44926</v>
      </c>
      <c r="H1594" t="s">
        <v>16</v>
      </c>
      <c r="I1594" s="16">
        <v>234.40383670319184</v>
      </c>
      <c r="J1594" t="s">
        <v>127</v>
      </c>
    </row>
    <row r="1595" spans="1:10">
      <c r="A1595" s="1">
        <v>44926</v>
      </c>
      <c r="B1595" t="s">
        <v>12</v>
      </c>
      <c r="C1595">
        <v>-1</v>
      </c>
      <c r="D1595" t="str">
        <f t="shared" si="24"/>
        <v>2022_KOLAL_GMM_Orient_Smart_Asset_New~Expected claims~44926</v>
      </c>
      <c r="E1595" t="s">
        <v>129</v>
      </c>
      <c r="F1595" s="13" t="s">
        <v>141</v>
      </c>
      <c r="G1595" s="1">
        <v>44926</v>
      </c>
      <c r="H1595" t="s">
        <v>16</v>
      </c>
      <c r="I1595" s="16">
        <v>321.44760504360988</v>
      </c>
      <c r="J1595" t="s">
        <v>127</v>
      </c>
    </row>
    <row r="1596" spans="1:10">
      <c r="A1596" s="1">
        <v>44926</v>
      </c>
      <c r="B1596" t="s">
        <v>12</v>
      </c>
      <c r="C1596">
        <v>-1</v>
      </c>
      <c r="D1596" t="str">
        <f t="shared" si="24"/>
        <v>2022_KOLAL_GMM_Orient_Smart_Asset_New~Expected claims~44926</v>
      </c>
      <c r="E1596" t="s">
        <v>129</v>
      </c>
      <c r="F1596" s="13" t="s">
        <v>141</v>
      </c>
      <c r="G1596" s="1">
        <v>44926</v>
      </c>
      <c r="H1596" t="s">
        <v>16</v>
      </c>
      <c r="I1596" s="16">
        <v>267.24292319999529</v>
      </c>
      <c r="J1596" t="s">
        <v>127</v>
      </c>
    </row>
    <row r="1597" spans="1:10">
      <c r="A1597" s="1">
        <v>44926</v>
      </c>
      <c r="B1597" t="s">
        <v>12</v>
      </c>
      <c r="C1597">
        <v>-1</v>
      </c>
      <c r="D1597" t="str">
        <f t="shared" si="24"/>
        <v>2022_KOLAL_GMM_Orient_Smart_Asset_New~Expected claims~44926</v>
      </c>
      <c r="E1597" t="s">
        <v>129</v>
      </c>
      <c r="F1597" s="13" t="s">
        <v>141</v>
      </c>
      <c r="G1597" s="1">
        <v>44926</v>
      </c>
      <c r="H1597" t="s">
        <v>16</v>
      </c>
      <c r="I1597" s="16">
        <v>243.6948148799957</v>
      </c>
      <c r="J1597" t="s">
        <v>127</v>
      </c>
    </row>
    <row r="1598" spans="1:10">
      <c r="A1598" s="1">
        <v>44926</v>
      </c>
      <c r="B1598" t="s">
        <v>12</v>
      </c>
      <c r="C1598">
        <v>-1</v>
      </c>
      <c r="D1598" t="str">
        <f t="shared" si="24"/>
        <v>2022_KOLAL_GMM_Orient_Smart_Educator_New~Expected claims~44926</v>
      </c>
      <c r="E1598" t="s">
        <v>80</v>
      </c>
      <c r="F1598" s="13" t="s">
        <v>141</v>
      </c>
      <c r="G1598" s="1">
        <v>44926</v>
      </c>
      <c r="H1598" t="s">
        <v>16</v>
      </c>
      <c r="I1598" s="16">
        <v>303.98308363921052</v>
      </c>
      <c r="J1598" t="s">
        <v>128</v>
      </c>
    </row>
    <row r="1599" spans="1:10">
      <c r="A1599" s="1">
        <v>44926</v>
      </c>
      <c r="B1599" t="s">
        <v>12</v>
      </c>
      <c r="C1599">
        <v>-1</v>
      </c>
      <c r="D1599" t="str">
        <f t="shared" si="24"/>
        <v>2022_KOLAL_GMM_Orient_Smart_Asset_New~Expected claims~44926</v>
      </c>
      <c r="E1599" t="s">
        <v>129</v>
      </c>
      <c r="F1599" s="13" t="s">
        <v>141</v>
      </c>
      <c r="G1599" s="1">
        <v>44926</v>
      </c>
      <c r="H1599" t="s">
        <v>16</v>
      </c>
      <c r="I1599" s="16">
        <v>112.85757073799607</v>
      </c>
      <c r="J1599" t="s">
        <v>127</v>
      </c>
    </row>
    <row r="1600" spans="1:10">
      <c r="A1600" s="1">
        <v>44926</v>
      </c>
      <c r="B1600" t="s">
        <v>12</v>
      </c>
      <c r="C1600">
        <v>-1</v>
      </c>
      <c r="D1600" t="str">
        <f t="shared" si="24"/>
        <v>2022_KOLAL_GMM_Orient_Smart_Asset_New~Expected claims~44926</v>
      </c>
      <c r="E1600" t="s">
        <v>129</v>
      </c>
      <c r="F1600" s="13" t="s">
        <v>141</v>
      </c>
      <c r="G1600" s="1">
        <v>44926</v>
      </c>
      <c r="H1600" t="s">
        <v>16</v>
      </c>
      <c r="I1600" s="16">
        <v>239.68635596639166</v>
      </c>
      <c r="J1600" t="s">
        <v>127</v>
      </c>
    </row>
    <row r="1601" spans="1:10">
      <c r="A1601" s="1">
        <v>44926</v>
      </c>
      <c r="B1601" t="s">
        <v>12</v>
      </c>
      <c r="C1601">
        <v>-1</v>
      </c>
      <c r="D1601" t="str">
        <f t="shared" si="24"/>
        <v>2022_KOLAL_GMM_Orient_Smart_Asset_New~Expected claims~44926</v>
      </c>
      <c r="E1601" t="s">
        <v>129</v>
      </c>
      <c r="F1601" s="13" t="s">
        <v>141</v>
      </c>
      <c r="G1601" s="1">
        <v>44926</v>
      </c>
      <c r="H1601" t="s">
        <v>16</v>
      </c>
      <c r="I1601" s="16">
        <v>112.85757073799607</v>
      </c>
      <c r="J1601" t="s">
        <v>127</v>
      </c>
    </row>
    <row r="1602" spans="1:10">
      <c r="A1602" s="1">
        <v>44926</v>
      </c>
      <c r="B1602" t="s">
        <v>12</v>
      </c>
      <c r="C1602">
        <v>-1</v>
      </c>
      <c r="D1602" t="str">
        <f t="shared" si="24"/>
        <v>2022_KOLAL_GMM_Orient_Smart_Asset_New~Expected claims~44926</v>
      </c>
      <c r="E1602" t="s">
        <v>129</v>
      </c>
      <c r="F1602" s="13" t="s">
        <v>141</v>
      </c>
      <c r="G1602" s="1">
        <v>44926</v>
      </c>
      <c r="H1602" t="s">
        <v>16</v>
      </c>
      <c r="I1602" s="16">
        <v>167.17370198399419</v>
      </c>
      <c r="J1602" t="s">
        <v>127</v>
      </c>
    </row>
    <row r="1603" spans="1:10">
      <c r="A1603" s="1">
        <v>44926</v>
      </c>
      <c r="B1603" t="s">
        <v>12</v>
      </c>
      <c r="C1603">
        <v>-1</v>
      </c>
      <c r="D1603" t="str">
        <f t="shared" si="24"/>
        <v>2022_KOLAL_GMM_Orient_Smart_Asset_New~Expected claims~44926</v>
      </c>
      <c r="E1603" t="s">
        <v>129</v>
      </c>
      <c r="F1603" s="13" t="s">
        <v>141</v>
      </c>
      <c r="G1603" s="1">
        <v>44926</v>
      </c>
      <c r="H1603" t="s">
        <v>16</v>
      </c>
      <c r="I1603" s="16">
        <v>251.57753654880383</v>
      </c>
      <c r="J1603" t="s">
        <v>127</v>
      </c>
    </row>
    <row r="1604" spans="1:10">
      <c r="A1604" s="1">
        <v>44926</v>
      </c>
      <c r="B1604" t="s">
        <v>12</v>
      </c>
      <c r="C1604">
        <v>-1</v>
      </c>
      <c r="D1604" t="str">
        <f t="shared" ref="D1604:D1667" si="25">E1604&amp;"~"&amp;F1604&amp;"~"&amp;G1604</f>
        <v>2022_KOLAL_GMM_Orient_Smart_Asset_New~Expected claims~44926</v>
      </c>
      <c r="E1604" t="s">
        <v>129</v>
      </c>
      <c r="F1604" s="13" t="s">
        <v>141</v>
      </c>
      <c r="G1604" s="1">
        <v>44926</v>
      </c>
      <c r="H1604" t="s">
        <v>16</v>
      </c>
      <c r="I1604" s="16">
        <v>239.68635596639166</v>
      </c>
      <c r="J1604" t="s">
        <v>127</v>
      </c>
    </row>
    <row r="1605" spans="1:10">
      <c r="A1605" s="1">
        <v>44926</v>
      </c>
      <c r="B1605" t="s">
        <v>12</v>
      </c>
      <c r="C1605">
        <v>-1</v>
      </c>
      <c r="D1605" t="str">
        <f t="shared" si="25"/>
        <v>2022_KOLAL_GMM_Orient_4_Life_New~Expected claims~44926</v>
      </c>
      <c r="E1605" t="s">
        <v>133</v>
      </c>
      <c r="F1605" s="13" t="s">
        <v>141</v>
      </c>
      <c r="G1605" s="1">
        <v>44926</v>
      </c>
      <c r="H1605" t="s">
        <v>16</v>
      </c>
      <c r="I1605" s="16">
        <v>444.64895526739241</v>
      </c>
      <c r="J1605" t="s">
        <v>123</v>
      </c>
    </row>
    <row r="1606" spans="1:10">
      <c r="A1606" s="1">
        <v>44926</v>
      </c>
      <c r="B1606" t="s">
        <v>12</v>
      </c>
      <c r="C1606">
        <v>-1</v>
      </c>
      <c r="D1606" t="str">
        <f t="shared" si="25"/>
        <v>2022_KOLAL_GMM_Orient_Smart_Asset_New~Expected claims~44926</v>
      </c>
      <c r="E1606" t="s">
        <v>129</v>
      </c>
      <c r="F1606" s="13" t="s">
        <v>141</v>
      </c>
      <c r="G1606" s="1">
        <v>44926</v>
      </c>
      <c r="H1606" t="s">
        <v>16</v>
      </c>
      <c r="I1606" s="16">
        <v>259.33993943038945</v>
      </c>
      <c r="J1606" t="s">
        <v>127</v>
      </c>
    </row>
    <row r="1607" spans="1:10">
      <c r="A1607" s="1">
        <v>44926</v>
      </c>
      <c r="B1607" t="s">
        <v>12</v>
      </c>
      <c r="C1607">
        <v>-1</v>
      </c>
      <c r="D1607" t="str">
        <f t="shared" si="25"/>
        <v>2022_KOLAL_GMM_Orient_Smart_Asset_New~Expected claims~44926</v>
      </c>
      <c r="E1607" t="s">
        <v>129</v>
      </c>
      <c r="F1607" s="13" t="s">
        <v>141</v>
      </c>
      <c r="G1607" s="1">
        <v>44926</v>
      </c>
      <c r="H1607" t="s">
        <v>16</v>
      </c>
      <c r="I1607" s="16">
        <v>315.70421796440519</v>
      </c>
      <c r="J1607" t="s">
        <v>127</v>
      </c>
    </row>
    <row r="1608" spans="1:10">
      <c r="A1608" s="1">
        <v>44926</v>
      </c>
      <c r="B1608" t="s">
        <v>12</v>
      </c>
      <c r="C1608">
        <v>-1</v>
      </c>
      <c r="D1608" t="str">
        <f t="shared" si="25"/>
        <v>2022_KOLAL_GMM_Orient_Smart_Educator_New~Expected claims~44926</v>
      </c>
      <c r="E1608" t="s">
        <v>80</v>
      </c>
      <c r="F1608" s="13" t="s">
        <v>141</v>
      </c>
      <c r="G1608" s="1">
        <v>44926</v>
      </c>
      <c r="H1608" t="s">
        <v>16</v>
      </c>
      <c r="I1608" s="16">
        <v>281.09458362440154</v>
      </c>
      <c r="J1608" t="s">
        <v>128</v>
      </c>
    </row>
    <row r="1609" spans="1:10">
      <c r="A1609" s="1">
        <v>44926</v>
      </c>
      <c r="B1609" t="s">
        <v>12</v>
      </c>
      <c r="C1609">
        <v>-1</v>
      </c>
      <c r="D1609" t="str">
        <f t="shared" si="25"/>
        <v>2022_KOLAL_GMM_Orient_Smart_Asset_New~Expected claims~44926</v>
      </c>
      <c r="E1609" t="s">
        <v>129</v>
      </c>
      <c r="F1609" s="13" t="s">
        <v>141</v>
      </c>
      <c r="G1609" s="1">
        <v>44926</v>
      </c>
      <c r="H1609" t="s">
        <v>16</v>
      </c>
      <c r="I1609" s="16">
        <v>249.65191997489055</v>
      </c>
      <c r="J1609" t="s">
        <v>127</v>
      </c>
    </row>
    <row r="1610" spans="1:10">
      <c r="A1610" s="1">
        <v>44926</v>
      </c>
      <c r="B1610" t="s">
        <v>12</v>
      </c>
      <c r="C1610">
        <v>-1</v>
      </c>
      <c r="D1610" t="str">
        <f t="shared" si="25"/>
        <v>2022_KOLAL_GMM_Orient_Smart_Asset_New~Expected claims~44926</v>
      </c>
      <c r="E1610" t="s">
        <v>129</v>
      </c>
      <c r="F1610" s="13" t="s">
        <v>141</v>
      </c>
      <c r="G1610" s="1">
        <v>44926</v>
      </c>
      <c r="H1610" t="s">
        <v>16</v>
      </c>
      <c r="I1610" s="16">
        <v>245.67238628790898</v>
      </c>
      <c r="J1610" t="s">
        <v>127</v>
      </c>
    </row>
    <row r="1611" spans="1:10">
      <c r="A1611" s="1">
        <v>44926</v>
      </c>
      <c r="B1611" t="s">
        <v>12</v>
      </c>
      <c r="C1611">
        <v>-1</v>
      </c>
      <c r="D1611" t="str">
        <f t="shared" si="25"/>
        <v>2022_KOLAL_GMM_Orient_Smart_Asset_New~Expected claims~44926</v>
      </c>
      <c r="E1611" t="s">
        <v>129</v>
      </c>
      <c r="F1611" s="13" t="s">
        <v>141</v>
      </c>
      <c r="G1611" s="1">
        <v>44926</v>
      </c>
      <c r="H1611" t="s">
        <v>16</v>
      </c>
      <c r="I1611" s="16">
        <v>188.79227617279233</v>
      </c>
      <c r="J1611" t="s">
        <v>127</v>
      </c>
    </row>
    <row r="1612" spans="1:10">
      <c r="A1612" s="1">
        <v>44926</v>
      </c>
      <c r="B1612" t="s">
        <v>12</v>
      </c>
      <c r="C1612">
        <v>-1</v>
      </c>
      <c r="D1612" t="str">
        <f t="shared" si="25"/>
        <v>2022_KOLAL_GMM_Orient_Smart_Asset_New~Expected claims~44926</v>
      </c>
      <c r="E1612" t="s">
        <v>129</v>
      </c>
      <c r="F1612" s="13" t="s">
        <v>141</v>
      </c>
      <c r="G1612" s="1">
        <v>44926</v>
      </c>
      <c r="H1612" t="s">
        <v>16</v>
      </c>
      <c r="I1612" s="16">
        <v>243.6948148799957</v>
      </c>
      <c r="J1612" t="s">
        <v>127</v>
      </c>
    </row>
    <row r="1613" spans="1:10">
      <c r="A1613" s="1">
        <v>44926</v>
      </c>
      <c r="B1613" t="s">
        <v>12</v>
      </c>
      <c r="C1613">
        <v>-1</v>
      </c>
      <c r="D1613" t="str">
        <f t="shared" si="25"/>
        <v>2022_KOLAL_GMM_Orient_Smart_Asset_New~Expected claims~44926</v>
      </c>
      <c r="E1613" t="s">
        <v>129</v>
      </c>
      <c r="F1613" s="13" t="s">
        <v>141</v>
      </c>
      <c r="G1613" s="1">
        <v>44926</v>
      </c>
      <c r="H1613" t="s">
        <v>16</v>
      </c>
      <c r="I1613" s="16">
        <v>484.60560028999055</v>
      </c>
      <c r="J1613" t="s">
        <v>127</v>
      </c>
    </row>
    <row r="1614" spans="1:10">
      <c r="A1614" s="1">
        <v>44926</v>
      </c>
      <c r="B1614" t="s">
        <v>12</v>
      </c>
      <c r="C1614">
        <v>-1</v>
      </c>
      <c r="D1614" t="str">
        <f t="shared" si="25"/>
        <v>2022_KOLAL_GMM_Orient_Smart_Asset_New~Expected claims~44926</v>
      </c>
      <c r="E1614" t="s">
        <v>129</v>
      </c>
      <c r="F1614" s="13" t="s">
        <v>141</v>
      </c>
      <c r="G1614" s="1">
        <v>44926</v>
      </c>
      <c r="H1614" t="s">
        <v>16</v>
      </c>
      <c r="I1614" s="16">
        <v>266.83774861919755</v>
      </c>
      <c r="J1614" t="s">
        <v>127</v>
      </c>
    </row>
    <row r="1615" spans="1:10">
      <c r="A1615" s="1">
        <v>44926</v>
      </c>
      <c r="B1615" t="s">
        <v>12</v>
      </c>
      <c r="C1615">
        <v>-1</v>
      </c>
      <c r="D1615" t="str">
        <f t="shared" si="25"/>
        <v>2022_KOLAL_GMM_Orient_Smart_Asset_New~Expected claims~44926</v>
      </c>
      <c r="E1615" t="s">
        <v>129</v>
      </c>
      <c r="F1615" s="13" t="s">
        <v>141</v>
      </c>
      <c r="G1615" s="1">
        <v>44926</v>
      </c>
      <c r="H1615" t="s">
        <v>16</v>
      </c>
      <c r="I1615" s="16">
        <v>344.03545565760385</v>
      </c>
      <c r="J1615" t="s">
        <v>127</v>
      </c>
    </row>
    <row r="1616" spans="1:10">
      <c r="A1616" s="1">
        <v>44926</v>
      </c>
      <c r="B1616" t="s">
        <v>12</v>
      </c>
      <c r="C1616">
        <v>-1</v>
      </c>
      <c r="D1616" t="str">
        <f t="shared" si="25"/>
        <v>2022_KOLAL_GMM_Orient_Smart_Asset_New~Expected claims~44926</v>
      </c>
      <c r="E1616" t="s">
        <v>129</v>
      </c>
      <c r="F1616" s="13" t="s">
        <v>141</v>
      </c>
      <c r="G1616" s="1">
        <v>44926</v>
      </c>
      <c r="H1616" t="s">
        <v>16</v>
      </c>
      <c r="I1616" s="16">
        <v>180.23767381800295</v>
      </c>
      <c r="J1616" t="s">
        <v>127</v>
      </c>
    </row>
    <row r="1617" spans="1:10">
      <c r="A1617" s="1">
        <v>44926</v>
      </c>
      <c r="B1617" t="s">
        <v>12</v>
      </c>
      <c r="C1617">
        <v>-1</v>
      </c>
      <c r="D1617" t="str">
        <f t="shared" si="25"/>
        <v>2022_KOLAL_GMM_Orient_Smart_Asset_New~Expected claims~44926</v>
      </c>
      <c r="E1617" t="s">
        <v>129</v>
      </c>
      <c r="F1617" s="13" t="s">
        <v>141</v>
      </c>
      <c r="G1617" s="1">
        <v>44926</v>
      </c>
      <c r="H1617" t="s">
        <v>16</v>
      </c>
      <c r="I1617" s="16">
        <v>428.30158596481004</v>
      </c>
      <c r="J1617" t="s">
        <v>127</v>
      </c>
    </row>
    <row r="1618" spans="1:10">
      <c r="A1618" s="1">
        <v>44926</v>
      </c>
      <c r="B1618" t="s">
        <v>12</v>
      </c>
      <c r="C1618">
        <v>-1</v>
      </c>
      <c r="D1618" t="str">
        <f t="shared" si="25"/>
        <v>2022_KOLAL_GMM_Orient_Smart_Educator_New~Expected claims~44926</v>
      </c>
      <c r="E1618" t="s">
        <v>80</v>
      </c>
      <c r="F1618" s="13" t="s">
        <v>141</v>
      </c>
      <c r="G1618" s="1">
        <v>44926</v>
      </c>
      <c r="H1618" t="s">
        <v>16</v>
      </c>
      <c r="I1618" s="16">
        <v>269.5593441959906</v>
      </c>
      <c r="J1618" t="s">
        <v>128</v>
      </c>
    </row>
    <row r="1619" spans="1:10">
      <c r="A1619" s="1">
        <v>44926</v>
      </c>
      <c r="B1619" t="s">
        <v>12</v>
      </c>
      <c r="C1619">
        <v>-1</v>
      </c>
      <c r="D1619" t="str">
        <f t="shared" si="25"/>
        <v>2022_KOLAL_GMM_Orient_Smart_Asset_New~Expected claims~44926</v>
      </c>
      <c r="E1619" t="s">
        <v>129</v>
      </c>
      <c r="F1619" s="13" t="s">
        <v>141</v>
      </c>
      <c r="G1619" s="1">
        <v>44926</v>
      </c>
      <c r="H1619" t="s">
        <v>16</v>
      </c>
      <c r="I1619" s="16">
        <v>132.4611601631988</v>
      </c>
      <c r="J1619" t="s">
        <v>127</v>
      </c>
    </row>
    <row r="1620" spans="1:10">
      <c r="A1620" s="1">
        <v>44926</v>
      </c>
      <c r="B1620" t="s">
        <v>12</v>
      </c>
      <c r="C1620">
        <v>-1</v>
      </c>
      <c r="D1620" t="str">
        <f t="shared" si="25"/>
        <v>2022_KOLAL_GMM_Orient_4_Life_New~Expected claims~44926</v>
      </c>
      <c r="E1620" t="s">
        <v>133</v>
      </c>
      <c r="F1620" s="13" t="s">
        <v>141</v>
      </c>
      <c r="G1620" s="1">
        <v>44926</v>
      </c>
      <c r="H1620" t="s">
        <v>16</v>
      </c>
      <c r="I1620" s="16">
        <v>206.50369750080313</v>
      </c>
      <c r="J1620" t="s">
        <v>123</v>
      </c>
    </row>
    <row r="1621" spans="1:10">
      <c r="A1621" s="1">
        <v>44926</v>
      </c>
      <c r="B1621" t="s">
        <v>12</v>
      </c>
      <c r="C1621">
        <v>-1</v>
      </c>
      <c r="D1621" t="str">
        <f t="shared" si="25"/>
        <v>2022_KOLAL_GMM_Orient_Smart_Asset_New~Expected claims~44926</v>
      </c>
      <c r="E1621" t="s">
        <v>129</v>
      </c>
      <c r="F1621" s="13" t="s">
        <v>141</v>
      </c>
      <c r="G1621" s="1">
        <v>44926</v>
      </c>
      <c r="H1621" t="s">
        <v>16</v>
      </c>
      <c r="I1621" s="16">
        <v>306.7722791892063</v>
      </c>
      <c r="J1621" t="s">
        <v>127</v>
      </c>
    </row>
    <row r="1622" spans="1:10">
      <c r="A1622" s="1">
        <v>44926</v>
      </c>
      <c r="B1622" t="s">
        <v>12</v>
      </c>
      <c r="C1622">
        <v>-1</v>
      </c>
      <c r="D1622" t="str">
        <f t="shared" si="25"/>
        <v>2022_KOLAL_GMM_Orient_Smart_Asset_New~Expected claims~44926</v>
      </c>
      <c r="E1622" t="s">
        <v>129</v>
      </c>
      <c r="F1622" s="13" t="s">
        <v>141</v>
      </c>
      <c r="G1622" s="1">
        <v>44926</v>
      </c>
      <c r="H1622" t="s">
        <v>16</v>
      </c>
      <c r="I1622" s="16">
        <v>335.36341518239692</v>
      </c>
      <c r="J1622" t="s">
        <v>127</v>
      </c>
    </row>
    <row r="1623" spans="1:10">
      <c r="A1623" s="1">
        <v>44926</v>
      </c>
      <c r="B1623" t="s">
        <v>12</v>
      </c>
      <c r="C1623">
        <v>-1</v>
      </c>
      <c r="D1623" t="str">
        <f t="shared" si="25"/>
        <v>2022_KOLAL_GMM_Orient_Smart_Asset_New~Expected claims~44926</v>
      </c>
      <c r="E1623" t="s">
        <v>129</v>
      </c>
      <c r="F1623" s="13" t="s">
        <v>141</v>
      </c>
      <c r="G1623" s="1">
        <v>44926</v>
      </c>
      <c r="H1623" t="s">
        <v>16</v>
      </c>
      <c r="I1623" s="16">
        <v>128.51624837119476</v>
      </c>
      <c r="J1623" t="s">
        <v>127</v>
      </c>
    </row>
    <row r="1624" spans="1:10">
      <c r="A1624" s="1">
        <v>44926</v>
      </c>
      <c r="B1624" t="s">
        <v>12</v>
      </c>
      <c r="C1624">
        <v>-1</v>
      </c>
      <c r="D1624" t="str">
        <f t="shared" si="25"/>
        <v>2022_KOLAL_GMM_Orient_Smart_Educator_New~Expected claims~44926</v>
      </c>
      <c r="E1624" t="s">
        <v>80</v>
      </c>
      <c r="F1624" s="13" t="s">
        <v>141</v>
      </c>
      <c r="G1624" s="1">
        <v>44926</v>
      </c>
      <c r="H1624" t="s">
        <v>16</v>
      </c>
      <c r="I1624" s="16">
        <v>214.56883477919803</v>
      </c>
      <c r="J1624" t="s">
        <v>128</v>
      </c>
    </row>
    <row r="1625" spans="1:10">
      <c r="A1625" s="1">
        <v>44926</v>
      </c>
      <c r="B1625" t="s">
        <v>12</v>
      </c>
      <c r="C1625">
        <v>-1</v>
      </c>
      <c r="D1625" t="str">
        <f t="shared" si="25"/>
        <v>2022_KOLAL_GMM_Orient_Smart_Asset_New~Expected claims~44926</v>
      </c>
      <c r="E1625" t="s">
        <v>129</v>
      </c>
      <c r="F1625" s="13" t="s">
        <v>141</v>
      </c>
      <c r="G1625" s="1">
        <v>44926</v>
      </c>
      <c r="H1625" t="s">
        <v>16</v>
      </c>
      <c r="I1625" s="16">
        <v>391.70618783999311</v>
      </c>
      <c r="J1625" t="s">
        <v>127</v>
      </c>
    </row>
    <row r="1626" spans="1:10">
      <c r="A1626" s="1">
        <v>44926</v>
      </c>
      <c r="B1626" t="s">
        <v>12</v>
      </c>
      <c r="C1626">
        <v>-1</v>
      </c>
      <c r="D1626" t="str">
        <f t="shared" si="25"/>
        <v>2022_KOLAL_GMM_Orient_Smart_Asset_New~Expected claims~44926</v>
      </c>
      <c r="E1626" t="s">
        <v>129</v>
      </c>
      <c r="F1626" s="13" t="s">
        <v>141</v>
      </c>
      <c r="G1626" s="1">
        <v>44926</v>
      </c>
      <c r="H1626" t="s">
        <v>16</v>
      </c>
      <c r="I1626" s="16">
        <v>183.12615584999361</v>
      </c>
      <c r="J1626" t="s">
        <v>127</v>
      </c>
    </row>
    <row r="1627" spans="1:10">
      <c r="A1627" s="1">
        <v>44926</v>
      </c>
      <c r="B1627" t="s">
        <v>12</v>
      </c>
      <c r="C1627">
        <v>-1</v>
      </c>
      <c r="D1627" t="str">
        <f t="shared" si="25"/>
        <v>2022_KOLAL_GMM_Orient_Smart_Educator_New~Expected claims~44926</v>
      </c>
      <c r="E1627" t="s">
        <v>80</v>
      </c>
      <c r="F1627" s="13" t="s">
        <v>141</v>
      </c>
      <c r="G1627" s="1">
        <v>44926</v>
      </c>
      <c r="H1627" t="s">
        <v>16</v>
      </c>
      <c r="I1627" s="16">
        <v>249.21161196030511</v>
      </c>
      <c r="J1627" t="s">
        <v>128</v>
      </c>
    </row>
    <row r="1628" spans="1:10">
      <c r="A1628" s="1">
        <v>44926</v>
      </c>
      <c r="B1628" t="s">
        <v>12</v>
      </c>
      <c r="C1628">
        <v>-1</v>
      </c>
      <c r="D1628" t="str">
        <f t="shared" si="25"/>
        <v>2022_KOLAL_GMM_Orient_Smart_Educator_New~Expected claims~44926</v>
      </c>
      <c r="E1628" t="s">
        <v>80</v>
      </c>
      <c r="F1628" s="13" t="s">
        <v>141</v>
      </c>
      <c r="G1628" s="1">
        <v>44926</v>
      </c>
      <c r="H1628" t="s">
        <v>16</v>
      </c>
      <c r="I1628" s="16">
        <v>197.17746622860724</v>
      </c>
      <c r="J1628" t="s">
        <v>128</v>
      </c>
    </row>
    <row r="1629" spans="1:10">
      <c r="A1629" s="1">
        <v>44926</v>
      </c>
      <c r="B1629" t="s">
        <v>12</v>
      </c>
      <c r="C1629">
        <v>-1</v>
      </c>
      <c r="D1629" t="str">
        <f t="shared" si="25"/>
        <v>2022_KOLAL_GMM_Orient_Smart_Asset_New~Expected claims~44926</v>
      </c>
      <c r="E1629" t="s">
        <v>129</v>
      </c>
      <c r="F1629" s="13" t="s">
        <v>141</v>
      </c>
      <c r="G1629" s="1">
        <v>44926</v>
      </c>
      <c r="H1629" t="s">
        <v>16</v>
      </c>
      <c r="I1629" s="16">
        <v>484.60560028999055</v>
      </c>
      <c r="J1629" t="s">
        <v>127</v>
      </c>
    </row>
    <row r="1630" spans="1:10">
      <c r="A1630" s="1">
        <v>44926</v>
      </c>
      <c r="B1630" t="s">
        <v>12</v>
      </c>
      <c r="C1630">
        <v>-1</v>
      </c>
      <c r="D1630" t="str">
        <f t="shared" si="25"/>
        <v>2022_KOLAL_GMM_Orient_Smart_Educator_New~Expected claims~44926</v>
      </c>
      <c r="E1630" t="s">
        <v>80</v>
      </c>
      <c r="F1630" s="13" t="s">
        <v>141</v>
      </c>
      <c r="G1630" s="1">
        <v>44926</v>
      </c>
      <c r="H1630" t="s">
        <v>16</v>
      </c>
      <c r="I1630" s="16">
        <v>270.53203803749244</v>
      </c>
      <c r="J1630" t="s">
        <v>128</v>
      </c>
    </row>
    <row r="1631" spans="1:10">
      <c r="A1631" s="1">
        <v>44926</v>
      </c>
      <c r="B1631" t="s">
        <v>12</v>
      </c>
      <c r="C1631">
        <v>-1</v>
      </c>
      <c r="D1631" t="str">
        <f t="shared" si="25"/>
        <v>2022_KOLAL_GMM_Orient_Smart_Asset_New~Expected claims~44926</v>
      </c>
      <c r="E1631" t="s">
        <v>129</v>
      </c>
      <c r="F1631" s="13" t="s">
        <v>141</v>
      </c>
      <c r="G1631" s="1">
        <v>44926</v>
      </c>
      <c r="H1631" t="s">
        <v>16</v>
      </c>
      <c r="I1631" s="16">
        <v>285.69391774439532</v>
      </c>
      <c r="J1631" t="s">
        <v>127</v>
      </c>
    </row>
    <row r="1632" spans="1:10">
      <c r="A1632" s="1">
        <v>44926</v>
      </c>
      <c r="B1632" t="s">
        <v>12</v>
      </c>
      <c r="C1632">
        <v>-1</v>
      </c>
      <c r="D1632" t="str">
        <f t="shared" si="25"/>
        <v>2022_KOLAL_GMM_Orient_Smart_Asset_New~Expected claims~44926</v>
      </c>
      <c r="E1632" t="s">
        <v>129</v>
      </c>
      <c r="F1632" s="13" t="s">
        <v>141</v>
      </c>
      <c r="G1632" s="1">
        <v>44926</v>
      </c>
      <c r="H1632" t="s">
        <v>16</v>
      </c>
      <c r="I1632" s="16">
        <v>135.29770118999625</v>
      </c>
      <c r="J1632" t="s">
        <v>127</v>
      </c>
    </row>
    <row r="1633" spans="1:10">
      <c r="A1633" s="1">
        <v>44926</v>
      </c>
      <c r="B1633" t="s">
        <v>12</v>
      </c>
      <c r="C1633">
        <v>-1</v>
      </c>
      <c r="D1633" t="str">
        <f t="shared" si="25"/>
        <v>2022_KOLAL_GMM_Orient_4_Life_New~Expected claims~44926</v>
      </c>
      <c r="E1633" t="s">
        <v>133</v>
      </c>
      <c r="F1633" s="13" t="s">
        <v>141</v>
      </c>
      <c r="G1633" s="1">
        <v>44926</v>
      </c>
      <c r="H1633" t="s">
        <v>16</v>
      </c>
      <c r="I1633" s="16">
        <v>294.33427488920711</v>
      </c>
      <c r="J1633" t="s">
        <v>123</v>
      </c>
    </row>
    <row r="1634" spans="1:10">
      <c r="A1634" s="1">
        <v>44926</v>
      </c>
      <c r="B1634" t="s">
        <v>12</v>
      </c>
      <c r="C1634">
        <v>-1</v>
      </c>
      <c r="D1634" t="str">
        <f t="shared" si="25"/>
        <v>2022_KOLAL_GMM_Orient_Smart_Asset_New~Expected claims~44926</v>
      </c>
      <c r="E1634" t="s">
        <v>129</v>
      </c>
      <c r="F1634" s="13" t="s">
        <v>141</v>
      </c>
      <c r="G1634" s="1">
        <v>44926</v>
      </c>
      <c r="H1634" t="s">
        <v>16</v>
      </c>
      <c r="I1634" s="16">
        <v>239.37001267200364</v>
      </c>
      <c r="J1634" t="s">
        <v>127</v>
      </c>
    </row>
    <row r="1635" spans="1:10">
      <c r="A1635" s="1">
        <v>44926</v>
      </c>
      <c r="B1635" t="s">
        <v>12</v>
      </c>
      <c r="C1635">
        <v>-1</v>
      </c>
      <c r="D1635" t="str">
        <f t="shared" si="25"/>
        <v>2022_KOLAL_GMM_Orient_Smart_Asset_New~Expected claims~44926</v>
      </c>
      <c r="E1635" t="s">
        <v>129</v>
      </c>
      <c r="F1635" s="13" t="s">
        <v>141</v>
      </c>
      <c r="G1635" s="1">
        <v>44926</v>
      </c>
      <c r="H1635" t="s">
        <v>16</v>
      </c>
      <c r="I1635" s="16">
        <v>126.59377061520391</v>
      </c>
      <c r="J1635" t="s">
        <v>127</v>
      </c>
    </row>
    <row r="1636" spans="1:10">
      <c r="A1636" s="1">
        <v>44926</v>
      </c>
      <c r="B1636" t="s">
        <v>12</v>
      </c>
      <c r="C1636">
        <v>-1</v>
      </c>
      <c r="D1636" t="str">
        <f t="shared" si="25"/>
        <v>2022_KOLAL_GMM_Orient_Smart_Educator_New~Expected claims~44926</v>
      </c>
      <c r="E1636" t="s">
        <v>80</v>
      </c>
      <c r="F1636" s="13" t="s">
        <v>141</v>
      </c>
      <c r="G1636" s="1">
        <v>44926</v>
      </c>
      <c r="H1636" t="s">
        <v>16</v>
      </c>
      <c r="I1636" s="16">
        <v>279.4591079007015</v>
      </c>
      <c r="J1636" t="s">
        <v>128</v>
      </c>
    </row>
    <row r="1637" spans="1:10">
      <c r="A1637" s="1">
        <v>44926</v>
      </c>
      <c r="B1637" t="s">
        <v>12</v>
      </c>
      <c r="C1637">
        <v>-1</v>
      </c>
      <c r="D1637" t="str">
        <f t="shared" si="25"/>
        <v>2022_KOLAL_GMM_Orient_Smart_Asset_New~Expected claims~44926</v>
      </c>
      <c r="E1637" t="s">
        <v>129</v>
      </c>
      <c r="F1637" s="13" t="s">
        <v>141</v>
      </c>
      <c r="G1637" s="1">
        <v>44926</v>
      </c>
      <c r="H1637" t="s">
        <v>16</v>
      </c>
      <c r="I1637" s="16">
        <v>298.89001789200222</v>
      </c>
      <c r="J1637" t="s">
        <v>127</v>
      </c>
    </row>
    <row r="1638" spans="1:10">
      <c r="A1638" s="1">
        <v>44926</v>
      </c>
      <c r="B1638" t="s">
        <v>12</v>
      </c>
      <c r="C1638">
        <v>-1</v>
      </c>
      <c r="D1638" t="str">
        <f t="shared" si="25"/>
        <v>2022_KOLAL_GMM_Orient_Smart_Asset_New~Expected claims~44926</v>
      </c>
      <c r="E1638" t="s">
        <v>129</v>
      </c>
      <c r="F1638" s="13" t="s">
        <v>141</v>
      </c>
      <c r="G1638" s="1">
        <v>44926</v>
      </c>
      <c r="H1638" t="s">
        <v>16</v>
      </c>
      <c r="I1638" s="16">
        <v>453.52404615000279</v>
      </c>
      <c r="J1638" t="s">
        <v>127</v>
      </c>
    </row>
    <row r="1639" spans="1:10">
      <c r="A1639" s="1">
        <v>44926</v>
      </c>
      <c r="B1639" t="s">
        <v>12</v>
      </c>
      <c r="C1639">
        <v>-1</v>
      </c>
      <c r="D1639" t="str">
        <f t="shared" si="25"/>
        <v>2022_KOLAL_GMM_Orient_Smart_Asset_New~Expected claims~44926</v>
      </c>
      <c r="E1639" t="s">
        <v>129</v>
      </c>
      <c r="F1639" s="13" t="s">
        <v>141</v>
      </c>
      <c r="G1639" s="1">
        <v>44926</v>
      </c>
      <c r="H1639" t="s">
        <v>16</v>
      </c>
      <c r="I1639" s="16">
        <v>394.69453104511445</v>
      </c>
      <c r="J1639" t="s">
        <v>127</v>
      </c>
    </row>
    <row r="1640" spans="1:10">
      <c r="A1640" s="1">
        <v>44926</v>
      </c>
      <c r="B1640" t="s">
        <v>12</v>
      </c>
      <c r="C1640">
        <v>-1</v>
      </c>
      <c r="D1640" t="str">
        <f t="shared" si="25"/>
        <v>2022_KOLAL_GMM_Orient_4_Life_New~Expected claims~44926</v>
      </c>
      <c r="E1640" t="s">
        <v>133</v>
      </c>
      <c r="F1640" s="13" t="s">
        <v>141</v>
      </c>
      <c r="G1640" s="1">
        <v>44926</v>
      </c>
      <c r="H1640" t="s">
        <v>16</v>
      </c>
      <c r="I1640" s="16">
        <v>233.94460626239618</v>
      </c>
      <c r="J1640" t="s">
        <v>123</v>
      </c>
    </row>
    <row r="1641" spans="1:10">
      <c r="A1641" s="1">
        <v>44926</v>
      </c>
      <c r="B1641" t="s">
        <v>12</v>
      </c>
      <c r="C1641">
        <v>-1</v>
      </c>
      <c r="D1641" t="str">
        <f t="shared" si="25"/>
        <v>2022_KOLAL_GMM_Orient_Smart_Asset_New~Expected claims~44926</v>
      </c>
      <c r="E1641" t="s">
        <v>129</v>
      </c>
      <c r="F1641" s="13" t="s">
        <v>141</v>
      </c>
      <c r="G1641" s="1">
        <v>44926</v>
      </c>
      <c r="H1641" t="s">
        <v>16</v>
      </c>
      <c r="I1641" s="16">
        <v>239.68635596639166</v>
      </c>
      <c r="J1641" t="s">
        <v>127</v>
      </c>
    </row>
    <row r="1642" spans="1:10">
      <c r="A1642" s="1">
        <v>44926</v>
      </c>
      <c r="B1642" t="s">
        <v>12</v>
      </c>
      <c r="C1642">
        <v>-1</v>
      </c>
      <c r="D1642" t="str">
        <f t="shared" si="25"/>
        <v>2022_KOLAL_GMM_Orient_Smart_Asset_New~Expected claims~44926</v>
      </c>
      <c r="E1642" t="s">
        <v>129</v>
      </c>
      <c r="F1642" s="13" t="s">
        <v>141</v>
      </c>
      <c r="G1642" s="1">
        <v>44926</v>
      </c>
      <c r="H1642" t="s">
        <v>16</v>
      </c>
      <c r="I1642" s="16">
        <v>262.80001526999348</v>
      </c>
      <c r="J1642" t="s">
        <v>127</v>
      </c>
    </row>
    <row r="1643" spans="1:10">
      <c r="A1643" s="1">
        <v>44926</v>
      </c>
      <c r="B1643" t="s">
        <v>12</v>
      </c>
      <c r="C1643">
        <v>-1</v>
      </c>
      <c r="D1643" t="str">
        <f t="shared" si="25"/>
        <v>2022_KOLAL_GMM_Orient_Smart_Asset_New~Expected claims~44926</v>
      </c>
      <c r="E1643" t="s">
        <v>129</v>
      </c>
      <c r="F1643" s="13" t="s">
        <v>141</v>
      </c>
      <c r="G1643" s="1">
        <v>44926</v>
      </c>
      <c r="H1643" t="s">
        <v>16</v>
      </c>
      <c r="I1643" s="16">
        <v>405.03675199318587</v>
      </c>
      <c r="J1643" t="s">
        <v>127</v>
      </c>
    </row>
    <row r="1644" spans="1:10">
      <c r="A1644" s="1">
        <v>44926</v>
      </c>
      <c r="B1644" t="s">
        <v>12</v>
      </c>
      <c r="C1644">
        <v>-1</v>
      </c>
      <c r="D1644" t="str">
        <f t="shared" si="25"/>
        <v>2022_KOLAL_GMM_Orient_Smart_Asset_New~Expected claims~44926</v>
      </c>
      <c r="E1644" t="s">
        <v>129</v>
      </c>
      <c r="F1644" s="13" t="s">
        <v>141</v>
      </c>
      <c r="G1644" s="1">
        <v>44926</v>
      </c>
      <c r="H1644" t="s">
        <v>16</v>
      </c>
      <c r="I1644" s="16">
        <v>329.66799879750806</v>
      </c>
      <c r="J1644" t="s">
        <v>127</v>
      </c>
    </row>
    <row r="1645" spans="1:10">
      <c r="A1645" s="1">
        <v>44926</v>
      </c>
      <c r="B1645" t="s">
        <v>12</v>
      </c>
      <c r="C1645">
        <v>-1</v>
      </c>
      <c r="D1645" t="str">
        <f t="shared" si="25"/>
        <v>2022_KOLAL_GMM_Orient_Smart_Educator_New~Expected claims~44926</v>
      </c>
      <c r="E1645" t="s">
        <v>80</v>
      </c>
      <c r="F1645" s="13" t="s">
        <v>141</v>
      </c>
      <c r="G1645" s="1">
        <v>44926</v>
      </c>
      <c r="H1645" t="s">
        <v>16</v>
      </c>
      <c r="I1645" s="16">
        <v>331.41958893961151</v>
      </c>
      <c r="J1645" t="s">
        <v>128</v>
      </c>
    </row>
    <row r="1646" spans="1:10">
      <c r="A1646" s="1">
        <v>44926</v>
      </c>
      <c r="B1646" t="s">
        <v>12</v>
      </c>
      <c r="C1646">
        <v>-1</v>
      </c>
      <c r="D1646" t="str">
        <f t="shared" si="25"/>
        <v>2022_KOLAL_GMM_Orient_Smart_Asset_New~Expected claims~44926</v>
      </c>
      <c r="E1646" t="s">
        <v>129</v>
      </c>
      <c r="F1646" s="13" t="s">
        <v>141</v>
      </c>
      <c r="G1646" s="1">
        <v>44926</v>
      </c>
      <c r="H1646" t="s">
        <v>16</v>
      </c>
      <c r="I1646" s="16">
        <v>845.85907167099708</v>
      </c>
      <c r="J1646" t="s">
        <v>127</v>
      </c>
    </row>
    <row r="1647" spans="1:10">
      <c r="A1647" s="1">
        <v>44926</v>
      </c>
      <c r="B1647" t="s">
        <v>12</v>
      </c>
      <c r="C1647">
        <v>-1</v>
      </c>
      <c r="D1647" t="str">
        <f t="shared" si="25"/>
        <v>2022_KOLAL_GMM_Orient_Smart_Asset_New~Expected claims~44926</v>
      </c>
      <c r="E1647" t="s">
        <v>129</v>
      </c>
      <c r="F1647" s="13" t="s">
        <v>141</v>
      </c>
      <c r="G1647" s="1">
        <v>44926</v>
      </c>
      <c r="H1647" t="s">
        <v>16</v>
      </c>
      <c r="I1647" s="16">
        <v>266.83774861919755</v>
      </c>
      <c r="J1647" t="s">
        <v>127</v>
      </c>
    </row>
    <row r="1648" spans="1:10">
      <c r="A1648" s="1">
        <v>44926</v>
      </c>
      <c r="B1648" t="s">
        <v>12</v>
      </c>
      <c r="C1648">
        <v>-1</v>
      </c>
      <c r="D1648" t="str">
        <f t="shared" si="25"/>
        <v>2022_KOLAL_GMM_Orient_Smart_Asset_New~Expected claims~44926</v>
      </c>
      <c r="E1648" t="s">
        <v>129</v>
      </c>
      <c r="F1648" s="13" t="s">
        <v>141</v>
      </c>
      <c r="G1648" s="1">
        <v>44926</v>
      </c>
      <c r="H1648" t="s">
        <v>16</v>
      </c>
      <c r="I1648" s="16">
        <v>255.29286517560789</v>
      </c>
      <c r="J1648" t="s">
        <v>127</v>
      </c>
    </row>
    <row r="1649" spans="1:10">
      <c r="A1649" s="1">
        <v>44926</v>
      </c>
      <c r="B1649" t="s">
        <v>12</v>
      </c>
      <c r="C1649">
        <v>-1</v>
      </c>
      <c r="D1649" t="str">
        <f t="shared" si="25"/>
        <v>2022_KOLAL_GMM_Orient_Smart_Educator_New~Expected claims~44926</v>
      </c>
      <c r="E1649" t="s">
        <v>80</v>
      </c>
      <c r="F1649" s="13" t="s">
        <v>141</v>
      </c>
      <c r="G1649" s="1">
        <v>44926</v>
      </c>
      <c r="H1649" t="s">
        <v>16</v>
      </c>
      <c r="I1649" s="16">
        <v>238.65813844880489</v>
      </c>
      <c r="J1649" t="s">
        <v>128</v>
      </c>
    </row>
    <row r="1650" spans="1:10">
      <c r="A1650" s="1">
        <v>44926</v>
      </c>
      <c r="B1650" t="s">
        <v>12</v>
      </c>
      <c r="C1650">
        <v>-1</v>
      </c>
      <c r="D1650" t="str">
        <f t="shared" si="25"/>
        <v>2022_KOLAL_GMM_Orient_4_Life_New~Expected claims~44926</v>
      </c>
      <c r="E1650" t="s">
        <v>133</v>
      </c>
      <c r="F1650" s="13" t="s">
        <v>141</v>
      </c>
      <c r="G1650" s="1">
        <v>44926</v>
      </c>
      <c r="H1650" t="s">
        <v>16</v>
      </c>
      <c r="I1650" s="16">
        <v>326.95257619079621</v>
      </c>
      <c r="J1650" t="s">
        <v>123</v>
      </c>
    </row>
    <row r="1651" spans="1:10">
      <c r="A1651" s="1">
        <v>44926</v>
      </c>
      <c r="B1651" t="s">
        <v>12</v>
      </c>
      <c r="C1651">
        <v>-1</v>
      </c>
      <c r="D1651" t="str">
        <f t="shared" si="25"/>
        <v>2022_KOLAL_GMM_Orient_4_Life_New~Expected claims~44926</v>
      </c>
      <c r="E1651" t="s">
        <v>133</v>
      </c>
      <c r="F1651" s="13" t="s">
        <v>141</v>
      </c>
      <c r="G1651" s="1">
        <v>44926</v>
      </c>
      <c r="H1651" t="s">
        <v>16</v>
      </c>
      <c r="I1651" s="16">
        <v>205.93339151759281</v>
      </c>
      <c r="J1651" t="s">
        <v>123</v>
      </c>
    </row>
    <row r="1652" spans="1:10">
      <c r="A1652" s="1">
        <v>44926</v>
      </c>
      <c r="B1652" t="s">
        <v>12</v>
      </c>
      <c r="C1652">
        <v>-1</v>
      </c>
      <c r="D1652" t="str">
        <f t="shared" si="25"/>
        <v>2022_KOLAL_GMM_Orient_Smart_Asset_New~Expected claims~44926</v>
      </c>
      <c r="E1652" t="s">
        <v>129</v>
      </c>
      <c r="F1652" s="13" t="s">
        <v>141</v>
      </c>
      <c r="G1652" s="1">
        <v>44926</v>
      </c>
      <c r="H1652" t="s">
        <v>16</v>
      </c>
      <c r="I1652" s="16">
        <v>239.68635596639166</v>
      </c>
      <c r="J1652" t="s">
        <v>127</v>
      </c>
    </row>
    <row r="1653" spans="1:10">
      <c r="A1653" s="1">
        <v>44926</v>
      </c>
      <c r="B1653" t="s">
        <v>12</v>
      </c>
      <c r="C1653">
        <v>-1</v>
      </c>
      <c r="D1653" t="str">
        <f t="shared" si="25"/>
        <v>2022_KOLAL_GMM_Orient_Smart_Asset_New~Expected claims~44926</v>
      </c>
      <c r="E1653" t="s">
        <v>129</v>
      </c>
      <c r="F1653" s="13" t="s">
        <v>141</v>
      </c>
      <c r="G1653" s="1">
        <v>44926</v>
      </c>
      <c r="H1653" t="s">
        <v>16</v>
      </c>
      <c r="I1653" s="16">
        <v>117.60869664180045</v>
      </c>
      <c r="J1653" t="s">
        <v>127</v>
      </c>
    </row>
    <row r="1654" spans="1:10">
      <c r="A1654" s="1">
        <v>44926</v>
      </c>
      <c r="B1654" t="s">
        <v>12</v>
      </c>
      <c r="C1654">
        <v>-1</v>
      </c>
      <c r="D1654" t="str">
        <f t="shared" si="25"/>
        <v>2022_KOLAL_GMM_Orient_Smart_Asset_New~Expected claims~44926</v>
      </c>
      <c r="E1654" t="s">
        <v>129</v>
      </c>
      <c r="F1654" s="13" t="s">
        <v>141</v>
      </c>
      <c r="G1654" s="1">
        <v>44926</v>
      </c>
      <c r="H1654" t="s">
        <v>16</v>
      </c>
      <c r="I1654" s="16">
        <v>228.05585616959206</v>
      </c>
      <c r="J1654" t="s">
        <v>127</v>
      </c>
    </row>
    <row r="1655" spans="1:10">
      <c r="A1655" s="1">
        <v>44926</v>
      </c>
      <c r="B1655" t="s">
        <v>12</v>
      </c>
      <c r="C1655">
        <v>-1</v>
      </c>
      <c r="D1655" t="str">
        <f t="shared" si="25"/>
        <v>2022_KOLAL_GMM_Orient_Smart_Asset_New~Expected claims~44926</v>
      </c>
      <c r="E1655" t="s">
        <v>129</v>
      </c>
      <c r="F1655" s="13" t="s">
        <v>141</v>
      </c>
      <c r="G1655" s="1">
        <v>44926</v>
      </c>
      <c r="H1655" t="s">
        <v>16</v>
      </c>
      <c r="I1655" s="16">
        <v>344.55518652100181</v>
      </c>
      <c r="J1655" t="s">
        <v>127</v>
      </c>
    </row>
    <row r="1656" spans="1:10">
      <c r="A1656" s="1">
        <v>44926</v>
      </c>
      <c r="B1656" t="s">
        <v>12</v>
      </c>
      <c r="C1656">
        <v>-1</v>
      </c>
      <c r="D1656" t="str">
        <f t="shared" si="25"/>
        <v>2022_KOLAL_GMM_Orient_Smart_Asset_New~Expected claims~44926</v>
      </c>
      <c r="E1656" t="s">
        <v>129</v>
      </c>
      <c r="F1656" s="13" t="s">
        <v>141</v>
      </c>
      <c r="G1656" s="1">
        <v>44926</v>
      </c>
      <c r="H1656" t="s">
        <v>16</v>
      </c>
      <c r="I1656" s="16">
        <v>237.65749502040089</v>
      </c>
      <c r="J1656" t="s">
        <v>127</v>
      </c>
    </row>
    <row r="1657" spans="1:10">
      <c r="A1657" s="1">
        <v>44926</v>
      </c>
      <c r="B1657" t="s">
        <v>12</v>
      </c>
      <c r="C1657">
        <v>-1</v>
      </c>
      <c r="D1657" t="str">
        <f t="shared" si="25"/>
        <v>2022_KOLAL_GMM_Orient_Smart_Asset_New~Expected claims~44926</v>
      </c>
      <c r="E1657" t="s">
        <v>129</v>
      </c>
      <c r="F1657" s="13" t="s">
        <v>141</v>
      </c>
      <c r="G1657" s="1">
        <v>44926</v>
      </c>
      <c r="H1657" t="s">
        <v>16</v>
      </c>
      <c r="I1657" s="16">
        <v>119.61076360870244</v>
      </c>
      <c r="J1657" t="s">
        <v>127</v>
      </c>
    </row>
    <row r="1658" spans="1:10">
      <c r="A1658" s="1">
        <v>44926</v>
      </c>
      <c r="B1658" t="s">
        <v>12</v>
      </c>
      <c r="C1658">
        <v>-1</v>
      </c>
      <c r="D1658" t="str">
        <f t="shared" si="25"/>
        <v>2022_KOLAL_GMM_Orient_Smart_Asset_New~Expected claims~44926</v>
      </c>
      <c r="E1658" t="s">
        <v>129</v>
      </c>
      <c r="F1658" s="13" t="s">
        <v>141</v>
      </c>
      <c r="G1658" s="1">
        <v>44926</v>
      </c>
      <c r="H1658" t="s">
        <v>16</v>
      </c>
      <c r="I1658" s="16">
        <v>124.60541745120189</v>
      </c>
      <c r="J1658" t="s">
        <v>127</v>
      </c>
    </row>
    <row r="1659" spans="1:10">
      <c r="A1659" s="1">
        <v>44926</v>
      </c>
      <c r="B1659" t="s">
        <v>12</v>
      </c>
      <c r="C1659">
        <v>-1</v>
      </c>
      <c r="D1659" t="str">
        <f t="shared" si="25"/>
        <v>2022_KOLAL_GMM_Orient_Smart_Educator_New~Expected claims~44926</v>
      </c>
      <c r="E1659" t="s">
        <v>80</v>
      </c>
      <c r="F1659" s="13" t="s">
        <v>141</v>
      </c>
      <c r="G1659" s="1">
        <v>44926</v>
      </c>
      <c r="H1659" t="s">
        <v>16</v>
      </c>
      <c r="I1659" s="16">
        <v>255.70860104920416</v>
      </c>
      <c r="J1659" t="s">
        <v>128</v>
      </c>
    </row>
    <row r="1660" spans="1:10">
      <c r="A1660" s="1">
        <v>44926</v>
      </c>
      <c r="B1660" t="s">
        <v>12</v>
      </c>
      <c r="C1660">
        <v>-1</v>
      </c>
      <c r="D1660" t="str">
        <f t="shared" si="25"/>
        <v>2022_KOLAL_GMM_Orient_4_Life_New~Expected claims~44926</v>
      </c>
      <c r="E1660" t="s">
        <v>133</v>
      </c>
      <c r="F1660" s="13" t="s">
        <v>141</v>
      </c>
      <c r="G1660" s="1">
        <v>44926</v>
      </c>
      <c r="H1660" t="s">
        <v>16</v>
      </c>
      <c r="I1660" s="16">
        <v>211.10705101200773</v>
      </c>
      <c r="J1660" t="s">
        <v>123</v>
      </c>
    </row>
    <row r="1661" spans="1:10">
      <c r="A1661" s="1">
        <v>44926</v>
      </c>
      <c r="B1661" t="s">
        <v>12</v>
      </c>
      <c r="C1661">
        <v>-1</v>
      </c>
      <c r="D1661" t="str">
        <f t="shared" si="25"/>
        <v>2022_KOLAL_GMM_Orient_Smart_Asset_New~Expected claims~44926</v>
      </c>
      <c r="E1661" t="s">
        <v>129</v>
      </c>
      <c r="F1661" s="13" t="s">
        <v>141</v>
      </c>
      <c r="G1661" s="1">
        <v>44926</v>
      </c>
      <c r="H1661" t="s">
        <v>16</v>
      </c>
      <c r="I1661" s="16">
        <v>245.67238628790898</v>
      </c>
      <c r="J1661" t="s">
        <v>127</v>
      </c>
    </row>
    <row r="1662" spans="1:10">
      <c r="A1662" s="1">
        <v>44926</v>
      </c>
      <c r="B1662" t="s">
        <v>12</v>
      </c>
      <c r="C1662">
        <v>-1</v>
      </c>
      <c r="D1662" t="str">
        <f t="shared" si="25"/>
        <v>2022_KOLAL_GMM_ORIENT_ENDOWMENT_PLAN-NEW_New~Expected claims~44926</v>
      </c>
      <c r="E1662" t="s">
        <v>146</v>
      </c>
      <c r="F1662" s="13" t="s">
        <v>141</v>
      </c>
      <c r="G1662" s="1">
        <v>44926</v>
      </c>
      <c r="H1662" t="s">
        <v>16</v>
      </c>
      <c r="I1662" s="16">
        <v>537.61768711561649</v>
      </c>
      <c r="J1662" t="s">
        <v>142</v>
      </c>
    </row>
    <row r="1663" spans="1:10">
      <c r="A1663" s="1">
        <v>44926</v>
      </c>
      <c r="B1663" t="s">
        <v>12</v>
      </c>
      <c r="C1663">
        <v>-1</v>
      </c>
      <c r="D1663" t="str">
        <f t="shared" si="25"/>
        <v>2022_KOLAL_GMM_Orient_Smart_Asset_New~Expected claims~44926</v>
      </c>
      <c r="E1663" t="s">
        <v>129</v>
      </c>
      <c r="F1663" s="13" t="s">
        <v>141</v>
      </c>
      <c r="G1663" s="1">
        <v>44926</v>
      </c>
      <c r="H1663" t="s">
        <v>16</v>
      </c>
      <c r="I1663" s="16">
        <v>241.66644429970495</v>
      </c>
      <c r="J1663" t="s">
        <v>127</v>
      </c>
    </row>
    <row r="1664" spans="1:10">
      <c r="A1664" s="1">
        <v>44926</v>
      </c>
      <c r="B1664" t="s">
        <v>12</v>
      </c>
      <c r="C1664">
        <v>-1</v>
      </c>
      <c r="D1664" t="str">
        <f t="shared" si="25"/>
        <v>2022_KOLAL_GMM_Orient_4_Life_New~Expected claims~44926</v>
      </c>
      <c r="E1664" t="s">
        <v>133</v>
      </c>
      <c r="F1664" s="13" t="s">
        <v>141</v>
      </c>
      <c r="G1664" s="1">
        <v>44926</v>
      </c>
      <c r="H1664" t="s">
        <v>16</v>
      </c>
      <c r="I1664" s="16">
        <v>196.66010692079314</v>
      </c>
      <c r="J1664" t="s">
        <v>123</v>
      </c>
    </row>
    <row r="1665" spans="1:10">
      <c r="A1665" s="1">
        <v>44926</v>
      </c>
      <c r="B1665" t="s">
        <v>12</v>
      </c>
      <c r="C1665">
        <v>-1</v>
      </c>
      <c r="D1665" t="str">
        <f t="shared" si="25"/>
        <v>2022_KOLAL_GMM_Orient_Smart_Asset_New~Expected claims~44926</v>
      </c>
      <c r="E1665" t="s">
        <v>129</v>
      </c>
      <c r="F1665" s="13" t="s">
        <v>141</v>
      </c>
      <c r="G1665" s="1">
        <v>44926</v>
      </c>
      <c r="H1665" t="s">
        <v>16</v>
      </c>
      <c r="I1665" s="16">
        <v>526.91144245760859</v>
      </c>
      <c r="J1665" t="s">
        <v>127</v>
      </c>
    </row>
    <row r="1666" spans="1:10">
      <c r="A1666" s="1">
        <v>44926</v>
      </c>
      <c r="B1666" t="s">
        <v>12</v>
      </c>
      <c r="C1666">
        <v>-1</v>
      </c>
      <c r="D1666" t="str">
        <f t="shared" si="25"/>
        <v>2022_KOLAL_GMM_Orient_Smart_Educator_New~Expected claims~44926</v>
      </c>
      <c r="E1666" t="s">
        <v>80</v>
      </c>
      <c r="F1666" s="13" t="s">
        <v>141</v>
      </c>
      <c r="G1666" s="1">
        <v>44926</v>
      </c>
      <c r="H1666" t="s">
        <v>16</v>
      </c>
      <c r="I1666" s="16">
        <v>368.17698950550232</v>
      </c>
      <c r="J1666" t="s">
        <v>128</v>
      </c>
    </row>
    <row r="1667" spans="1:10">
      <c r="A1667" s="1">
        <v>44926</v>
      </c>
      <c r="B1667" t="s">
        <v>12</v>
      </c>
      <c r="C1667">
        <v>-1</v>
      </c>
      <c r="D1667" t="str">
        <f t="shared" si="25"/>
        <v>2022_KOLAL_GMM_Orient_Smart_Educator_New~Expected claims~44926</v>
      </c>
      <c r="E1667" t="s">
        <v>80</v>
      </c>
      <c r="F1667" s="13" t="s">
        <v>141</v>
      </c>
      <c r="G1667" s="1">
        <v>44926</v>
      </c>
      <c r="H1667" t="s">
        <v>16</v>
      </c>
      <c r="I1667" s="16">
        <v>208.13900062719154</v>
      </c>
      <c r="J1667" t="s">
        <v>128</v>
      </c>
    </row>
    <row r="1668" spans="1:10">
      <c r="A1668" s="1">
        <v>44926</v>
      </c>
      <c r="B1668" t="s">
        <v>12</v>
      </c>
      <c r="C1668">
        <v>-1</v>
      </c>
      <c r="D1668" t="str">
        <f t="shared" ref="D1668:D1731" si="26">E1668&amp;"~"&amp;F1668&amp;"~"&amp;G1668</f>
        <v>2022_KOLAL_GMM_Orient_Smart_Educator_New~Expected claims~44926</v>
      </c>
      <c r="E1668" t="s">
        <v>80</v>
      </c>
      <c r="F1668" s="13" t="s">
        <v>141</v>
      </c>
      <c r="G1668" s="1">
        <v>44926</v>
      </c>
      <c r="H1668" t="s">
        <v>16</v>
      </c>
      <c r="I1668" s="16">
        <v>368.17698950550232</v>
      </c>
      <c r="J1668" t="s">
        <v>128</v>
      </c>
    </row>
    <row r="1669" spans="1:10">
      <c r="A1669" s="1">
        <v>44926</v>
      </c>
      <c r="B1669" t="s">
        <v>12</v>
      </c>
      <c r="C1669">
        <v>-1</v>
      </c>
      <c r="D1669" t="str">
        <f t="shared" si="26"/>
        <v>2022_KOLAL_GMM_Orient_Smart_Educator_New~Expected claims~44926</v>
      </c>
      <c r="E1669" t="s">
        <v>80</v>
      </c>
      <c r="F1669" s="13" t="s">
        <v>141</v>
      </c>
      <c r="G1669" s="1">
        <v>44926</v>
      </c>
      <c r="H1669" t="s">
        <v>16</v>
      </c>
      <c r="I1669" s="16">
        <v>236.57674988999415</v>
      </c>
      <c r="J1669" t="s">
        <v>128</v>
      </c>
    </row>
    <row r="1670" spans="1:10">
      <c r="A1670" s="1">
        <v>44926</v>
      </c>
      <c r="B1670" t="s">
        <v>12</v>
      </c>
      <c r="C1670">
        <v>-1</v>
      </c>
      <c r="D1670" t="str">
        <f t="shared" si="26"/>
        <v>2022_KOLAL_GMM_Orient_Smart_Educator_New~Expected claims~44926</v>
      </c>
      <c r="E1670" t="s">
        <v>80</v>
      </c>
      <c r="F1670" s="13" t="s">
        <v>141</v>
      </c>
      <c r="G1670" s="1">
        <v>44926</v>
      </c>
      <c r="H1670" t="s">
        <v>16</v>
      </c>
      <c r="I1670" s="16">
        <v>301.92626610718952</v>
      </c>
      <c r="J1670" t="s">
        <v>128</v>
      </c>
    </row>
    <row r="1671" spans="1:10">
      <c r="A1671" s="1">
        <v>44926</v>
      </c>
      <c r="B1671" t="s">
        <v>12</v>
      </c>
      <c r="C1671">
        <v>-1</v>
      </c>
      <c r="D1671" t="str">
        <f t="shared" si="26"/>
        <v>2022_KOLAL_GMM_Orient_Smart_Educator_New~Expected claims~44926</v>
      </c>
      <c r="E1671" t="s">
        <v>80</v>
      </c>
      <c r="F1671" s="13" t="s">
        <v>141</v>
      </c>
      <c r="G1671" s="1">
        <v>44926</v>
      </c>
      <c r="H1671" t="s">
        <v>16</v>
      </c>
      <c r="I1671" s="16">
        <v>327.11068780390178</v>
      </c>
      <c r="J1671" t="s">
        <v>128</v>
      </c>
    </row>
    <row r="1672" spans="1:10">
      <c r="A1672" s="1">
        <v>44926</v>
      </c>
      <c r="B1672" t="s">
        <v>12</v>
      </c>
      <c r="C1672">
        <v>-1</v>
      </c>
      <c r="D1672" t="str">
        <f t="shared" si="26"/>
        <v>2022_KOLAL_GMM_Orient_Smart_Asset_Current~Expected claims~44926</v>
      </c>
      <c r="E1672" t="s">
        <v>135</v>
      </c>
      <c r="F1672" s="13" t="s">
        <v>141</v>
      </c>
      <c r="G1672" s="1">
        <v>44926</v>
      </c>
      <c r="H1672" t="s">
        <v>16</v>
      </c>
      <c r="I1672" s="16">
        <v>0</v>
      </c>
      <c r="J1672" t="s">
        <v>127</v>
      </c>
    </row>
    <row r="1673" spans="1:10">
      <c r="A1673" s="1">
        <v>44926</v>
      </c>
      <c r="B1673" t="s">
        <v>12</v>
      </c>
      <c r="C1673">
        <v>-1</v>
      </c>
      <c r="D1673" t="str">
        <f t="shared" si="26"/>
        <v>2022_KOLAL_GMM_Orient_Smart_Educator_New~Expected claims~44926</v>
      </c>
      <c r="E1673" t="s">
        <v>80</v>
      </c>
      <c r="F1673" s="13" t="s">
        <v>141</v>
      </c>
      <c r="G1673" s="1">
        <v>44926</v>
      </c>
      <c r="H1673" t="s">
        <v>16</v>
      </c>
      <c r="I1673" s="16">
        <v>146.24229839999742</v>
      </c>
      <c r="J1673" t="s">
        <v>128</v>
      </c>
    </row>
    <row r="1674" spans="1:10">
      <c r="A1674" s="1">
        <v>44926</v>
      </c>
      <c r="B1674" t="s">
        <v>12</v>
      </c>
      <c r="C1674">
        <v>-1</v>
      </c>
      <c r="D1674" t="str">
        <f t="shared" si="26"/>
        <v>2022_KOLAL_GMM_Orient_Smart_Asset_New~Expected claims~44926</v>
      </c>
      <c r="E1674" t="s">
        <v>129</v>
      </c>
      <c r="F1674" s="13" t="s">
        <v>141</v>
      </c>
      <c r="G1674" s="1">
        <v>44926</v>
      </c>
      <c r="H1674" t="s">
        <v>16</v>
      </c>
      <c r="I1674" s="16">
        <v>194.50783088639207</v>
      </c>
      <c r="J1674" t="s">
        <v>127</v>
      </c>
    </row>
    <row r="1675" spans="1:10">
      <c r="A1675" s="1">
        <v>44926</v>
      </c>
      <c r="B1675" t="s">
        <v>12</v>
      </c>
      <c r="C1675">
        <v>-1</v>
      </c>
      <c r="D1675" t="str">
        <f t="shared" si="26"/>
        <v>2022_KOLAL_GMM_Orient_Smart_Asset_New~Expected claims~44926</v>
      </c>
      <c r="E1675" t="s">
        <v>129</v>
      </c>
      <c r="F1675" s="13" t="s">
        <v>141</v>
      </c>
      <c r="G1675" s="1">
        <v>44926</v>
      </c>
      <c r="H1675" t="s">
        <v>16</v>
      </c>
      <c r="I1675" s="16">
        <v>143.12926260360055</v>
      </c>
      <c r="J1675" t="s">
        <v>127</v>
      </c>
    </row>
    <row r="1676" spans="1:10">
      <c r="A1676" s="1">
        <v>44926</v>
      </c>
      <c r="B1676" t="s">
        <v>12</v>
      </c>
      <c r="C1676">
        <v>-1</v>
      </c>
      <c r="D1676" t="str">
        <f t="shared" si="26"/>
        <v>2022_KOLAL_GMM_Orient_Smart_Educator_New~Expected claims~44926</v>
      </c>
      <c r="E1676" t="s">
        <v>80</v>
      </c>
      <c r="F1676" s="13" t="s">
        <v>141</v>
      </c>
      <c r="G1676" s="1">
        <v>44926</v>
      </c>
      <c r="H1676" t="s">
        <v>16</v>
      </c>
      <c r="I1676" s="16">
        <v>377.08890473759652</v>
      </c>
      <c r="J1676" t="s">
        <v>128</v>
      </c>
    </row>
    <row r="1677" spans="1:10">
      <c r="A1677" s="1">
        <v>44926</v>
      </c>
      <c r="B1677" t="s">
        <v>12</v>
      </c>
      <c r="C1677">
        <v>-1</v>
      </c>
      <c r="D1677" t="str">
        <f t="shared" si="26"/>
        <v>2022_KOLAL_GMM_Orient_Smart_Educator_New~Expected claims~44926</v>
      </c>
      <c r="E1677" t="s">
        <v>80</v>
      </c>
      <c r="F1677" s="13" t="s">
        <v>141</v>
      </c>
      <c r="G1677" s="1">
        <v>44926</v>
      </c>
      <c r="H1677" t="s">
        <v>16</v>
      </c>
      <c r="I1677" s="16">
        <v>326.5871467847947</v>
      </c>
      <c r="J1677" t="s">
        <v>128</v>
      </c>
    </row>
    <row r="1678" spans="1:10">
      <c r="A1678" s="1">
        <v>44926</v>
      </c>
      <c r="B1678" t="s">
        <v>12</v>
      </c>
      <c r="C1678">
        <v>-1</v>
      </c>
      <c r="D1678" t="str">
        <f t="shared" si="26"/>
        <v>2022_KOLAL_GMM_Jipange_Smart_Current~Expected claims~44926</v>
      </c>
      <c r="E1678" t="s">
        <v>140</v>
      </c>
      <c r="F1678" s="13" t="s">
        <v>141</v>
      </c>
      <c r="G1678" s="1">
        <v>44926</v>
      </c>
      <c r="H1678" t="s">
        <v>16</v>
      </c>
      <c r="I1678" s="16">
        <v>0</v>
      </c>
      <c r="J1678" t="s">
        <v>122</v>
      </c>
    </row>
    <row r="1679" spans="1:10">
      <c r="A1679" s="1">
        <v>44926</v>
      </c>
      <c r="B1679" t="s">
        <v>12</v>
      </c>
      <c r="C1679">
        <v>-1</v>
      </c>
      <c r="D1679" t="str">
        <f t="shared" si="26"/>
        <v>2022_KOLAL_GMM_Jipange_Smart_New~Expected claims~44926</v>
      </c>
      <c r="E1679" t="s">
        <v>131</v>
      </c>
      <c r="F1679" s="13" t="s">
        <v>141</v>
      </c>
      <c r="G1679" s="1">
        <v>44926</v>
      </c>
      <c r="H1679" t="s">
        <v>16</v>
      </c>
      <c r="I1679" s="16">
        <v>82.363875000002011</v>
      </c>
      <c r="J1679" t="s">
        <v>122</v>
      </c>
    </row>
    <row r="1680" spans="1:10">
      <c r="A1680" s="1">
        <v>44926</v>
      </c>
      <c r="B1680" t="s">
        <v>12</v>
      </c>
      <c r="C1680">
        <v>-1</v>
      </c>
      <c r="D1680" t="str">
        <f t="shared" si="26"/>
        <v>2022_KOLAL_GMM_Jipange_Smart_New~Expected claims~44926</v>
      </c>
      <c r="E1680" t="s">
        <v>131</v>
      </c>
      <c r="F1680" s="13" t="s">
        <v>141</v>
      </c>
      <c r="G1680" s="1">
        <v>44926</v>
      </c>
      <c r="H1680" t="s">
        <v>16</v>
      </c>
      <c r="I1680" s="16">
        <v>95.317594999998363</v>
      </c>
      <c r="J1680" t="s">
        <v>122</v>
      </c>
    </row>
    <row r="1681" spans="1:10">
      <c r="A1681" s="1">
        <v>44926</v>
      </c>
      <c r="B1681" t="s">
        <v>12</v>
      </c>
      <c r="C1681">
        <v>-1</v>
      </c>
      <c r="D1681" t="str">
        <f t="shared" si="26"/>
        <v>2022_KOLAL_GMM_Jipange_Smart_New~Expected claims~44926</v>
      </c>
      <c r="E1681" t="s">
        <v>131</v>
      </c>
      <c r="F1681" s="13" t="s">
        <v>141</v>
      </c>
      <c r="G1681" s="1">
        <v>44926</v>
      </c>
      <c r="H1681" t="s">
        <v>16</v>
      </c>
      <c r="I1681" s="16">
        <v>67.408874999998119</v>
      </c>
      <c r="J1681" t="s">
        <v>122</v>
      </c>
    </row>
    <row r="1682" spans="1:10">
      <c r="A1682" s="1">
        <v>44926</v>
      </c>
      <c r="B1682" t="s">
        <v>12</v>
      </c>
      <c r="C1682">
        <v>-1</v>
      </c>
      <c r="D1682" t="str">
        <f t="shared" si="26"/>
        <v>2022_KOLAL_GMM_Orient_Smart_Asset_Current~Expected claims~44926</v>
      </c>
      <c r="E1682" t="s">
        <v>135</v>
      </c>
      <c r="F1682" s="13" t="s">
        <v>141</v>
      </c>
      <c r="G1682" s="1">
        <v>44926</v>
      </c>
      <c r="H1682" t="s">
        <v>16</v>
      </c>
      <c r="I1682" s="16">
        <v>457.85680113356011</v>
      </c>
      <c r="J1682" t="s">
        <v>127</v>
      </c>
    </row>
    <row r="1683" spans="1:10">
      <c r="A1683" s="1">
        <v>44926</v>
      </c>
      <c r="B1683" t="s">
        <v>12</v>
      </c>
      <c r="C1683">
        <v>-1</v>
      </c>
      <c r="D1683" t="str">
        <f t="shared" si="26"/>
        <v>2022_KOLAL_GMM_Jipange_Smart_New~Expected claims~44926</v>
      </c>
      <c r="E1683" t="s">
        <v>131</v>
      </c>
      <c r="F1683" s="13" t="s">
        <v>141</v>
      </c>
      <c r="G1683" s="1">
        <v>44926</v>
      </c>
      <c r="H1683" t="s">
        <v>16</v>
      </c>
      <c r="I1683" s="16">
        <v>41.181937500001006</v>
      </c>
      <c r="J1683" t="s">
        <v>122</v>
      </c>
    </row>
    <row r="1684" spans="1:10">
      <c r="A1684" s="1">
        <v>44926</v>
      </c>
      <c r="B1684" t="s">
        <v>12</v>
      </c>
      <c r="C1684">
        <v>-1</v>
      </c>
      <c r="D1684" t="str">
        <f t="shared" si="26"/>
        <v>2022_KOLAL_GMM_Jipange_Smart_Current~Expected claims~44926</v>
      </c>
      <c r="E1684" t="s">
        <v>140</v>
      </c>
      <c r="F1684" s="13" t="s">
        <v>141</v>
      </c>
      <c r="G1684" s="1">
        <v>44926</v>
      </c>
      <c r="H1684" t="s">
        <v>16</v>
      </c>
      <c r="I1684" s="16">
        <v>148.12637700000013</v>
      </c>
      <c r="J1684" t="s">
        <v>122</v>
      </c>
    </row>
    <row r="1685" spans="1:10">
      <c r="A1685" s="1">
        <v>44926</v>
      </c>
      <c r="B1685" t="s">
        <v>12</v>
      </c>
      <c r="C1685">
        <v>-1</v>
      </c>
      <c r="D1685" t="str">
        <f t="shared" si="26"/>
        <v>2022_KOLAL_GMM_Jipange_Smart_New~Expected claims~44926</v>
      </c>
      <c r="E1685" t="s">
        <v>131</v>
      </c>
      <c r="F1685" s="13" t="s">
        <v>141</v>
      </c>
      <c r="G1685" s="1">
        <v>44926</v>
      </c>
      <c r="H1685" t="s">
        <v>16</v>
      </c>
      <c r="I1685" s="16">
        <v>465.09139500000049</v>
      </c>
      <c r="J1685" t="s">
        <v>122</v>
      </c>
    </row>
    <row r="1686" spans="1:10">
      <c r="A1686" s="1">
        <v>44926</v>
      </c>
      <c r="B1686" t="s">
        <v>12</v>
      </c>
      <c r="C1686">
        <v>-1</v>
      </c>
      <c r="D1686" t="str">
        <f t="shared" si="26"/>
        <v>2022_KOLAL_GMM_Orient_Smart_Asset_Current~Expected claims~44926</v>
      </c>
      <c r="E1686" t="s">
        <v>135</v>
      </c>
      <c r="F1686" s="13" t="s">
        <v>141</v>
      </c>
      <c r="G1686" s="1">
        <v>44926</v>
      </c>
      <c r="H1686" t="s">
        <v>16</v>
      </c>
      <c r="I1686" s="16">
        <v>253.82038154517093</v>
      </c>
      <c r="J1686" t="s">
        <v>127</v>
      </c>
    </row>
    <row r="1687" spans="1:10">
      <c r="A1687" s="1">
        <v>44926</v>
      </c>
      <c r="B1687" t="s">
        <v>12</v>
      </c>
      <c r="C1687">
        <v>-1</v>
      </c>
      <c r="D1687" t="str">
        <f t="shared" si="26"/>
        <v>2022_KOLAL_GMM_Jipange_Smart_Current~Expected claims~44926</v>
      </c>
      <c r="E1687" t="s">
        <v>140</v>
      </c>
      <c r="F1687" s="13" t="s">
        <v>141</v>
      </c>
      <c r="G1687" s="1">
        <v>44926</v>
      </c>
      <c r="H1687" t="s">
        <v>16</v>
      </c>
      <c r="I1687" s="16">
        <v>17.508781729530067</v>
      </c>
      <c r="J1687" t="s">
        <v>122</v>
      </c>
    </row>
    <row r="1688" spans="1:10">
      <c r="A1688" s="1">
        <v>44926</v>
      </c>
      <c r="B1688" t="s">
        <v>12</v>
      </c>
      <c r="C1688">
        <v>-1</v>
      </c>
      <c r="D1688" t="str">
        <f t="shared" si="26"/>
        <v>2022_KOLAL_GMM_Jipange_Smart_New~Expected claims~44926</v>
      </c>
      <c r="E1688" t="s">
        <v>131</v>
      </c>
      <c r="F1688" s="13" t="s">
        <v>141</v>
      </c>
      <c r="G1688" s="1">
        <v>44926</v>
      </c>
      <c r="H1688" t="s">
        <v>16</v>
      </c>
      <c r="I1688" s="16">
        <v>139.60800000000123</v>
      </c>
      <c r="J1688" t="s">
        <v>122</v>
      </c>
    </row>
    <row r="1689" spans="1:10">
      <c r="A1689" s="1">
        <v>44926</v>
      </c>
      <c r="B1689" t="s">
        <v>12</v>
      </c>
      <c r="C1689">
        <v>-1</v>
      </c>
      <c r="D1689" t="str">
        <f t="shared" si="26"/>
        <v>2022_KOLAL_GMM_Jipange_Smart_New~Expected claims~44926</v>
      </c>
      <c r="E1689" t="s">
        <v>131</v>
      </c>
      <c r="F1689" s="13" t="s">
        <v>141</v>
      </c>
      <c r="G1689" s="1">
        <v>44926</v>
      </c>
      <c r="H1689" t="s">
        <v>16</v>
      </c>
      <c r="I1689" s="16">
        <v>217.54515499999926</v>
      </c>
      <c r="J1689" t="s">
        <v>122</v>
      </c>
    </row>
    <row r="1690" spans="1:10">
      <c r="A1690" s="1">
        <v>44926</v>
      </c>
      <c r="B1690" t="s">
        <v>12</v>
      </c>
      <c r="C1690">
        <v>-1</v>
      </c>
      <c r="D1690" t="str">
        <f t="shared" si="26"/>
        <v>2022_KOLAL_GMM_Jipange_Smart_New~Expected claims~44926</v>
      </c>
      <c r="E1690" t="s">
        <v>131</v>
      </c>
      <c r="F1690" s="13" t="s">
        <v>141</v>
      </c>
      <c r="G1690" s="1">
        <v>44926</v>
      </c>
      <c r="H1690" t="s">
        <v>16</v>
      </c>
      <c r="I1690" s="16">
        <v>217.54515499999926</v>
      </c>
      <c r="J1690" t="s">
        <v>122</v>
      </c>
    </row>
    <row r="1691" spans="1:10">
      <c r="A1691" s="1">
        <v>44926</v>
      </c>
      <c r="B1691" t="s">
        <v>12</v>
      </c>
      <c r="C1691">
        <v>-1</v>
      </c>
      <c r="D1691" t="str">
        <f t="shared" si="26"/>
        <v>2022_KOLAL_GMM_Jipange_Smart_New~Expected claims~44926</v>
      </c>
      <c r="E1691" t="s">
        <v>131</v>
      </c>
      <c r="F1691" s="13" t="s">
        <v>141</v>
      </c>
      <c r="G1691" s="1">
        <v>44926</v>
      </c>
      <c r="H1691" t="s">
        <v>16</v>
      </c>
      <c r="I1691" s="16">
        <v>61.424354999997668</v>
      </c>
      <c r="J1691" t="s">
        <v>122</v>
      </c>
    </row>
    <row r="1692" spans="1:10">
      <c r="A1692" s="1">
        <v>44926</v>
      </c>
      <c r="B1692" t="s">
        <v>12</v>
      </c>
      <c r="C1692">
        <v>-1</v>
      </c>
      <c r="D1692" t="str">
        <f t="shared" si="26"/>
        <v>2022_KOLAL_GMM_Jipange_Smart_New~Expected claims~44926</v>
      </c>
      <c r="E1692" t="s">
        <v>131</v>
      </c>
      <c r="F1692" s="13" t="s">
        <v>141</v>
      </c>
      <c r="G1692" s="1">
        <v>44926</v>
      </c>
      <c r="H1692" t="s">
        <v>16</v>
      </c>
      <c r="I1692" s="16">
        <v>70.89917999999885</v>
      </c>
      <c r="J1692" t="s">
        <v>122</v>
      </c>
    </row>
    <row r="1693" spans="1:10">
      <c r="A1693" s="1">
        <v>44926</v>
      </c>
      <c r="B1693" t="s">
        <v>12</v>
      </c>
      <c r="C1693">
        <v>-1</v>
      </c>
      <c r="D1693" t="str">
        <f t="shared" si="26"/>
        <v>2022_KOLAL_GMM_Jipange_Smart_New~Expected claims~44926</v>
      </c>
      <c r="E1693" t="s">
        <v>131</v>
      </c>
      <c r="F1693" s="13" t="s">
        <v>141</v>
      </c>
      <c r="G1693" s="1">
        <v>44926</v>
      </c>
      <c r="H1693" t="s">
        <v>16</v>
      </c>
      <c r="I1693" s="16">
        <v>187.29311999999928</v>
      </c>
      <c r="J1693" t="s">
        <v>122</v>
      </c>
    </row>
    <row r="1694" spans="1:10">
      <c r="A1694" s="1">
        <v>44926</v>
      </c>
      <c r="B1694" t="s">
        <v>12</v>
      </c>
      <c r="C1694">
        <v>-1</v>
      </c>
      <c r="D1694" t="str">
        <f t="shared" si="26"/>
        <v>2022_KOLAL_GMM_Jipange_Smart_New~Expected claims~44926</v>
      </c>
      <c r="E1694" t="s">
        <v>131</v>
      </c>
      <c r="F1694" s="13" t="s">
        <v>141</v>
      </c>
      <c r="G1694" s="1">
        <v>44926</v>
      </c>
      <c r="H1694" t="s">
        <v>16</v>
      </c>
      <c r="I1694" s="16">
        <v>58.930379999997946</v>
      </c>
      <c r="J1694" t="s">
        <v>122</v>
      </c>
    </row>
    <row r="1695" spans="1:10">
      <c r="A1695" s="1">
        <v>44926</v>
      </c>
      <c r="B1695" t="s">
        <v>12</v>
      </c>
      <c r="C1695">
        <v>-1</v>
      </c>
      <c r="D1695" t="str">
        <f t="shared" si="26"/>
        <v>2022_KOLAL_GMM_Jipange_Smart_New~Expected claims~44926</v>
      </c>
      <c r="E1695" t="s">
        <v>131</v>
      </c>
      <c r="F1695" s="13" t="s">
        <v>141</v>
      </c>
      <c r="G1695" s="1">
        <v>44926</v>
      </c>
      <c r="H1695" t="s">
        <v>16</v>
      </c>
      <c r="I1695" s="16">
        <v>61.923120000000942</v>
      </c>
      <c r="J1695" t="s">
        <v>122</v>
      </c>
    </row>
    <row r="1696" spans="1:10">
      <c r="A1696" s="1">
        <v>44926</v>
      </c>
      <c r="B1696" t="s">
        <v>12</v>
      </c>
      <c r="C1696">
        <v>-1</v>
      </c>
      <c r="D1696" t="str">
        <f t="shared" si="26"/>
        <v>2022_KOLAL_GMM_Jipange_Smart_New~Expected claims~44926</v>
      </c>
      <c r="E1696" t="s">
        <v>131</v>
      </c>
      <c r="F1696" s="13" t="s">
        <v>141</v>
      </c>
      <c r="G1696" s="1">
        <v>44926</v>
      </c>
      <c r="H1696" t="s">
        <v>16</v>
      </c>
      <c r="I1696" s="16">
        <v>130.15939500000005</v>
      </c>
      <c r="J1696" t="s">
        <v>122</v>
      </c>
    </row>
    <row r="1697" spans="1:10">
      <c r="A1697" s="1">
        <v>44926</v>
      </c>
      <c r="B1697" t="s">
        <v>12</v>
      </c>
      <c r="C1697">
        <v>-1</v>
      </c>
      <c r="D1697" t="str">
        <f t="shared" si="26"/>
        <v>2022_KOLAL_GMM_Orient_Smart_Educator_Current~Expected claims~44926</v>
      </c>
      <c r="E1697" t="s">
        <v>136</v>
      </c>
      <c r="F1697" s="13" t="s">
        <v>141</v>
      </c>
      <c r="G1697" s="1">
        <v>44926</v>
      </c>
      <c r="H1697" t="s">
        <v>16</v>
      </c>
      <c r="I1697" s="16">
        <v>436.9488235239499</v>
      </c>
      <c r="J1697" t="s">
        <v>128</v>
      </c>
    </row>
    <row r="1698" spans="1:10">
      <c r="A1698" s="1">
        <v>44926</v>
      </c>
      <c r="B1698" t="s">
        <v>12</v>
      </c>
      <c r="C1698">
        <v>-1</v>
      </c>
      <c r="D1698" t="str">
        <f t="shared" si="26"/>
        <v>2022_KOLAL_GMM_Jipange_Smart_New~Expected claims~44926</v>
      </c>
      <c r="E1698" t="s">
        <v>131</v>
      </c>
      <c r="F1698" s="13" t="s">
        <v>141</v>
      </c>
      <c r="G1698" s="1">
        <v>44926</v>
      </c>
      <c r="H1698" t="s">
        <v>16</v>
      </c>
      <c r="I1698" s="16">
        <v>65.263546499999777</v>
      </c>
      <c r="J1698" t="s">
        <v>122</v>
      </c>
    </row>
    <row r="1699" spans="1:10">
      <c r="A1699" s="1">
        <v>44926</v>
      </c>
      <c r="B1699" t="s">
        <v>12</v>
      </c>
      <c r="C1699">
        <v>-1</v>
      </c>
      <c r="D1699" t="str">
        <f t="shared" si="26"/>
        <v>2022_KOLAL_GMM_Jipange_Smart_Current~Expected claims~44926</v>
      </c>
      <c r="E1699" t="s">
        <v>140</v>
      </c>
      <c r="F1699" s="13" t="s">
        <v>141</v>
      </c>
      <c r="G1699" s="1">
        <v>44926</v>
      </c>
      <c r="H1699" t="s">
        <v>16</v>
      </c>
      <c r="I1699" s="16">
        <v>0</v>
      </c>
      <c r="J1699" t="s">
        <v>122</v>
      </c>
    </row>
    <row r="1700" spans="1:10">
      <c r="A1700" s="1">
        <v>44926</v>
      </c>
      <c r="B1700" t="s">
        <v>12</v>
      </c>
      <c r="C1700">
        <v>-1</v>
      </c>
      <c r="D1700" t="str">
        <f t="shared" si="26"/>
        <v>2022_KOLAL_GMM_Orient_Smart_Educator_Current~Expected claims~44926</v>
      </c>
      <c r="E1700" t="s">
        <v>136</v>
      </c>
      <c r="F1700" s="13" t="s">
        <v>141</v>
      </c>
      <c r="G1700" s="1">
        <v>44926</v>
      </c>
      <c r="H1700" t="s">
        <v>16</v>
      </c>
      <c r="I1700" s="16">
        <v>269.26340300999249</v>
      </c>
      <c r="J1700" t="s">
        <v>128</v>
      </c>
    </row>
    <row r="1701" spans="1:10">
      <c r="A1701" s="1">
        <v>44926</v>
      </c>
      <c r="B1701" t="s">
        <v>12</v>
      </c>
      <c r="C1701">
        <v>-1</v>
      </c>
      <c r="D1701" t="str">
        <f t="shared" si="26"/>
        <v>2022_KOLAL_GMM_Orient_Smart_Educator_Current~Expected claims~44926</v>
      </c>
      <c r="E1701" t="s">
        <v>136</v>
      </c>
      <c r="F1701" s="13" t="s">
        <v>141</v>
      </c>
      <c r="G1701" s="1">
        <v>44926</v>
      </c>
      <c r="H1701" t="s">
        <v>16</v>
      </c>
      <c r="I1701" s="16">
        <v>346.64371211654873</v>
      </c>
      <c r="J1701" t="s">
        <v>128</v>
      </c>
    </row>
    <row r="1702" spans="1:10">
      <c r="A1702" s="1">
        <v>44926</v>
      </c>
      <c r="B1702" t="s">
        <v>12</v>
      </c>
      <c r="C1702">
        <v>-1</v>
      </c>
      <c r="D1702" t="str">
        <f t="shared" si="26"/>
        <v>2022_KOLAL_GMM_Orient_Smart_Educator_Current~Expected claims~44926</v>
      </c>
      <c r="E1702" t="s">
        <v>136</v>
      </c>
      <c r="F1702" s="13" t="s">
        <v>141</v>
      </c>
      <c r="G1702" s="1">
        <v>44926</v>
      </c>
      <c r="H1702" t="s">
        <v>16</v>
      </c>
      <c r="I1702" s="16">
        <v>292.14592249785181</v>
      </c>
      <c r="J1702" t="s">
        <v>128</v>
      </c>
    </row>
    <row r="1703" spans="1:10">
      <c r="A1703" s="1">
        <v>44926</v>
      </c>
      <c r="B1703" t="s">
        <v>12</v>
      </c>
      <c r="C1703">
        <v>-1</v>
      </c>
      <c r="D1703" t="str">
        <f t="shared" si="26"/>
        <v>2022_KOLAL_GMM_Orient_Smart_Educator_Current~Expected claims~44926</v>
      </c>
      <c r="E1703" t="s">
        <v>136</v>
      </c>
      <c r="F1703" s="13" t="s">
        <v>141</v>
      </c>
      <c r="G1703" s="1">
        <v>44926</v>
      </c>
      <c r="H1703" t="s">
        <v>16</v>
      </c>
      <c r="I1703" s="16">
        <v>1048.1602052627557</v>
      </c>
      <c r="J1703" t="s">
        <v>128</v>
      </c>
    </row>
    <row r="1704" spans="1:10">
      <c r="A1704" s="1">
        <v>44926</v>
      </c>
      <c r="B1704" t="s">
        <v>12</v>
      </c>
      <c r="C1704">
        <v>-1</v>
      </c>
      <c r="D1704" t="str">
        <f t="shared" si="26"/>
        <v>2022_KOLAL_GMM_Orient_Smart_Educator_Current~Expected claims~44926</v>
      </c>
      <c r="E1704" t="s">
        <v>136</v>
      </c>
      <c r="F1704" s="13" t="s">
        <v>141</v>
      </c>
      <c r="G1704" s="1">
        <v>44926</v>
      </c>
      <c r="H1704" t="s">
        <v>16</v>
      </c>
      <c r="I1704" s="16">
        <v>909.85837580289228</v>
      </c>
      <c r="J1704" t="s">
        <v>128</v>
      </c>
    </row>
    <row r="1705" spans="1:10">
      <c r="A1705" s="1">
        <v>44926</v>
      </c>
      <c r="B1705" t="s">
        <v>12</v>
      </c>
      <c r="C1705">
        <v>-1</v>
      </c>
      <c r="D1705" t="str">
        <f t="shared" si="26"/>
        <v>2022_KOLAL_GMM_Orient_Smart_Asset_New~Expected claims~44926</v>
      </c>
      <c r="E1705" t="s">
        <v>129</v>
      </c>
      <c r="F1705" s="13" t="s">
        <v>141</v>
      </c>
      <c r="G1705" s="1">
        <v>44926</v>
      </c>
      <c r="H1705" t="s">
        <v>16</v>
      </c>
      <c r="I1705" s="16">
        <v>182.4260770332067</v>
      </c>
      <c r="J1705" t="s">
        <v>127</v>
      </c>
    </row>
    <row r="1706" spans="1:10">
      <c r="A1706" s="1">
        <v>44926</v>
      </c>
      <c r="B1706" t="s">
        <v>12</v>
      </c>
      <c r="C1706">
        <v>-1</v>
      </c>
      <c r="D1706" t="str">
        <f t="shared" si="26"/>
        <v>2022_KOLAL_GMM_Orient_Smart_Asset_Current~Expected claims~44926</v>
      </c>
      <c r="E1706" t="s">
        <v>135</v>
      </c>
      <c r="F1706" s="13" t="s">
        <v>141</v>
      </c>
      <c r="G1706" s="1">
        <v>44926</v>
      </c>
      <c r="H1706" t="s">
        <v>16</v>
      </c>
      <c r="I1706" s="16">
        <v>463.39102384281006</v>
      </c>
      <c r="J1706" t="s">
        <v>127</v>
      </c>
    </row>
    <row r="1707" spans="1:10">
      <c r="A1707" s="1">
        <v>44926</v>
      </c>
      <c r="B1707" t="s">
        <v>12</v>
      </c>
      <c r="C1707">
        <v>-1</v>
      </c>
      <c r="D1707" t="str">
        <f t="shared" si="26"/>
        <v>2022_KOLAL_GMM_Orient_Smart_Educator_Current~Expected claims~44926</v>
      </c>
      <c r="E1707" t="s">
        <v>136</v>
      </c>
      <c r="F1707" s="13" t="s">
        <v>141</v>
      </c>
      <c r="G1707" s="1">
        <v>44926</v>
      </c>
      <c r="H1707" t="s">
        <v>16</v>
      </c>
      <c r="I1707" s="16">
        <v>263.42855472117384</v>
      </c>
      <c r="J1707" t="s">
        <v>128</v>
      </c>
    </row>
    <row r="1708" spans="1:10">
      <c r="A1708" s="1">
        <v>44926</v>
      </c>
      <c r="B1708" t="s">
        <v>12</v>
      </c>
      <c r="C1708">
        <v>-1</v>
      </c>
      <c r="D1708" t="str">
        <f t="shared" si="26"/>
        <v>2022_KOLAL_GMM_Orient_Endowment_Current~Expected claims~44926</v>
      </c>
      <c r="E1708" t="s">
        <v>138</v>
      </c>
      <c r="F1708" s="13" t="s">
        <v>141</v>
      </c>
      <c r="G1708" s="1">
        <v>44926</v>
      </c>
      <c r="H1708" t="s">
        <v>16</v>
      </c>
      <c r="I1708" s="16">
        <v>564.32000055430751</v>
      </c>
      <c r="J1708" t="s">
        <v>125</v>
      </c>
    </row>
    <row r="1709" spans="1:10">
      <c r="A1709" s="1">
        <v>44926</v>
      </c>
      <c r="B1709" t="s">
        <v>12</v>
      </c>
      <c r="C1709">
        <v>-1</v>
      </c>
      <c r="D1709" t="str">
        <f t="shared" si="26"/>
        <v>2022_KOLAL_GMM_Orient_Smart_Educator_Current~Expected claims~44926</v>
      </c>
      <c r="E1709" t="s">
        <v>136</v>
      </c>
      <c r="F1709" s="13" t="s">
        <v>141</v>
      </c>
      <c r="G1709" s="1">
        <v>44926</v>
      </c>
      <c r="H1709" t="s">
        <v>16</v>
      </c>
      <c r="I1709" s="16">
        <v>397.66132507654572</v>
      </c>
      <c r="J1709" t="s">
        <v>128</v>
      </c>
    </row>
    <row r="1710" spans="1:10">
      <c r="A1710" s="1">
        <v>44926</v>
      </c>
      <c r="B1710" t="s">
        <v>12</v>
      </c>
      <c r="C1710">
        <v>-1</v>
      </c>
      <c r="D1710" t="str">
        <f t="shared" si="26"/>
        <v>2022_KOLAL_GMM_Orient_Group_Creditor_Current~Expected claims~44926</v>
      </c>
      <c r="E1710" t="s">
        <v>147</v>
      </c>
      <c r="F1710" s="13" t="s">
        <v>141</v>
      </c>
      <c r="G1710" s="1">
        <v>44926</v>
      </c>
      <c r="H1710" t="s">
        <v>16</v>
      </c>
      <c r="I1710" s="14">
        <v>0</v>
      </c>
      <c r="J1710" t="s">
        <v>143</v>
      </c>
    </row>
    <row r="1711" spans="1:10">
      <c r="A1711" s="1">
        <v>44926</v>
      </c>
      <c r="B1711" t="s">
        <v>12</v>
      </c>
      <c r="C1711">
        <v>-1</v>
      </c>
      <c r="D1711" t="str">
        <f t="shared" si="26"/>
        <v>2022_KOLAL_GMM_Orient_Group_Creditor_Current~Expected claims~44926</v>
      </c>
      <c r="E1711" t="s">
        <v>147</v>
      </c>
      <c r="F1711" s="13" t="s">
        <v>141</v>
      </c>
      <c r="G1711" s="1">
        <v>44926</v>
      </c>
      <c r="H1711" t="s">
        <v>16</v>
      </c>
      <c r="I1711" s="14">
        <v>4356681.6312980121</v>
      </c>
      <c r="J1711" t="s">
        <v>143</v>
      </c>
    </row>
    <row r="1712" spans="1:10">
      <c r="A1712" s="1">
        <v>44926</v>
      </c>
      <c r="B1712" t="s">
        <v>12</v>
      </c>
      <c r="C1712">
        <v>-1</v>
      </c>
      <c r="D1712" t="str">
        <f t="shared" si="26"/>
        <v>2022_KOLAL_GMM_Orient_Group_Creditor_Current~Expected claims~44926</v>
      </c>
      <c r="E1712" t="s">
        <v>147</v>
      </c>
      <c r="F1712" s="13" t="s">
        <v>141</v>
      </c>
      <c r="G1712" s="1">
        <v>44926</v>
      </c>
      <c r="H1712" t="s">
        <v>16</v>
      </c>
      <c r="I1712" s="14">
        <v>6890823.3894633055</v>
      </c>
      <c r="J1712" t="s">
        <v>143</v>
      </c>
    </row>
    <row r="1713" spans="1:10">
      <c r="A1713" s="1">
        <v>44926</v>
      </c>
      <c r="B1713" t="s">
        <v>12</v>
      </c>
      <c r="C1713">
        <v>-1</v>
      </c>
      <c r="D1713" t="str">
        <f t="shared" si="26"/>
        <v>2022_KOLAL_GMM_Orient_Group_Creditor_Current~Expected claims~44926</v>
      </c>
      <c r="E1713" t="s">
        <v>147</v>
      </c>
      <c r="F1713" s="13" t="s">
        <v>141</v>
      </c>
      <c r="G1713" s="1">
        <v>44926</v>
      </c>
      <c r="H1713" t="s">
        <v>16</v>
      </c>
      <c r="I1713" s="14">
        <v>2353584.978783974</v>
      </c>
      <c r="J1713" t="s">
        <v>143</v>
      </c>
    </row>
    <row r="1714" spans="1:10">
      <c r="A1714" s="1">
        <v>44926</v>
      </c>
      <c r="B1714" t="s">
        <v>12</v>
      </c>
      <c r="C1714">
        <v>-1</v>
      </c>
      <c r="D1714" t="str">
        <f t="shared" si="26"/>
        <v>2022_KOLAL_GMM_Orient_Group_Creditor_Current~Expected claims~44926</v>
      </c>
      <c r="E1714" t="s">
        <v>147</v>
      </c>
      <c r="F1714" s="13" t="s">
        <v>141</v>
      </c>
      <c r="G1714" s="1">
        <v>44926</v>
      </c>
      <c r="H1714" t="s">
        <v>16</v>
      </c>
      <c r="I1714" s="14">
        <v>2999018.8704102202</v>
      </c>
      <c r="J1714" t="s">
        <v>143</v>
      </c>
    </row>
    <row r="1715" spans="1:10">
      <c r="A1715" s="1">
        <v>44926</v>
      </c>
      <c r="B1715" t="s">
        <v>12</v>
      </c>
      <c r="C1715">
        <v>-1</v>
      </c>
      <c r="D1715" t="str">
        <f t="shared" si="26"/>
        <v>2022_KOLAL_GMM_Orient_Group_Creditor_Current~Expected claims~44926</v>
      </c>
      <c r="E1715" t="s">
        <v>147</v>
      </c>
      <c r="F1715" s="13" t="s">
        <v>141</v>
      </c>
      <c r="G1715" s="1">
        <v>44926</v>
      </c>
      <c r="H1715" t="s">
        <v>16</v>
      </c>
      <c r="I1715" s="14">
        <v>1781909.3601440261</v>
      </c>
      <c r="J1715" t="s">
        <v>143</v>
      </c>
    </row>
    <row r="1716" spans="1:10">
      <c r="A1716" s="1">
        <v>44926</v>
      </c>
      <c r="B1716" t="s">
        <v>12</v>
      </c>
      <c r="C1716">
        <v>-1</v>
      </c>
      <c r="D1716" t="str">
        <f t="shared" si="26"/>
        <v>2022_KOLAL_GMM_Orient_Group_Creditor_Current~Expected claims~44926</v>
      </c>
      <c r="E1716" t="s">
        <v>147</v>
      </c>
      <c r="F1716" s="13" t="s">
        <v>141</v>
      </c>
      <c r="G1716" s="1">
        <v>44926</v>
      </c>
      <c r="H1716" t="s">
        <v>16</v>
      </c>
      <c r="I1716" s="14">
        <v>7211251.554683879</v>
      </c>
      <c r="J1716" t="s">
        <v>143</v>
      </c>
    </row>
    <row r="1717" spans="1:10">
      <c r="A1717" s="1">
        <v>44926</v>
      </c>
      <c r="B1717" t="s">
        <v>12</v>
      </c>
      <c r="C1717">
        <v>-1</v>
      </c>
      <c r="D1717" t="str">
        <f t="shared" si="26"/>
        <v>2022_KOLAL_GMM_Orient_Group_Creditor_Current~Expected claims~44926</v>
      </c>
      <c r="E1717" t="s">
        <v>147</v>
      </c>
      <c r="F1717" s="13" t="s">
        <v>141</v>
      </c>
      <c r="G1717" s="1">
        <v>44926</v>
      </c>
      <c r="H1717" t="s">
        <v>16</v>
      </c>
      <c r="I1717" s="14">
        <v>2206215.4269487262</v>
      </c>
      <c r="J1717" t="s">
        <v>143</v>
      </c>
    </row>
    <row r="1718" spans="1:10">
      <c r="A1718" s="1">
        <v>44926</v>
      </c>
      <c r="B1718" t="s">
        <v>12</v>
      </c>
      <c r="C1718">
        <v>-1</v>
      </c>
      <c r="D1718" t="str">
        <f t="shared" si="26"/>
        <v>2022_KOLAL_GMM_Orient_Group_Creditor_Current~Expected claims~44926</v>
      </c>
      <c r="E1718" t="s">
        <v>147</v>
      </c>
      <c r="F1718" s="13" t="s">
        <v>141</v>
      </c>
      <c r="G1718" s="1">
        <v>44926</v>
      </c>
      <c r="H1718" t="s">
        <v>16</v>
      </c>
      <c r="I1718" s="14">
        <v>27202.573084890984</v>
      </c>
      <c r="J1718" t="s">
        <v>143</v>
      </c>
    </row>
    <row r="1719" spans="1:10">
      <c r="A1719" s="1">
        <v>44926</v>
      </c>
      <c r="B1719" t="s">
        <v>12</v>
      </c>
      <c r="C1719">
        <v>-1</v>
      </c>
      <c r="D1719" t="str">
        <f t="shared" si="26"/>
        <v>2022_KOLAL_GMM_Orient_Group_Creditor_Current~Expected claims~44926</v>
      </c>
      <c r="E1719" t="s">
        <v>147</v>
      </c>
      <c r="F1719" s="13" t="s">
        <v>141</v>
      </c>
      <c r="G1719" s="1">
        <v>44926</v>
      </c>
      <c r="H1719" t="s">
        <v>16</v>
      </c>
      <c r="I1719" s="14">
        <v>7254.0194893042617</v>
      </c>
      <c r="J1719" t="s">
        <v>143</v>
      </c>
    </row>
    <row r="1720" spans="1:10">
      <c r="A1720" s="1">
        <v>44926</v>
      </c>
      <c r="B1720" t="s">
        <v>12</v>
      </c>
      <c r="C1720">
        <v>-1</v>
      </c>
      <c r="D1720" t="str">
        <f t="shared" si="26"/>
        <v>2022_KOLAL_GMM_Orient_Group_Creditor_Current~Expected claims~44926</v>
      </c>
      <c r="E1720" t="s">
        <v>147</v>
      </c>
      <c r="F1720" s="13" t="s">
        <v>141</v>
      </c>
      <c r="G1720" s="1">
        <v>44926</v>
      </c>
      <c r="H1720" t="s">
        <v>16</v>
      </c>
      <c r="I1720" s="14">
        <v>172.38639470780089</v>
      </c>
      <c r="J1720" t="s">
        <v>143</v>
      </c>
    </row>
    <row r="1721" spans="1:10">
      <c r="A1721" s="1">
        <v>44926</v>
      </c>
      <c r="B1721" t="s">
        <v>12</v>
      </c>
      <c r="C1721">
        <v>-1</v>
      </c>
      <c r="D1721" t="str">
        <f t="shared" si="26"/>
        <v>2022_KOLAL_GMM_Orient_Group_Creditor_Current~Expected claims~44926</v>
      </c>
      <c r="E1721" t="s">
        <v>147</v>
      </c>
      <c r="F1721" s="13" t="s">
        <v>141</v>
      </c>
      <c r="G1721" s="1">
        <v>44926</v>
      </c>
      <c r="H1721" t="s">
        <v>16</v>
      </c>
      <c r="I1721" s="14">
        <v>32554.825867778789</v>
      </c>
      <c r="J1721" t="s">
        <v>143</v>
      </c>
    </row>
    <row r="1722" spans="1:10">
      <c r="A1722" s="1">
        <v>44926</v>
      </c>
      <c r="B1722" t="s">
        <v>12</v>
      </c>
      <c r="C1722">
        <v>-1</v>
      </c>
      <c r="D1722" t="str">
        <f t="shared" si="26"/>
        <v>2022_KOLAL_GMM_Orient_Group_Creditor_Current~Expected claims~44926</v>
      </c>
      <c r="E1722" t="s">
        <v>147</v>
      </c>
      <c r="F1722" s="13" t="s">
        <v>141</v>
      </c>
      <c r="G1722" s="1">
        <v>44926</v>
      </c>
      <c r="H1722" t="s">
        <v>16</v>
      </c>
      <c r="I1722" s="14">
        <v>0</v>
      </c>
      <c r="J1722" t="s">
        <v>143</v>
      </c>
    </row>
    <row r="1723" spans="1:10">
      <c r="A1723" s="1">
        <v>44926</v>
      </c>
      <c r="B1723" t="s">
        <v>12</v>
      </c>
      <c r="C1723">
        <v>-1</v>
      </c>
      <c r="D1723" t="str">
        <f t="shared" si="26"/>
        <v>2022_KOLAL_GMM_Orient_Group_Creditor_Current~Expected claims~44926</v>
      </c>
      <c r="E1723" t="s">
        <v>147</v>
      </c>
      <c r="F1723" s="13" t="s">
        <v>141</v>
      </c>
      <c r="G1723" s="1">
        <v>44926</v>
      </c>
      <c r="H1723" t="s">
        <v>16</v>
      </c>
      <c r="I1723" s="14">
        <v>36210.968913136538</v>
      </c>
      <c r="J1723" t="s">
        <v>143</v>
      </c>
    </row>
    <row r="1724" spans="1:10">
      <c r="A1724" s="1">
        <v>44926</v>
      </c>
      <c r="B1724" t="s">
        <v>12</v>
      </c>
      <c r="C1724">
        <v>-1</v>
      </c>
      <c r="D1724" t="str">
        <f t="shared" si="26"/>
        <v>2022_KOLAL_GMM_Orient_Group_Creditor_Current~Expected claims~44926</v>
      </c>
      <c r="E1724" t="s">
        <v>147</v>
      </c>
      <c r="F1724" s="13" t="s">
        <v>141</v>
      </c>
      <c r="G1724" s="1">
        <v>44926</v>
      </c>
      <c r="H1724" t="s">
        <v>16</v>
      </c>
      <c r="I1724" s="14">
        <v>59168.182255558502</v>
      </c>
      <c r="J1724" t="s">
        <v>143</v>
      </c>
    </row>
    <row r="1725" spans="1:10">
      <c r="A1725" s="1">
        <v>44926</v>
      </c>
      <c r="B1725" t="s">
        <v>12</v>
      </c>
      <c r="C1725">
        <v>-1</v>
      </c>
      <c r="D1725" t="str">
        <f t="shared" si="26"/>
        <v>2022_KOLAL_GMM_Orient_Group_Creditor_Current~Expected claims~44926</v>
      </c>
      <c r="E1725" t="s">
        <v>147</v>
      </c>
      <c r="F1725" s="13" t="s">
        <v>141</v>
      </c>
      <c r="G1725" s="1">
        <v>44926</v>
      </c>
      <c r="H1725" t="s">
        <v>16</v>
      </c>
      <c r="I1725" s="14">
        <v>189074.50098844216</v>
      </c>
      <c r="J1725" t="s">
        <v>143</v>
      </c>
    </row>
    <row r="1726" spans="1:10">
      <c r="A1726" s="1">
        <v>44926</v>
      </c>
      <c r="B1726" t="s">
        <v>12</v>
      </c>
      <c r="C1726">
        <v>-1</v>
      </c>
      <c r="D1726" t="str">
        <f t="shared" si="26"/>
        <v>2022_KOLAL_GMM_Orient_Group_Creditor_Current~Expected claims~44926</v>
      </c>
      <c r="E1726" t="s">
        <v>147</v>
      </c>
      <c r="F1726" s="13" t="s">
        <v>141</v>
      </c>
      <c r="G1726" s="1">
        <v>44926</v>
      </c>
      <c r="H1726" t="s">
        <v>16</v>
      </c>
      <c r="I1726" s="14">
        <v>582709.97264301765</v>
      </c>
      <c r="J1726" t="s">
        <v>143</v>
      </c>
    </row>
    <row r="1727" spans="1:10">
      <c r="A1727" s="1">
        <v>44926</v>
      </c>
      <c r="B1727" t="s">
        <v>12</v>
      </c>
      <c r="C1727">
        <v>-1</v>
      </c>
      <c r="D1727" t="str">
        <f t="shared" si="26"/>
        <v>2022_KOLAL_GMM_Orient_Group_Creditor_Current~Expected claims~44926</v>
      </c>
      <c r="E1727" t="s">
        <v>147</v>
      </c>
      <c r="F1727" s="13" t="s">
        <v>141</v>
      </c>
      <c r="G1727" s="1">
        <v>44926</v>
      </c>
      <c r="H1727" t="s">
        <v>16</v>
      </c>
      <c r="I1727" s="14">
        <v>0</v>
      </c>
      <c r="J1727" t="s">
        <v>143</v>
      </c>
    </row>
    <row r="1728" spans="1:10">
      <c r="A1728" s="1">
        <v>44926</v>
      </c>
      <c r="B1728" t="s">
        <v>12</v>
      </c>
      <c r="C1728">
        <v>-1</v>
      </c>
      <c r="D1728" t="str">
        <f t="shared" si="26"/>
        <v>2022_KOLAL_GMM_Orient_Group_Creditor_Current~Expected claims~44926</v>
      </c>
      <c r="E1728" t="s">
        <v>147</v>
      </c>
      <c r="F1728" s="13" t="s">
        <v>141</v>
      </c>
      <c r="G1728" s="1">
        <v>44926</v>
      </c>
      <c r="H1728" t="s">
        <v>16</v>
      </c>
      <c r="I1728" s="14">
        <v>0</v>
      </c>
      <c r="J1728" t="s">
        <v>143</v>
      </c>
    </row>
    <row r="1729" spans="1:10">
      <c r="A1729" s="1">
        <v>44926</v>
      </c>
      <c r="B1729" t="s">
        <v>12</v>
      </c>
      <c r="C1729">
        <v>-1</v>
      </c>
      <c r="D1729" t="str">
        <f t="shared" si="26"/>
        <v>2022_KOLAL_GMM_Orient_Group_Creditor_Current~Expected claims~44926</v>
      </c>
      <c r="E1729" t="s">
        <v>147</v>
      </c>
      <c r="F1729" s="13" t="s">
        <v>141</v>
      </c>
      <c r="G1729" s="1">
        <v>44926</v>
      </c>
      <c r="H1729" t="s">
        <v>16</v>
      </c>
      <c r="I1729" s="14">
        <v>3583116.0025254358</v>
      </c>
      <c r="J1729" t="s">
        <v>143</v>
      </c>
    </row>
    <row r="1730" spans="1:10">
      <c r="A1730" s="1">
        <v>44926</v>
      </c>
      <c r="B1730" t="s">
        <v>12</v>
      </c>
      <c r="C1730">
        <v>-1</v>
      </c>
      <c r="D1730" t="str">
        <f t="shared" si="26"/>
        <v>2022_KOLAL_GMM_Orient_Group_Creditor_Current~Expected claims~44926</v>
      </c>
      <c r="E1730" t="s">
        <v>147</v>
      </c>
      <c r="F1730" s="13" t="s">
        <v>141</v>
      </c>
      <c r="G1730" s="1">
        <v>44926</v>
      </c>
      <c r="H1730" t="s">
        <v>16</v>
      </c>
      <c r="I1730" s="14">
        <v>1502417.0277753652</v>
      </c>
      <c r="J1730" t="s">
        <v>143</v>
      </c>
    </row>
    <row r="1731" spans="1:10">
      <c r="A1731" s="1">
        <v>44926</v>
      </c>
      <c r="B1731" t="s">
        <v>12</v>
      </c>
      <c r="C1731">
        <v>-1</v>
      </c>
      <c r="D1731" t="str">
        <f t="shared" si="26"/>
        <v>2022_KOLAL_GMM_Orient_Group_Creditor_Current~Expected claims~44926</v>
      </c>
      <c r="E1731" t="s">
        <v>147</v>
      </c>
      <c r="F1731" s="13" t="s">
        <v>141</v>
      </c>
      <c r="G1731" s="1">
        <v>44926</v>
      </c>
      <c r="H1731" t="s">
        <v>16</v>
      </c>
      <c r="I1731" s="14">
        <v>2083072.3834632093</v>
      </c>
      <c r="J1731" t="s">
        <v>143</v>
      </c>
    </row>
    <row r="1732" spans="1:10">
      <c r="A1732" s="1">
        <v>44926</v>
      </c>
      <c r="B1732" t="s">
        <v>12</v>
      </c>
      <c r="C1732">
        <v>-1</v>
      </c>
      <c r="D1732" t="str">
        <f t="shared" ref="D1732:D1795" si="27">E1732&amp;"~"&amp;F1732&amp;"~"&amp;G1732</f>
        <v>2022_KOLAL_GMM_Orient_Group_Creditor_Current~Expected claims~44926</v>
      </c>
      <c r="E1732" t="s">
        <v>147</v>
      </c>
      <c r="F1732" s="13" t="s">
        <v>141</v>
      </c>
      <c r="G1732" s="1">
        <v>44926</v>
      </c>
      <c r="H1732" t="s">
        <v>16</v>
      </c>
      <c r="I1732" s="14">
        <v>2513687.7867683242</v>
      </c>
      <c r="J1732" t="s">
        <v>143</v>
      </c>
    </row>
    <row r="1733" spans="1:10">
      <c r="A1733" s="1">
        <v>44926</v>
      </c>
      <c r="B1733" t="s">
        <v>12</v>
      </c>
      <c r="C1733">
        <v>-1</v>
      </c>
      <c r="D1733" t="str">
        <f t="shared" si="27"/>
        <v>2022_KOLAL_GMM_Orient_Group_Creditor_Current~Expected claims~44926</v>
      </c>
      <c r="E1733" t="s">
        <v>147</v>
      </c>
      <c r="F1733" s="13" t="s">
        <v>141</v>
      </c>
      <c r="G1733" s="1">
        <v>44926</v>
      </c>
      <c r="H1733" t="s">
        <v>16</v>
      </c>
      <c r="I1733" s="14">
        <v>5921727.6424790584</v>
      </c>
      <c r="J1733" t="s">
        <v>143</v>
      </c>
    </row>
    <row r="1734" spans="1:10">
      <c r="A1734" s="1">
        <v>44926</v>
      </c>
      <c r="B1734" t="s">
        <v>12</v>
      </c>
      <c r="C1734">
        <v>-1</v>
      </c>
      <c r="D1734" t="str">
        <f t="shared" si="27"/>
        <v>2022_KOLAL_GMM_Orient_Group_Creditor_Current~Expected claims~44926</v>
      </c>
      <c r="E1734" t="s">
        <v>147</v>
      </c>
      <c r="F1734" s="13" t="s">
        <v>141</v>
      </c>
      <c r="G1734" s="1">
        <v>44926</v>
      </c>
      <c r="H1734" t="s">
        <v>16</v>
      </c>
      <c r="I1734" s="14">
        <v>14787.535503479206</v>
      </c>
      <c r="J1734" t="s">
        <v>143</v>
      </c>
    </row>
    <row r="1735" spans="1:10">
      <c r="A1735" s="1">
        <v>44926</v>
      </c>
      <c r="B1735" t="s">
        <v>12</v>
      </c>
      <c r="C1735">
        <v>-1</v>
      </c>
      <c r="D1735" t="str">
        <f t="shared" si="27"/>
        <v>2022_KOLAL_GMM_Orient_Group_Creditor_Current~Expected claims~44926</v>
      </c>
      <c r="E1735" t="s">
        <v>147</v>
      </c>
      <c r="F1735" s="13" t="s">
        <v>141</v>
      </c>
      <c r="G1735" s="1">
        <v>44926</v>
      </c>
      <c r="H1735" t="s">
        <v>16</v>
      </c>
      <c r="I1735" s="14">
        <v>904.76844734943745</v>
      </c>
      <c r="J1735" t="s">
        <v>143</v>
      </c>
    </row>
    <row r="1736" spans="1:10">
      <c r="A1736" s="1">
        <v>44926</v>
      </c>
      <c r="B1736" t="s">
        <v>12</v>
      </c>
      <c r="C1736">
        <v>-1</v>
      </c>
      <c r="D1736" t="str">
        <f t="shared" si="27"/>
        <v>2022_KOLAL_GMM_Orient_Group_Creditor_Current~Expected claims~44926</v>
      </c>
      <c r="E1736" t="s">
        <v>147</v>
      </c>
      <c r="F1736" s="13" t="s">
        <v>141</v>
      </c>
      <c r="G1736" s="1">
        <v>44926</v>
      </c>
      <c r="H1736" t="s">
        <v>16</v>
      </c>
      <c r="I1736" s="14">
        <v>76250.462908342713</v>
      </c>
      <c r="J1736" t="s">
        <v>143</v>
      </c>
    </row>
    <row r="1737" spans="1:10">
      <c r="A1737" s="1">
        <v>44926</v>
      </c>
      <c r="B1737" t="s">
        <v>12</v>
      </c>
      <c r="C1737">
        <v>-1</v>
      </c>
      <c r="D1737" t="str">
        <f t="shared" si="27"/>
        <v>2022_KOLAL_GMM_Orient_Group_Creditor_Current~Expected claims~44926</v>
      </c>
      <c r="E1737" t="s">
        <v>147</v>
      </c>
      <c r="F1737" s="13" t="s">
        <v>141</v>
      </c>
      <c r="G1737" s="1">
        <v>44926</v>
      </c>
      <c r="H1737" t="s">
        <v>16</v>
      </c>
      <c r="I1737" s="14">
        <v>0</v>
      </c>
      <c r="J1737" t="s">
        <v>143</v>
      </c>
    </row>
    <row r="1738" spans="1:10">
      <c r="A1738" s="1">
        <v>44926</v>
      </c>
      <c r="B1738" t="s">
        <v>12</v>
      </c>
      <c r="C1738">
        <v>-1</v>
      </c>
      <c r="D1738" t="str">
        <f t="shared" si="27"/>
        <v>2022_KOLAL_GMM_Orient_Group_Creditor_Current~Expected claims~44926</v>
      </c>
      <c r="E1738" t="s">
        <v>147</v>
      </c>
      <c r="F1738" s="13" t="s">
        <v>141</v>
      </c>
      <c r="G1738" s="1">
        <v>44926</v>
      </c>
      <c r="H1738" t="s">
        <v>16</v>
      </c>
      <c r="I1738" s="14">
        <v>0</v>
      </c>
      <c r="J1738" t="s">
        <v>143</v>
      </c>
    </row>
    <row r="1739" spans="1:10">
      <c r="A1739" s="1">
        <v>44926</v>
      </c>
      <c r="B1739" t="s">
        <v>12</v>
      </c>
      <c r="C1739">
        <v>-1</v>
      </c>
      <c r="D1739" t="str">
        <f t="shared" si="27"/>
        <v>2022_KOLAL_GMM_Orient_Group_Creditor_Current~Expected claims~44926</v>
      </c>
      <c r="E1739" t="s">
        <v>147</v>
      </c>
      <c r="F1739" s="13" t="s">
        <v>141</v>
      </c>
      <c r="G1739" s="1">
        <v>44926</v>
      </c>
      <c r="H1739" t="s">
        <v>16</v>
      </c>
      <c r="I1739" s="14">
        <v>0</v>
      </c>
      <c r="J1739" t="s">
        <v>143</v>
      </c>
    </row>
    <row r="1740" spans="1:10">
      <c r="A1740" s="1">
        <v>44926</v>
      </c>
      <c r="B1740" t="s">
        <v>12</v>
      </c>
      <c r="C1740">
        <v>-1</v>
      </c>
      <c r="D1740" t="str">
        <f t="shared" si="27"/>
        <v>2022_KOLAL_GMM_Orient_Group_Creditor_Current~Expected claims~44926</v>
      </c>
      <c r="E1740" t="s">
        <v>147</v>
      </c>
      <c r="F1740" s="13" t="s">
        <v>141</v>
      </c>
      <c r="G1740" s="1">
        <v>44926</v>
      </c>
      <c r="H1740" t="s">
        <v>16</v>
      </c>
      <c r="I1740" s="14">
        <v>2594050.4042207208</v>
      </c>
      <c r="J1740" t="s">
        <v>143</v>
      </c>
    </row>
    <row r="1741" spans="1:10">
      <c r="A1741" s="1">
        <v>44926</v>
      </c>
      <c r="B1741" t="s">
        <v>12</v>
      </c>
      <c r="C1741">
        <v>-1</v>
      </c>
      <c r="D1741" t="str">
        <f t="shared" si="27"/>
        <v>2022_KOLAL_GMM_Orient_Group_Creditor_Current~Expected claims~44926</v>
      </c>
      <c r="E1741" t="s">
        <v>147</v>
      </c>
      <c r="F1741" s="13" t="s">
        <v>141</v>
      </c>
      <c r="G1741" s="1">
        <v>44926</v>
      </c>
      <c r="H1741" t="s">
        <v>16</v>
      </c>
      <c r="I1741" s="14">
        <v>2874973.1239389917</v>
      </c>
      <c r="J1741" t="s">
        <v>143</v>
      </c>
    </row>
    <row r="1742" spans="1:10">
      <c r="A1742" s="1">
        <v>44926</v>
      </c>
      <c r="B1742" t="s">
        <v>12</v>
      </c>
      <c r="C1742">
        <v>-1</v>
      </c>
      <c r="D1742" t="str">
        <f t="shared" si="27"/>
        <v>2022_KOLAL_GMM_Orient_Group_Creditor_Current~Expected claims~44926</v>
      </c>
      <c r="E1742" t="s">
        <v>147</v>
      </c>
      <c r="F1742" s="13" t="s">
        <v>141</v>
      </c>
      <c r="G1742" s="1">
        <v>44926</v>
      </c>
      <c r="H1742" t="s">
        <v>16</v>
      </c>
      <c r="I1742" s="14">
        <v>5732807.1057744166</v>
      </c>
      <c r="J1742" t="s">
        <v>143</v>
      </c>
    </row>
    <row r="1743" spans="1:10">
      <c r="A1743" s="1">
        <v>44926</v>
      </c>
      <c r="B1743" t="s">
        <v>12</v>
      </c>
      <c r="C1743">
        <v>-1</v>
      </c>
      <c r="D1743" t="str">
        <f t="shared" si="27"/>
        <v>2022_KOLAL_GMM_Orient_Group_Creditor_Current~Expected claims~44926</v>
      </c>
      <c r="E1743" t="s">
        <v>147</v>
      </c>
      <c r="F1743" s="13" t="s">
        <v>141</v>
      </c>
      <c r="G1743" s="1">
        <v>44926</v>
      </c>
      <c r="H1743" t="s">
        <v>16</v>
      </c>
      <c r="I1743" s="14">
        <v>945770.22198017524</v>
      </c>
      <c r="J1743" t="s">
        <v>143</v>
      </c>
    </row>
    <row r="1744" spans="1:10">
      <c r="A1744" s="1">
        <v>44926</v>
      </c>
      <c r="B1744" t="s">
        <v>12</v>
      </c>
      <c r="C1744">
        <v>-1</v>
      </c>
      <c r="D1744" t="str">
        <f t="shared" si="27"/>
        <v>2022_KOLAL_GMM_Orient_Group_Creditor_Current~Expected claims~44926</v>
      </c>
      <c r="E1744" t="s">
        <v>147</v>
      </c>
      <c r="F1744" s="13" t="s">
        <v>141</v>
      </c>
      <c r="G1744" s="1">
        <v>44926</v>
      </c>
      <c r="H1744" t="s">
        <v>16</v>
      </c>
      <c r="I1744" s="14">
        <v>46085.425330939783</v>
      </c>
      <c r="J1744" t="s">
        <v>143</v>
      </c>
    </row>
    <row r="1745" spans="1:10">
      <c r="A1745" s="1">
        <v>44926</v>
      </c>
      <c r="B1745" t="s">
        <v>12</v>
      </c>
      <c r="C1745">
        <v>-1</v>
      </c>
      <c r="D1745" t="str">
        <f t="shared" si="27"/>
        <v>2022_KOLAL_GMM_Orient_Group_Creditor_Current~Expected claims~44926</v>
      </c>
      <c r="E1745" t="s">
        <v>147</v>
      </c>
      <c r="F1745" s="13" t="s">
        <v>141</v>
      </c>
      <c r="G1745" s="1">
        <v>44926</v>
      </c>
      <c r="H1745" t="s">
        <v>16</v>
      </c>
      <c r="I1745" s="14">
        <v>4545.6608907716372</v>
      </c>
      <c r="J1745" t="s">
        <v>143</v>
      </c>
    </row>
    <row r="1746" spans="1:10">
      <c r="A1746" s="1">
        <v>44926</v>
      </c>
      <c r="B1746" t="s">
        <v>12</v>
      </c>
      <c r="C1746">
        <v>-1</v>
      </c>
      <c r="D1746" t="str">
        <f t="shared" si="27"/>
        <v>2022_KOLAL_GMM_Orient_Group_Creditor_Current~Expected claims~44926</v>
      </c>
      <c r="E1746" t="s">
        <v>147</v>
      </c>
      <c r="F1746" s="13" t="s">
        <v>141</v>
      </c>
      <c r="G1746" s="1">
        <v>44926</v>
      </c>
      <c r="H1746" t="s">
        <v>16</v>
      </c>
      <c r="I1746" s="14">
        <v>0</v>
      </c>
      <c r="J1746" t="s">
        <v>143</v>
      </c>
    </row>
    <row r="1747" spans="1:10">
      <c r="A1747" s="1">
        <v>44926</v>
      </c>
      <c r="B1747" t="s">
        <v>12</v>
      </c>
      <c r="C1747">
        <v>-1</v>
      </c>
      <c r="D1747" t="str">
        <f t="shared" si="27"/>
        <v>2022_KOLAL_GMM_Orient_Group_Creditor_Current~Expected claims~44926</v>
      </c>
      <c r="E1747" t="s">
        <v>147</v>
      </c>
      <c r="F1747" s="13" t="s">
        <v>141</v>
      </c>
      <c r="G1747" s="1">
        <v>44926</v>
      </c>
      <c r="H1747" t="s">
        <v>16</v>
      </c>
      <c r="I1747" s="14">
        <v>0</v>
      </c>
      <c r="J1747" t="s">
        <v>143</v>
      </c>
    </row>
    <row r="1748" spans="1:10">
      <c r="A1748" s="1">
        <v>44926</v>
      </c>
      <c r="B1748" t="s">
        <v>12</v>
      </c>
      <c r="C1748">
        <v>-1</v>
      </c>
      <c r="D1748" t="str">
        <f t="shared" si="27"/>
        <v>2022_KOLAL_GMM_Orient_Group_Creditor_Current~Expected claims~44926</v>
      </c>
      <c r="E1748" t="s">
        <v>147</v>
      </c>
      <c r="F1748" s="13" t="s">
        <v>141</v>
      </c>
      <c r="G1748" s="1">
        <v>44926</v>
      </c>
      <c r="H1748" t="s">
        <v>16</v>
      </c>
      <c r="I1748" s="14">
        <v>0</v>
      </c>
      <c r="J1748" t="s">
        <v>143</v>
      </c>
    </row>
    <row r="1749" spans="1:10">
      <c r="A1749" s="1">
        <v>44926</v>
      </c>
      <c r="B1749" t="s">
        <v>12</v>
      </c>
      <c r="C1749">
        <v>-1</v>
      </c>
      <c r="D1749" t="str">
        <f t="shared" si="27"/>
        <v>2022_KOLAL_GMM_Orient_Group_Creditor_Current~Expected claims~44926</v>
      </c>
      <c r="E1749" t="s">
        <v>147</v>
      </c>
      <c r="F1749" s="13" t="s">
        <v>141</v>
      </c>
      <c r="G1749" s="1">
        <v>44926</v>
      </c>
      <c r="H1749" t="s">
        <v>16</v>
      </c>
      <c r="I1749" s="14">
        <v>0</v>
      </c>
      <c r="J1749" t="s">
        <v>143</v>
      </c>
    </row>
    <row r="1750" spans="1:10">
      <c r="A1750" s="1">
        <v>44926</v>
      </c>
      <c r="B1750" t="s">
        <v>12</v>
      </c>
      <c r="C1750">
        <v>-1</v>
      </c>
      <c r="D1750" t="str">
        <f t="shared" si="27"/>
        <v>2022_KOLAL_GMM_Orient_Group_Creditor_Current~Expected claims~44926</v>
      </c>
      <c r="E1750" t="s">
        <v>147</v>
      </c>
      <c r="F1750" s="13" t="s">
        <v>141</v>
      </c>
      <c r="G1750" s="1">
        <v>44926</v>
      </c>
      <c r="H1750" t="s">
        <v>16</v>
      </c>
      <c r="I1750" s="14">
        <v>4630062.940674712</v>
      </c>
      <c r="J1750" t="s">
        <v>143</v>
      </c>
    </row>
    <row r="1751" spans="1:10">
      <c r="A1751" s="1">
        <v>44926</v>
      </c>
      <c r="B1751" t="s">
        <v>12</v>
      </c>
      <c r="C1751">
        <v>-1</v>
      </c>
      <c r="D1751" t="str">
        <f t="shared" si="27"/>
        <v>2022_KOLAL_GMM_Orient_Group_Creditor_Current~Expected claims~44926</v>
      </c>
      <c r="E1751" t="s">
        <v>147</v>
      </c>
      <c r="F1751" s="13" t="s">
        <v>141</v>
      </c>
      <c r="G1751" s="1">
        <v>44926</v>
      </c>
      <c r="H1751" t="s">
        <v>16</v>
      </c>
      <c r="I1751" s="14">
        <v>2870827.2676001335</v>
      </c>
      <c r="J1751" t="s">
        <v>143</v>
      </c>
    </row>
    <row r="1752" spans="1:10">
      <c r="A1752" s="1">
        <v>44926</v>
      </c>
      <c r="B1752" t="s">
        <v>12</v>
      </c>
      <c r="C1752">
        <v>-1</v>
      </c>
      <c r="D1752" t="str">
        <f t="shared" si="27"/>
        <v>2022_KOLAL_GMM_Orient_Group_Creditor_Current~Expected claims~44926</v>
      </c>
      <c r="E1752" t="s">
        <v>147</v>
      </c>
      <c r="F1752" s="13" t="s">
        <v>141</v>
      </c>
      <c r="G1752" s="1">
        <v>44926</v>
      </c>
      <c r="H1752" t="s">
        <v>16</v>
      </c>
      <c r="I1752" s="14">
        <v>469494.36341397371</v>
      </c>
      <c r="J1752" t="s">
        <v>143</v>
      </c>
    </row>
    <row r="1753" spans="1:10">
      <c r="A1753" s="1">
        <v>44926</v>
      </c>
      <c r="B1753" t="s">
        <v>12</v>
      </c>
      <c r="C1753">
        <v>-1</v>
      </c>
      <c r="D1753" t="str">
        <f t="shared" si="27"/>
        <v>2022_KOLAL_GMM_Orient_Group_Creditor_Current~Expected claims~44926</v>
      </c>
      <c r="E1753" t="s">
        <v>147</v>
      </c>
      <c r="F1753" s="13" t="s">
        <v>141</v>
      </c>
      <c r="G1753" s="1">
        <v>44926</v>
      </c>
      <c r="H1753" t="s">
        <v>16</v>
      </c>
      <c r="I1753" s="14">
        <v>21778.594298962238</v>
      </c>
      <c r="J1753" t="s">
        <v>143</v>
      </c>
    </row>
    <row r="1754" spans="1:10">
      <c r="A1754" s="1">
        <v>44926</v>
      </c>
      <c r="B1754" t="s">
        <v>12</v>
      </c>
      <c r="C1754">
        <v>-1</v>
      </c>
      <c r="D1754" t="str">
        <f t="shared" si="27"/>
        <v>2022_KOLAL_GMM_Orient_Group_Creditor_Current~Expected claims~44926</v>
      </c>
      <c r="E1754" t="s">
        <v>147</v>
      </c>
      <c r="F1754" s="13" t="s">
        <v>141</v>
      </c>
      <c r="G1754" s="1">
        <v>44926</v>
      </c>
      <c r="H1754" t="s">
        <v>16</v>
      </c>
      <c r="I1754" s="14">
        <v>2287.6168797698115</v>
      </c>
      <c r="J1754" t="s">
        <v>143</v>
      </c>
    </row>
    <row r="1755" spans="1:10">
      <c r="A1755" s="1">
        <v>44926</v>
      </c>
      <c r="B1755" t="s">
        <v>12</v>
      </c>
      <c r="C1755">
        <v>-1</v>
      </c>
      <c r="D1755" t="str">
        <f t="shared" si="27"/>
        <v>2022_KOLAL_GMM_Orient_Group_Creditor_Current~Expected claims~44926</v>
      </c>
      <c r="E1755" t="s">
        <v>147</v>
      </c>
      <c r="F1755" s="13" t="s">
        <v>141</v>
      </c>
      <c r="G1755" s="1">
        <v>44926</v>
      </c>
      <c r="H1755" t="s">
        <v>16</v>
      </c>
      <c r="I1755" s="14">
        <v>34783.816661342025</v>
      </c>
      <c r="J1755" t="s">
        <v>143</v>
      </c>
    </row>
    <row r="1756" spans="1:10">
      <c r="A1756" s="1">
        <v>44926</v>
      </c>
      <c r="B1756" t="s">
        <v>12</v>
      </c>
      <c r="C1756">
        <v>-1</v>
      </c>
      <c r="D1756" t="str">
        <f t="shared" si="27"/>
        <v>2022_KOLAL_GMM_Orient_Group_Creditor_Current~Expected claims~44926</v>
      </c>
      <c r="E1756" t="s">
        <v>147</v>
      </c>
      <c r="F1756" s="13" t="s">
        <v>141</v>
      </c>
      <c r="G1756" s="1">
        <v>44926</v>
      </c>
      <c r="H1756" t="s">
        <v>16</v>
      </c>
      <c r="I1756" s="14">
        <v>0</v>
      </c>
      <c r="J1756" t="s">
        <v>143</v>
      </c>
    </row>
    <row r="1757" spans="1:10">
      <c r="A1757" s="1">
        <v>44926</v>
      </c>
      <c r="B1757" t="s">
        <v>12</v>
      </c>
      <c r="C1757">
        <v>-1</v>
      </c>
      <c r="D1757" t="str">
        <f t="shared" si="27"/>
        <v>2022_KOLAL_GMM_Orient_Group_Creditor_Current~Expected claims~44926</v>
      </c>
      <c r="E1757" t="s">
        <v>147</v>
      </c>
      <c r="F1757" s="13" t="s">
        <v>141</v>
      </c>
      <c r="G1757" s="1">
        <v>44926</v>
      </c>
      <c r="H1757" t="s">
        <v>16</v>
      </c>
      <c r="I1757" s="14">
        <v>0</v>
      </c>
      <c r="J1757" t="s">
        <v>143</v>
      </c>
    </row>
    <row r="1758" spans="1:10">
      <c r="A1758" s="1">
        <v>44926</v>
      </c>
      <c r="B1758" t="s">
        <v>12</v>
      </c>
      <c r="C1758">
        <v>-1</v>
      </c>
      <c r="D1758" t="str">
        <f t="shared" si="27"/>
        <v>2022_KOLAL_GMM_Orient_Group_Creditor_Current~Expected claims~44926</v>
      </c>
      <c r="E1758" t="s">
        <v>147</v>
      </c>
      <c r="F1758" s="13" t="s">
        <v>141</v>
      </c>
      <c r="G1758" s="1">
        <v>44926</v>
      </c>
      <c r="H1758" t="s">
        <v>16</v>
      </c>
      <c r="I1758" s="14">
        <v>0</v>
      </c>
      <c r="J1758" t="s">
        <v>143</v>
      </c>
    </row>
    <row r="1759" spans="1:10">
      <c r="A1759" s="1">
        <v>44926</v>
      </c>
      <c r="B1759" t="s">
        <v>12</v>
      </c>
      <c r="C1759">
        <v>-1</v>
      </c>
      <c r="D1759" t="str">
        <f t="shared" si="27"/>
        <v>2022_KOLAL_GMM_Orient_Group_Creditor_Current~Expected claims~44926</v>
      </c>
      <c r="E1759" t="s">
        <v>147</v>
      </c>
      <c r="F1759" s="13" t="s">
        <v>141</v>
      </c>
      <c r="G1759" s="1">
        <v>44926</v>
      </c>
      <c r="H1759" t="s">
        <v>16</v>
      </c>
      <c r="I1759" s="14">
        <v>0</v>
      </c>
      <c r="J1759" t="s">
        <v>143</v>
      </c>
    </row>
    <row r="1760" spans="1:10">
      <c r="A1760" s="1">
        <v>44926</v>
      </c>
      <c r="B1760" t="s">
        <v>12</v>
      </c>
      <c r="C1760">
        <v>-1</v>
      </c>
      <c r="D1760" t="str">
        <f t="shared" si="27"/>
        <v>2022_KOLAL_GMM_Orient_Group_Creditor_Current~Expected claims~44926</v>
      </c>
      <c r="E1760" t="s">
        <v>147</v>
      </c>
      <c r="F1760" s="13" t="s">
        <v>141</v>
      </c>
      <c r="G1760" s="1">
        <v>44926</v>
      </c>
      <c r="H1760" t="s">
        <v>16</v>
      </c>
      <c r="I1760" s="14">
        <v>0</v>
      </c>
      <c r="J1760" t="s">
        <v>143</v>
      </c>
    </row>
    <row r="1761" spans="1:10">
      <c r="A1761" s="1">
        <v>44926</v>
      </c>
      <c r="B1761" t="s">
        <v>12</v>
      </c>
      <c r="C1761">
        <v>-1</v>
      </c>
      <c r="D1761" t="str">
        <f t="shared" si="27"/>
        <v>2022_KOLAL_GMM_Orient_Group_Creditor_Current~Expected claims~44926</v>
      </c>
      <c r="E1761" t="s">
        <v>147</v>
      </c>
      <c r="F1761" s="13" t="s">
        <v>141</v>
      </c>
      <c r="G1761" s="1">
        <v>44926</v>
      </c>
      <c r="H1761" t="s">
        <v>16</v>
      </c>
      <c r="I1761" s="14">
        <v>5086160.9052619003</v>
      </c>
      <c r="J1761" t="s">
        <v>143</v>
      </c>
    </row>
    <row r="1762" spans="1:10">
      <c r="A1762" s="1">
        <v>44926</v>
      </c>
      <c r="B1762" t="s">
        <v>12</v>
      </c>
      <c r="C1762">
        <v>-1</v>
      </c>
      <c r="D1762" t="str">
        <f t="shared" si="27"/>
        <v>2022_KOLAL_GMM_Orient_Group_Creditor_Current~Expected claims~44926</v>
      </c>
      <c r="E1762" t="s">
        <v>147</v>
      </c>
      <c r="F1762" s="13" t="s">
        <v>141</v>
      </c>
      <c r="G1762" s="1">
        <v>44926</v>
      </c>
      <c r="H1762" t="s">
        <v>16</v>
      </c>
      <c r="I1762" s="14">
        <v>161316.13877307868</v>
      </c>
      <c r="J1762" t="s">
        <v>143</v>
      </c>
    </row>
    <row r="1763" spans="1:10">
      <c r="A1763" s="1">
        <v>44926</v>
      </c>
      <c r="B1763" t="s">
        <v>12</v>
      </c>
      <c r="C1763">
        <v>-1</v>
      </c>
      <c r="D1763" t="str">
        <f t="shared" si="27"/>
        <v>2022_KOLAL_GMM_Orient_Group_Creditor_Current~Expected claims~44926</v>
      </c>
      <c r="E1763" t="s">
        <v>147</v>
      </c>
      <c r="F1763" s="13" t="s">
        <v>141</v>
      </c>
      <c r="G1763" s="1">
        <v>44926</v>
      </c>
      <c r="H1763" t="s">
        <v>16</v>
      </c>
      <c r="I1763" s="14">
        <v>319.06461549501927</v>
      </c>
      <c r="J1763" t="s">
        <v>143</v>
      </c>
    </row>
    <row r="1764" spans="1:10">
      <c r="A1764" s="1">
        <v>44926</v>
      </c>
      <c r="B1764" t="s">
        <v>12</v>
      </c>
      <c r="C1764">
        <v>-1</v>
      </c>
      <c r="D1764" t="str">
        <f t="shared" si="27"/>
        <v>2022_KOLAL_GMM_Orient_Group_Creditor_Current~Expected claims~44926</v>
      </c>
      <c r="E1764" t="s">
        <v>147</v>
      </c>
      <c r="F1764" s="13" t="s">
        <v>141</v>
      </c>
      <c r="G1764" s="1">
        <v>44926</v>
      </c>
      <c r="H1764" t="s">
        <v>16</v>
      </c>
      <c r="I1764" s="14">
        <v>17016.779493067694</v>
      </c>
      <c r="J1764" t="s">
        <v>143</v>
      </c>
    </row>
    <row r="1765" spans="1:10">
      <c r="A1765" s="1">
        <v>44926</v>
      </c>
      <c r="B1765" t="s">
        <v>12</v>
      </c>
      <c r="C1765">
        <v>-1</v>
      </c>
      <c r="D1765" t="str">
        <f t="shared" si="27"/>
        <v>2022_KOLAL_GMM_Orient_Group_Creditor_Current~Expected claims~44926</v>
      </c>
      <c r="E1765" t="s">
        <v>147</v>
      </c>
      <c r="F1765" s="13" t="s">
        <v>141</v>
      </c>
      <c r="G1765" s="1">
        <v>44926</v>
      </c>
      <c r="H1765" t="s">
        <v>16</v>
      </c>
      <c r="I1765" s="14">
        <v>0</v>
      </c>
      <c r="J1765" t="s">
        <v>143</v>
      </c>
    </row>
    <row r="1766" spans="1:10">
      <c r="A1766" s="1">
        <v>44926</v>
      </c>
      <c r="B1766" t="s">
        <v>12</v>
      </c>
      <c r="C1766">
        <v>-1</v>
      </c>
      <c r="D1766" t="str">
        <f t="shared" si="27"/>
        <v>2022_KOLAL_GMM_Orient_Group_Creditor_Current~Expected claims~44926</v>
      </c>
      <c r="E1766" t="s">
        <v>147</v>
      </c>
      <c r="F1766" s="13" t="s">
        <v>141</v>
      </c>
      <c r="G1766" s="1">
        <v>44926</v>
      </c>
      <c r="H1766" t="s">
        <v>16</v>
      </c>
      <c r="I1766" s="14">
        <v>0</v>
      </c>
      <c r="J1766" t="s">
        <v>143</v>
      </c>
    </row>
    <row r="1767" spans="1:10">
      <c r="A1767" s="1">
        <v>44926</v>
      </c>
      <c r="B1767" t="s">
        <v>12</v>
      </c>
      <c r="C1767">
        <v>-1</v>
      </c>
      <c r="D1767" t="str">
        <f t="shared" si="27"/>
        <v>2022_KOLAL_GMM_Orient_Group_Creditor_Current~Expected claims~44926</v>
      </c>
      <c r="E1767" t="s">
        <v>147</v>
      </c>
      <c r="F1767" s="13" t="s">
        <v>141</v>
      </c>
      <c r="G1767" s="1">
        <v>44926</v>
      </c>
      <c r="H1767" t="s">
        <v>16</v>
      </c>
      <c r="I1767" s="14">
        <v>0</v>
      </c>
      <c r="J1767" t="s">
        <v>143</v>
      </c>
    </row>
    <row r="1768" spans="1:10">
      <c r="A1768" s="1">
        <v>44926</v>
      </c>
      <c r="B1768" t="s">
        <v>12</v>
      </c>
      <c r="C1768">
        <v>-1</v>
      </c>
      <c r="D1768" t="str">
        <f t="shared" si="27"/>
        <v>2022_KOLAL_GMM_Orient_Group_Creditor_Current~Expected claims~44926</v>
      </c>
      <c r="E1768" t="s">
        <v>147</v>
      </c>
      <c r="F1768" s="13" t="s">
        <v>141</v>
      </c>
      <c r="G1768" s="1">
        <v>44926</v>
      </c>
      <c r="H1768" t="s">
        <v>16</v>
      </c>
      <c r="I1768" s="14">
        <v>0</v>
      </c>
      <c r="J1768" t="s">
        <v>143</v>
      </c>
    </row>
    <row r="1769" spans="1:10">
      <c r="A1769" s="1">
        <v>44926</v>
      </c>
      <c r="B1769" t="s">
        <v>12</v>
      </c>
      <c r="C1769">
        <v>-1</v>
      </c>
      <c r="D1769" t="str">
        <f t="shared" si="27"/>
        <v>2022_KOLAL_GMM_Orient_Group_Creditor_Current~Expected claims~44926</v>
      </c>
      <c r="E1769" t="s">
        <v>147</v>
      </c>
      <c r="F1769" s="13" t="s">
        <v>141</v>
      </c>
      <c r="G1769" s="1">
        <v>44926</v>
      </c>
      <c r="H1769" t="s">
        <v>16</v>
      </c>
      <c r="I1769" s="14">
        <v>0</v>
      </c>
      <c r="J1769" t="s">
        <v>143</v>
      </c>
    </row>
    <row r="1770" spans="1:10">
      <c r="A1770" s="1">
        <v>44926</v>
      </c>
      <c r="B1770" t="s">
        <v>12</v>
      </c>
      <c r="C1770">
        <v>-1</v>
      </c>
      <c r="D1770" t="str">
        <f t="shared" si="27"/>
        <v>2022_KOLAL_GMM_Orient_Group_Creditor_Current~Expected claims~44926</v>
      </c>
      <c r="E1770" t="s">
        <v>147</v>
      </c>
      <c r="F1770" s="13" t="s">
        <v>141</v>
      </c>
      <c r="G1770" s="1">
        <v>44926</v>
      </c>
      <c r="H1770" t="s">
        <v>16</v>
      </c>
      <c r="I1770" s="14">
        <v>0</v>
      </c>
      <c r="J1770" t="s">
        <v>143</v>
      </c>
    </row>
    <row r="1771" spans="1:10">
      <c r="A1771" s="1">
        <v>44926</v>
      </c>
      <c r="B1771" t="s">
        <v>12</v>
      </c>
      <c r="C1771">
        <v>-1</v>
      </c>
      <c r="D1771" t="str">
        <f t="shared" si="27"/>
        <v>2022_KOLAL_GMM_Orient_Group_Creditor_Current~Expected claims~44926</v>
      </c>
      <c r="E1771" t="s">
        <v>147</v>
      </c>
      <c r="F1771" s="13" t="s">
        <v>141</v>
      </c>
      <c r="G1771" s="1">
        <v>44926</v>
      </c>
      <c r="H1771" t="s">
        <v>16</v>
      </c>
      <c r="I1771" s="14">
        <v>691366.50201974961</v>
      </c>
      <c r="J1771" t="s">
        <v>143</v>
      </c>
    </row>
    <row r="1772" spans="1:10">
      <c r="A1772" s="1">
        <v>44926</v>
      </c>
      <c r="B1772" t="s">
        <v>12</v>
      </c>
      <c r="C1772">
        <v>-1</v>
      </c>
      <c r="D1772" t="str">
        <f t="shared" si="27"/>
        <v>2022_KOLAL_GMM_Orient_Group_Creditor_Current~Expected claims~44926</v>
      </c>
      <c r="E1772" t="s">
        <v>147</v>
      </c>
      <c r="F1772" s="13" t="s">
        <v>141</v>
      </c>
      <c r="G1772" s="1">
        <v>44926</v>
      </c>
      <c r="H1772" t="s">
        <v>16</v>
      </c>
      <c r="I1772" s="14">
        <v>7407.9623548691861</v>
      </c>
      <c r="J1772" t="s">
        <v>143</v>
      </c>
    </row>
    <row r="1773" spans="1:10">
      <c r="A1773" s="1">
        <v>44926</v>
      </c>
      <c r="B1773" t="s">
        <v>12</v>
      </c>
      <c r="C1773">
        <v>-1</v>
      </c>
      <c r="D1773" t="str">
        <f t="shared" si="27"/>
        <v>2022_KOLAL_GMM_Orient_Group_Creditor_Current~Expected claims~44926</v>
      </c>
      <c r="E1773" t="s">
        <v>147</v>
      </c>
      <c r="F1773" s="13" t="s">
        <v>141</v>
      </c>
      <c r="G1773" s="1">
        <v>44926</v>
      </c>
      <c r="H1773" t="s">
        <v>16</v>
      </c>
      <c r="I1773" s="14">
        <v>6734.5112316992609</v>
      </c>
      <c r="J1773" t="s">
        <v>143</v>
      </c>
    </row>
    <row r="1774" spans="1:10">
      <c r="A1774" s="1">
        <v>44926</v>
      </c>
      <c r="B1774" t="s">
        <v>12</v>
      </c>
      <c r="C1774">
        <v>-1</v>
      </c>
      <c r="D1774" t="str">
        <f t="shared" si="27"/>
        <v>2022_KOLAL_GMM_Orient_Group_Creditor_Current~Expected claims~44926</v>
      </c>
      <c r="E1774" t="s">
        <v>147</v>
      </c>
      <c r="F1774" s="13" t="s">
        <v>141</v>
      </c>
      <c r="G1774" s="1">
        <v>44926</v>
      </c>
      <c r="H1774" t="s">
        <v>16</v>
      </c>
      <c r="I1774" s="14">
        <v>19081.115156481239</v>
      </c>
      <c r="J1774" t="s">
        <v>143</v>
      </c>
    </row>
    <row r="1775" spans="1:10">
      <c r="A1775" s="1">
        <v>44926</v>
      </c>
      <c r="B1775" t="s">
        <v>12</v>
      </c>
      <c r="C1775">
        <v>-1</v>
      </c>
      <c r="D1775" t="str">
        <f t="shared" si="27"/>
        <v>2022_KOLAL_GMM_Orient_Group_Creditor_Current~Expected claims~44926</v>
      </c>
      <c r="E1775" t="s">
        <v>147</v>
      </c>
      <c r="F1775" s="13" t="s">
        <v>141</v>
      </c>
      <c r="G1775" s="1">
        <v>44926</v>
      </c>
      <c r="H1775" t="s">
        <v>16</v>
      </c>
      <c r="I1775" s="14">
        <v>44896.741544661738</v>
      </c>
      <c r="J1775" t="s">
        <v>143</v>
      </c>
    </row>
    <row r="1776" spans="1:10">
      <c r="A1776" s="1">
        <v>44926</v>
      </c>
      <c r="B1776" t="s">
        <v>12</v>
      </c>
      <c r="C1776">
        <v>-1</v>
      </c>
      <c r="D1776" t="str">
        <f t="shared" si="27"/>
        <v>2022_KOLAL_GMM_Orient_Group_Creditor_Current~Expected claims~44926</v>
      </c>
      <c r="E1776" t="s">
        <v>147</v>
      </c>
      <c r="F1776" s="13" t="s">
        <v>141</v>
      </c>
      <c r="G1776" s="1">
        <v>44926</v>
      </c>
      <c r="H1776" t="s">
        <v>16</v>
      </c>
      <c r="I1776" s="14">
        <v>0</v>
      </c>
      <c r="J1776" t="s">
        <v>143</v>
      </c>
    </row>
    <row r="1777" spans="1:10">
      <c r="A1777" s="1">
        <v>44926</v>
      </c>
      <c r="B1777" t="s">
        <v>12</v>
      </c>
      <c r="C1777">
        <v>-1</v>
      </c>
      <c r="D1777" t="str">
        <f t="shared" si="27"/>
        <v>2022_KOLAL_GMM_Orient_Group_Creditor_Current~Expected claims~44926</v>
      </c>
      <c r="E1777" t="s">
        <v>147</v>
      </c>
      <c r="F1777" s="13" t="s">
        <v>141</v>
      </c>
      <c r="G1777" s="1">
        <v>44926</v>
      </c>
      <c r="H1777" t="s">
        <v>16</v>
      </c>
      <c r="I1777" s="14">
        <v>0</v>
      </c>
      <c r="J1777" t="s">
        <v>143</v>
      </c>
    </row>
    <row r="1778" spans="1:10">
      <c r="A1778" s="1">
        <v>44926</v>
      </c>
      <c r="B1778" t="s">
        <v>12</v>
      </c>
      <c r="C1778">
        <v>-1</v>
      </c>
      <c r="D1778" t="str">
        <f t="shared" si="27"/>
        <v>2022_KOLAL_GMM_Orient_Group_Creditor_Current~Expected claims~44926</v>
      </c>
      <c r="E1778" t="s">
        <v>147</v>
      </c>
      <c r="F1778" s="13" t="s">
        <v>141</v>
      </c>
      <c r="G1778" s="1">
        <v>44926</v>
      </c>
      <c r="H1778" t="s">
        <v>16</v>
      </c>
      <c r="I1778" s="14">
        <v>0</v>
      </c>
      <c r="J1778" t="s">
        <v>143</v>
      </c>
    </row>
    <row r="1779" spans="1:10">
      <c r="A1779" s="1">
        <v>44926</v>
      </c>
      <c r="B1779" t="s">
        <v>12</v>
      </c>
      <c r="C1779">
        <v>-1</v>
      </c>
      <c r="D1779" t="str">
        <f t="shared" si="27"/>
        <v>2022_KOLAL_GMM_Orient_Group_Creditor_Current~Expected claims~44926</v>
      </c>
      <c r="E1779" t="s">
        <v>147</v>
      </c>
      <c r="F1779" s="13" t="s">
        <v>141</v>
      </c>
      <c r="G1779" s="1">
        <v>44926</v>
      </c>
      <c r="H1779" t="s">
        <v>16</v>
      </c>
      <c r="I1779" s="14">
        <v>0</v>
      </c>
      <c r="J1779" t="s">
        <v>143</v>
      </c>
    </row>
    <row r="1780" spans="1:10">
      <c r="A1780" s="1">
        <v>44926</v>
      </c>
      <c r="B1780" t="s">
        <v>12</v>
      </c>
      <c r="C1780">
        <v>-1</v>
      </c>
      <c r="D1780" t="str">
        <f t="shared" si="27"/>
        <v>2022_KOLAL_GMM_Orient_Group_Creditor_Current~Expected claims~44926</v>
      </c>
      <c r="E1780" t="s">
        <v>147</v>
      </c>
      <c r="F1780" s="13" t="s">
        <v>141</v>
      </c>
      <c r="G1780" s="1">
        <v>44926</v>
      </c>
      <c r="H1780" t="s">
        <v>16</v>
      </c>
      <c r="I1780" s="14">
        <v>0</v>
      </c>
      <c r="J1780" t="s">
        <v>143</v>
      </c>
    </row>
    <row r="1781" spans="1:10">
      <c r="A1781" s="1">
        <v>44926</v>
      </c>
      <c r="B1781" t="s">
        <v>12</v>
      </c>
      <c r="C1781">
        <v>-1</v>
      </c>
      <c r="D1781" t="str">
        <f t="shared" si="27"/>
        <v>2022_KOLAL_GMM_Orient_Group_Creditor_Current~Expected claims~44926</v>
      </c>
      <c r="E1781" t="s">
        <v>147</v>
      </c>
      <c r="F1781" s="13" t="s">
        <v>141</v>
      </c>
      <c r="G1781" s="1">
        <v>44926</v>
      </c>
      <c r="H1781" t="s">
        <v>16</v>
      </c>
      <c r="I1781" s="14">
        <v>0</v>
      </c>
      <c r="J1781" t="s">
        <v>143</v>
      </c>
    </row>
    <row r="1782" spans="1:10">
      <c r="A1782" s="1">
        <v>44926</v>
      </c>
      <c r="B1782" t="s">
        <v>12</v>
      </c>
      <c r="C1782">
        <v>-1</v>
      </c>
      <c r="D1782" t="str">
        <f t="shared" si="27"/>
        <v>2022_KOLAL_GMM_Orient_Group_Creditor_Current~Expected claims~44926</v>
      </c>
      <c r="E1782" t="s">
        <v>147</v>
      </c>
      <c r="F1782" s="13" t="s">
        <v>141</v>
      </c>
      <c r="G1782" s="1">
        <v>44926</v>
      </c>
      <c r="H1782" t="s">
        <v>16</v>
      </c>
      <c r="I1782" s="14">
        <v>0</v>
      </c>
      <c r="J1782" t="s">
        <v>143</v>
      </c>
    </row>
    <row r="1783" spans="1:10">
      <c r="A1783" s="1">
        <v>44926</v>
      </c>
      <c r="B1783" t="s">
        <v>12</v>
      </c>
      <c r="C1783">
        <v>-1</v>
      </c>
      <c r="D1783" t="str">
        <f t="shared" si="27"/>
        <v>2022_KOLAL_GMM_Orient_Group_Creditor_Current~Expected claims~44926</v>
      </c>
      <c r="E1783" t="s">
        <v>147</v>
      </c>
      <c r="F1783" s="13" t="s">
        <v>141</v>
      </c>
      <c r="G1783" s="1">
        <v>44926</v>
      </c>
      <c r="H1783" t="s">
        <v>16</v>
      </c>
      <c r="I1783" s="14">
        <v>30571.910844155551</v>
      </c>
      <c r="J1783" t="s">
        <v>143</v>
      </c>
    </row>
    <row r="1784" spans="1:10">
      <c r="A1784" s="1">
        <v>44926</v>
      </c>
      <c r="B1784" t="s">
        <v>12</v>
      </c>
      <c r="C1784">
        <v>-1</v>
      </c>
      <c r="D1784" t="str">
        <f t="shared" si="27"/>
        <v>2022_KOLAL_GMM_Orient_Group_Creditor_Current~Expected claims~44926</v>
      </c>
      <c r="E1784" t="s">
        <v>147</v>
      </c>
      <c r="F1784" s="13" t="s">
        <v>141</v>
      </c>
      <c r="G1784" s="1">
        <v>44926</v>
      </c>
      <c r="H1784" t="s">
        <v>16</v>
      </c>
      <c r="I1784" s="14">
        <v>7165.2916040989567</v>
      </c>
      <c r="J1784" t="s">
        <v>143</v>
      </c>
    </row>
    <row r="1785" spans="1:10">
      <c r="A1785" s="1">
        <v>44926</v>
      </c>
      <c r="B1785" t="s">
        <v>12</v>
      </c>
      <c r="C1785">
        <v>-1</v>
      </c>
      <c r="D1785" t="str">
        <f t="shared" si="27"/>
        <v>2022_KOLAL_GMM_Orient_Group_Creditor_Current~Expected claims~44926</v>
      </c>
      <c r="E1785" t="s">
        <v>147</v>
      </c>
      <c r="F1785" s="13" t="s">
        <v>141</v>
      </c>
      <c r="G1785" s="1">
        <v>44926</v>
      </c>
      <c r="H1785" t="s">
        <v>16</v>
      </c>
      <c r="I1785" s="14">
        <v>62051.425291496962</v>
      </c>
      <c r="J1785" t="s">
        <v>143</v>
      </c>
    </row>
    <row r="1786" spans="1:10">
      <c r="A1786" s="1">
        <v>44926</v>
      </c>
      <c r="B1786" t="s">
        <v>12</v>
      </c>
      <c r="C1786">
        <v>-1</v>
      </c>
      <c r="D1786" t="str">
        <f t="shared" si="27"/>
        <v>2022_KOLAL_GMM_Orient_Group_Creditor_Current~Expected claims~44926</v>
      </c>
      <c r="E1786" t="s">
        <v>147</v>
      </c>
      <c r="F1786" s="13" t="s">
        <v>141</v>
      </c>
      <c r="G1786" s="1">
        <v>44926</v>
      </c>
      <c r="H1786" t="s">
        <v>16</v>
      </c>
      <c r="I1786" s="14">
        <v>509.64839485125071</v>
      </c>
      <c r="J1786" t="s">
        <v>143</v>
      </c>
    </row>
    <row r="1787" spans="1:10">
      <c r="A1787" s="1">
        <v>44926</v>
      </c>
      <c r="B1787" t="s">
        <v>12</v>
      </c>
      <c r="C1787">
        <v>-1</v>
      </c>
      <c r="D1787" t="str">
        <f t="shared" si="27"/>
        <v>2022_KOLAL_GMM_Orient_Group_Creditor_Current~Expected claims~44926</v>
      </c>
      <c r="E1787" t="s">
        <v>147</v>
      </c>
      <c r="F1787" s="13" t="s">
        <v>141</v>
      </c>
      <c r="G1787" s="1">
        <v>44926</v>
      </c>
      <c r="H1787" t="s">
        <v>16</v>
      </c>
      <c r="I1787" s="14">
        <v>10318.019909902496</v>
      </c>
      <c r="J1787" t="s">
        <v>143</v>
      </c>
    </row>
    <row r="1788" spans="1:10">
      <c r="A1788" s="1">
        <v>44926</v>
      </c>
      <c r="B1788" t="s">
        <v>12</v>
      </c>
      <c r="C1788">
        <v>-1</v>
      </c>
      <c r="D1788" t="str">
        <f t="shared" si="27"/>
        <v>2022_KOLAL_GMM_Orient_Group_Creditor_Current~Expected claims~44926</v>
      </c>
      <c r="E1788" t="s">
        <v>147</v>
      </c>
      <c r="F1788" s="13" t="s">
        <v>141</v>
      </c>
      <c r="G1788" s="1">
        <v>44926</v>
      </c>
      <c r="H1788" t="s">
        <v>16</v>
      </c>
      <c r="I1788" s="14">
        <v>0</v>
      </c>
      <c r="J1788" t="s">
        <v>143</v>
      </c>
    </row>
    <row r="1789" spans="1:10">
      <c r="A1789" s="1">
        <v>44926</v>
      </c>
      <c r="B1789" t="s">
        <v>12</v>
      </c>
      <c r="C1789">
        <v>-1</v>
      </c>
      <c r="D1789" t="str">
        <f t="shared" si="27"/>
        <v>2022_KOLAL_GMM_Orient_Group_Creditor_Current~Expected claims~44926</v>
      </c>
      <c r="E1789" t="s">
        <v>147</v>
      </c>
      <c r="F1789" s="13" t="s">
        <v>141</v>
      </c>
      <c r="G1789" s="1">
        <v>44926</v>
      </c>
      <c r="H1789" t="s">
        <v>16</v>
      </c>
      <c r="I1789" s="14">
        <v>0</v>
      </c>
      <c r="J1789" t="s">
        <v>143</v>
      </c>
    </row>
    <row r="1790" spans="1:10">
      <c r="A1790" s="1">
        <v>44926</v>
      </c>
      <c r="B1790" t="s">
        <v>12</v>
      </c>
      <c r="C1790">
        <v>-1</v>
      </c>
      <c r="D1790" t="str">
        <f t="shared" si="27"/>
        <v>2022_KOLAL_GMM_Orient_Group_Creditor_Current~Expected claims~44926</v>
      </c>
      <c r="E1790" t="s">
        <v>147</v>
      </c>
      <c r="F1790" s="13" t="s">
        <v>141</v>
      </c>
      <c r="G1790" s="1">
        <v>44926</v>
      </c>
      <c r="H1790" t="s">
        <v>16</v>
      </c>
      <c r="I1790" s="14">
        <v>0</v>
      </c>
      <c r="J1790" t="s">
        <v>143</v>
      </c>
    </row>
    <row r="1791" spans="1:10">
      <c r="A1791" s="1">
        <v>44926</v>
      </c>
      <c r="B1791" t="s">
        <v>12</v>
      </c>
      <c r="C1791">
        <v>-1</v>
      </c>
      <c r="D1791" t="str">
        <f t="shared" si="27"/>
        <v>2022_KOLAL_GMM_Orient_Group_Creditor_Current~Expected claims~44926</v>
      </c>
      <c r="E1791" t="s">
        <v>147</v>
      </c>
      <c r="F1791" s="13" t="s">
        <v>141</v>
      </c>
      <c r="G1791" s="1">
        <v>44926</v>
      </c>
      <c r="H1791" t="s">
        <v>16</v>
      </c>
      <c r="I1791" s="14">
        <v>0</v>
      </c>
      <c r="J1791" t="s">
        <v>143</v>
      </c>
    </row>
    <row r="1792" spans="1:10">
      <c r="A1792" s="1">
        <v>44926</v>
      </c>
      <c r="B1792" t="s">
        <v>12</v>
      </c>
      <c r="C1792">
        <v>-1</v>
      </c>
      <c r="D1792" t="str">
        <f t="shared" si="27"/>
        <v>2022_KOLAL_GMM_Orient_Group_Creditor_Current~Expected claims~44926</v>
      </c>
      <c r="E1792" t="s">
        <v>147</v>
      </c>
      <c r="F1792" s="13" t="s">
        <v>141</v>
      </c>
      <c r="G1792" s="1">
        <v>44926</v>
      </c>
      <c r="H1792" t="s">
        <v>16</v>
      </c>
      <c r="I1792" s="14">
        <v>0</v>
      </c>
      <c r="J1792" t="s">
        <v>143</v>
      </c>
    </row>
    <row r="1793" spans="1:10">
      <c r="A1793" s="1">
        <v>44926</v>
      </c>
      <c r="B1793" t="s">
        <v>12</v>
      </c>
      <c r="C1793">
        <v>-1</v>
      </c>
      <c r="D1793" t="str">
        <f t="shared" si="27"/>
        <v>2022_KOLAL_GMM_Orient_Group_Creditor_Current~Expected claims~44926</v>
      </c>
      <c r="E1793" t="s">
        <v>147</v>
      </c>
      <c r="F1793" s="13" t="s">
        <v>141</v>
      </c>
      <c r="G1793" s="1">
        <v>44926</v>
      </c>
      <c r="H1793" t="s">
        <v>16</v>
      </c>
      <c r="I1793" s="14">
        <v>0</v>
      </c>
      <c r="J1793" t="s">
        <v>143</v>
      </c>
    </row>
    <row r="1794" spans="1:10">
      <c r="A1794" s="1">
        <v>44926</v>
      </c>
      <c r="B1794" t="s">
        <v>12</v>
      </c>
      <c r="C1794">
        <v>-1</v>
      </c>
      <c r="D1794" t="str">
        <f t="shared" si="27"/>
        <v>2022_KOLAL_GMM_Orient_Group_Creditor_Current~Expected claims~44926</v>
      </c>
      <c r="E1794" t="s">
        <v>147</v>
      </c>
      <c r="F1794" s="13" t="s">
        <v>141</v>
      </c>
      <c r="G1794" s="1">
        <v>44926</v>
      </c>
      <c r="H1794" t="s">
        <v>16</v>
      </c>
      <c r="I1794" s="14">
        <v>0</v>
      </c>
      <c r="J1794" t="s">
        <v>143</v>
      </c>
    </row>
    <row r="1795" spans="1:10">
      <c r="A1795" s="1">
        <v>44926</v>
      </c>
      <c r="B1795" t="s">
        <v>12</v>
      </c>
      <c r="C1795">
        <v>-1</v>
      </c>
      <c r="D1795" t="str">
        <f t="shared" si="27"/>
        <v>2022_KOLAL_GMM_Orient_Group_Creditor_Current~Expected claims~44926</v>
      </c>
      <c r="E1795" t="s">
        <v>147</v>
      </c>
      <c r="F1795" s="13" t="s">
        <v>141</v>
      </c>
      <c r="G1795" s="1">
        <v>44926</v>
      </c>
      <c r="H1795" t="s">
        <v>16</v>
      </c>
      <c r="I1795" s="14">
        <v>0</v>
      </c>
      <c r="J1795" t="s">
        <v>143</v>
      </c>
    </row>
    <row r="1796" spans="1:10">
      <c r="A1796" s="1">
        <v>44926</v>
      </c>
      <c r="B1796" t="s">
        <v>12</v>
      </c>
      <c r="C1796">
        <v>-1</v>
      </c>
      <c r="D1796" t="str">
        <f t="shared" ref="D1796:D1859" si="28">E1796&amp;"~"&amp;F1796&amp;"~"&amp;G1796</f>
        <v>2022_KOLAL_GMM_Orient_Group_Creditor_Current~Expected claims~44926</v>
      </c>
      <c r="E1796" t="s">
        <v>147</v>
      </c>
      <c r="F1796" s="13" t="s">
        <v>141</v>
      </c>
      <c r="G1796" s="1">
        <v>44926</v>
      </c>
      <c r="H1796" t="s">
        <v>16</v>
      </c>
      <c r="I1796" s="14">
        <v>2015.9470818274103</v>
      </c>
      <c r="J1796" t="s">
        <v>143</v>
      </c>
    </row>
    <row r="1797" spans="1:10">
      <c r="A1797" s="1">
        <v>44926</v>
      </c>
      <c r="B1797" t="s">
        <v>12</v>
      </c>
      <c r="C1797">
        <v>-1</v>
      </c>
      <c r="D1797" t="str">
        <f t="shared" si="28"/>
        <v>2022_KOLAL_GMM_Orient_Group_Creditor_Current~Expected claims~44926</v>
      </c>
      <c r="E1797" t="s">
        <v>147</v>
      </c>
      <c r="F1797" s="13" t="s">
        <v>141</v>
      </c>
      <c r="G1797" s="1">
        <v>44926</v>
      </c>
      <c r="H1797" t="s">
        <v>16</v>
      </c>
      <c r="I1797" s="14">
        <v>38903.537238042416</v>
      </c>
      <c r="J1797" t="s">
        <v>143</v>
      </c>
    </row>
    <row r="1798" spans="1:10">
      <c r="A1798" s="1">
        <v>44926</v>
      </c>
      <c r="B1798" t="s">
        <v>12</v>
      </c>
      <c r="C1798">
        <v>-1</v>
      </c>
      <c r="D1798" t="str">
        <f t="shared" si="28"/>
        <v>2022_KOLAL_GMM_Orient_Group_Creditor_New~Expected claims~44926</v>
      </c>
      <c r="E1798" t="s">
        <v>148</v>
      </c>
      <c r="F1798" s="13" t="s">
        <v>141</v>
      </c>
      <c r="G1798" s="1">
        <v>44926</v>
      </c>
      <c r="H1798" t="s">
        <v>16</v>
      </c>
      <c r="I1798" s="14">
        <v>5704930.4479357861</v>
      </c>
      <c r="J1798" t="s">
        <v>143</v>
      </c>
    </row>
    <row r="1799" spans="1:10">
      <c r="A1799" s="1">
        <v>44926</v>
      </c>
      <c r="B1799" t="s">
        <v>12</v>
      </c>
      <c r="C1799">
        <v>-1</v>
      </c>
      <c r="D1799" t="str">
        <f t="shared" si="28"/>
        <v>2022_KOLAL_GMM_Orient_Group_Creditor_New~Expected claims~44926</v>
      </c>
      <c r="E1799" t="s">
        <v>148</v>
      </c>
      <c r="F1799" s="13" t="s">
        <v>141</v>
      </c>
      <c r="G1799" s="1">
        <v>44926</v>
      </c>
      <c r="H1799" t="s">
        <v>16</v>
      </c>
      <c r="I1799" s="14">
        <v>4373369.560104616</v>
      </c>
      <c r="J1799" t="s">
        <v>143</v>
      </c>
    </row>
    <row r="1800" spans="1:10">
      <c r="A1800" s="1">
        <v>44926</v>
      </c>
      <c r="B1800" t="s">
        <v>12</v>
      </c>
      <c r="C1800">
        <v>-1</v>
      </c>
      <c r="D1800" t="str">
        <f t="shared" si="28"/>
        <v>2022_KOLAL_GMM_Orient_Group_Creditor_New~Expected claims~44926</v>
      </c>
      <c r="E1800" t="s">
        <v>148</v>
      </c>
      <c r="F1800" s="13" t="s">
        <v>141</v>
      </c>
      <c r="G1800" s="1">
        <v>44926</v>
      </c>
      <c r="H1800" t="s">
        <v>16</v>
      </c>
      <c r="I1800" s="14">
        <v>5756894.482091032</v>
      </c>
      <c r="J1800" t="s">
        <v>143</v>
      </c>
    </row>
    <row r="1801" spans="1:10">
      <c r="A1801" s="1">
        <v>44926</v>
      </c>
      <c r="B1801" t="s">
        <v>12</v>
      </c>
      <c r="C1801">
        <v>-1</v>
      </c>
      <c r="D1801" t="str">
        <f t="shared" si="28"/>
        <v>2022_KOLAL_GMM_Orient_Group_Creditor_New~Expected claims~44926</v>
      </c>
      <c r="E1801" t="s">
        <v>148</v>
      </c>
      <c r="F1801" s="13" t="s">
        <v>141</v>
      </c>
      <c r="G1801" s="1">
        <v>44926</v>
      </c>
      <c r="H1801" t="s">
        <v>16</v>
      </c>
      <c r="I1801" s="14">
        <v>2035726.2089363504</v>
      </c>
      <c r="J1801" t="s">
        <v>143</v>
      </c>
    </row>
    <row r="1802" spans="1:10">
      <c r="A1802" s="1">
        <v>44926</v>
      </c>
      <c r="B1802" t="s">
        <v>12</v>
      </c>
      <c r="C1802">
        <v>-1</v>
      </c>
      <c r="D1802" t="str">
        <f t="shared" si="28"/>
        <v>2022_KOLAL_GMM_Orient_Group_Creditor_New~Expected claims~44926</v>
      </c>
      <c r="E1802" t="s">
        <v>148</v>
      </c>
      <c r="F1802" s="13" t="s">
        <v>141</v>
      </c>
      <c r="G1802" s="1">
        <v>44926</v>
      </c>
      <c r="H1802" t="s">
        <v>16</v>
      </c>
      <c r="I1802" s="14">
        <v>2733046.7696403512</v>
      </c>
      <c r="J1802" t="s">
        <v>143</v>
      </c>
    </row>
    <row r="1803" spans="1:10">
      <c r="A1803" s="1">
        <v>44926</v>
      </c>
      <c r="B1803" t="s">
        <v>12</v>
      </c>
      <c r="C1803">
        <v>-1</v>
      </c>
      <c r="D1803" t="str">
        <f t="shared" si="28"/>
        <v>2022_KOLAL_GMM_Orient_Group_Creditor_New~Expected claims~44926</v>
      </c>
      <c r="E1803" t="s">
        <v>148</v>
      </c>
      <c r="F1803" s="13" t="s">
        <v>141</v>
      </c>
      <c r="G1803" s="1">
        <v>44926</v>
      </c>
      <c r="H1803" t="s">
        <v>16</v>
      </c>
      <c r="I1803" s="14">
        <v>1494376.8662571714</v>
      </c>
      <c r="J1803" t="s">
        <v>143</v>
      </c>
    </row>
    <row r="1804" spans="1:10">
      <c r="A1804" s="1">
        <v>44926</v>
      </c>
      <c r="B1804" t="s">
        <v>12</v>
      </c>
      <c r="C1804">
        <v>-1</v>
      </c>
      <c r="D1804" t="str">
        <f t="shared" si="28"/>
        <v>2022_KOLAL_GMM_Orient_Group_Creditor_New~Expected claims~44926</v>
      </c>
      <c r="E1804" t="s">
        <v>148</v>
      </c>
      <c r="F1804" s="13" t="s">
        <v>141</v>
      </c>
      <c r="G1804" s="1">
        <v>44926</v>
      </c>
      <c r="H1804" t="s">
        <v>16</v>
      </c>
      <c r="I1804" s="14">
        <v>4421402.3894526884</v>
      </c>
      <c r="J1804" t="s">
        <v>143</v>
      </c>
    </row>
    <row r="1805" spans="1:10">
      <c r="A1805" s="1">
        <v>44926</v>
      </c>
      <c r="B1805" t="s">
        <v>12</v>
      </c>
      <c r="C1805">
        <v>-1</v>
      </c>
      <c r="D1805" t="str">
        <f t="shared" si="28"/>
        <v>2022_KOLAL_GMM_Orient_Group_Creditor_New~Expected claims~44926</v>
      </c>
      <c r="E1805" t="s">
        <v>148</v>
      </c>
      <c r="F1805" s="13" t="s">
        <v>141</v>
      </c>
      <c r="G1805" s="1">
        <v>44926</v>
      </c>
      <c r="H1805" t="s">
        <v>16</v>
      </c>
      <c r="I1805" s="14">
        <v>9273785.978564404</v>
      </c>
      <c r="J1805" t="s">
        <v>143</v>
      </c>
    </row>
    <row r="1806" spans="1:10">
      <c r="A1806" s="1">
        <v>44926</v>
      </c>
      <c r="B1806" t="s">
        <v>12</v>
      </c>
      <c r="C1806">
        <v>-1</v>
      </c>
      <c r="D1806" t="str">
        <f t="shared" si="28"/>
        <v>2022_KOLAL_GMM_Orient_Group_Creditor_New~Expected claims~44926</v>
      </c>
      <c r="E1806" t="s">
        <v>148</v>
      </c>
      <c r="F1806" s="13" t="s">
        <v>141</v>
      </c>
      <c r="G1806" s="1">
        <v>44926</v>
      </c>
      <c r="H1806" t="s">
        <v>16</v>
      </c>
      <c r="I1806" s="14">
        <v>4266.4487250001039</v>
      </c>
      <c r="J1806" t="s">
        <v>143</v>
      </c>
    </row>
    <row r="1807" spans="1:10">
      <c r="A1807" s="1">
        <v>44926</v>
      </c>
      <c r="B1807" t="s">
        <v>12</v>
      </c>
      <c r="C1807">
        <v>-1</v>
      </c>
      <c r="D1807" t="str">
        <f t="shared" si="28"/>
        <v>2022_KOLAL_GMM_Annuity_Current~Expected claims~44926</v>
      </c>
      <c r="E1807" t="s">
        <v>75</v>
      </c>
      <c r="F1807" s="13" t="s">
        <v>141</v>
      </c>
      <c r="G1807" s="1">
        <v>44926</v>
      </c>
      <c r="H1807" t="s">
        <v>16</v>
      </c>
      <c r="I1807" s="14">
        <v>253380</v>
      </c>
      <c r="J1807" t="s">
        <v>72</v>
      </c>
    </row>
    <row r="1808" spans="1:10">
      <c r="A1808" s="1">
        <v>44926</v>
      </c>
      <c r="B1808" t="s">
        <v>12</v>
      </c>
      <c r="C1808">
        <v>-1</v>
      </c>
      <c r="D1808" t="str">
        <f t="shared" si="28"/>
        <v>2022_KOLAL_GMM_Annuity_Current~Expected claims~44926</v>
      </c>
      <c r="E1808" t="s">
        <v>75</v>
      </c>
      <c r="F1808" s="13" t="s">
        <v>141</v>
      </c>
      <c r="G1808" s="1">
        <v>44926</v>
      </c>
      <c r="H1808" t="s">
        <v>16</v>
      </c>
      <c r="I1808" s="14">
        <v>260604</v>
      </c>
      <c r="J1808" t="s">
        <v>72</v>
      </c>
    </row>
    <row r="1809" spans="1:10">
      <c r="A1809" s="1">
        <v>44926</v>
      </c>
      <c r="B1809" t="s">
        <v>12</v>
      </c>
      <c r="C1809">
        <v>-1</v>
      </c>
      <c r="D1809" t="str">
        <f t="shared" si="28"/>
        <v>2022_KOLAL_GMM_Annuity_Current~Expected claims~44926</v>
      </c>
      <c r="E1809" t="s">
        <v>75</v>
      </c>
      <c r="F1809" s="13" t="s">
        <v>141</v>
      </c>
      <c r="G1809" s="1">
        <v>44926</v>
      </c>
      <c r="H1809" t="s">
        <v>16</v>
      </c>
      <c r="I1809" s="14">
        <v>154092</v>
      </c>
      <c r="J1809" t="s">
        <v>72</v>
      </c>
    </row>
    <row r="1810" spans="1:10">
      <c r="A1810" s="1">
        <v>44926</v>
      </c>
      <c r="B1810" t="s">
        <v>12</v>
      </c>
      <c r="C1810">
        <v>-1</v>
      </c>
      <c r="D1810" t="str">
        <f t="shared" si="28"/>
        <v>2022_KOLAL_GMM_Annuity_Current~Expected claims~44926</v>
      </c>
      <c r="E1810" t="s">
        <v>75</v>
      </c>
      <c r="F1810" s="13" t="s">
        <v>141</v>
      </c>
      <c r="G1810" s="1">
        <v>44926</v>
      </c>
      <c r="H1810" t="s">
        <v>16</v>
      </c>
      <c r="I1810" s="14">
        <v>149148</v>
      </c>
      <c r="J1810" t="s">
        <v>72</v>
      </c>
    </row>
    <row r="1811" spans="1:10">
      <c r="A1811" s="1">
        <v>44926</v>
      </c>
      <c r="B1811" t="s">
        <v>12</v>
      </c>
      <c r="C1811">
        <v>-1</v>
      </c>
      <c r="D1811" t="str">
        <f t="shared" si="28"/>
        <v>2022_KOLAL_GMM_Annuity_Current~Expected claims~44926</v>
      </c>
      <c r="E1811" t="s">
        <v>75</v>
      </c>
      <c r="F1811" s="13" t="s">
        <v>141</v>
      </c>
      <c r="G1811" s="1">
        <v>44926</v>
      </c>
      <c r="H1811" t="s">
        <v>16</v>
      </c>
      <c r="I1811" s="14">
        <v>1056540</v>
      </c>
      <c r="J1811" t="s">
        <v>72</v>
      </c>
    </row>
    <row r="1812" spans="1:10">
      <c r="A1812" s="1">
        <v>44926</v>
      </c>
      <c r="B1812" t="s">
        <v>12</v>
      </c>
      <c r="C1812">
        <v>-1</v>
      </c>
      <c r="D1812" t="str">
        <f t="shared" si="28"/>
        <v>2022_KOLAL_GMM_Annuity_Current~Expected claims~44926</v>
      </c>
      <c r="E1812" t="s">
        <v>75</v>
      </c>
      <c r="F1812" s="13" t="s">
        <v>141</v>
      </c>
      <c r="G1812" s="1">
        <v>44926</v>
      </c>
      <c r="H1812" t="s">
        <v>16</v>
      </c>
      <c r="I1812" s="14">
        <v>1369428</v>
      </c>
      <c r="J1812" t="s">
        <v>72</v>
      </c>
    </row>
    <row r="1813" spans="1:10">
      <c r="A1813" s="1">
        <v>44926</v>
      </c>
      <c r="B1813" t="s">
        <v>12</v>
      </c>
      <c r="C1813">
        <v>-1</v>
      </c>
      <c r="D1813" t="str">
        <f t="shared" si="28"/>
        <v>2022_KOLAL_GMM_Annuity_Current~Expected claims~44926</v>
      </c>
      <c r="E1813" t="s">
        <v>75</v>
      </c>
      <c r="F1813" s="13" t="s">
        <v>141</v>
      </c>
      <c r="G1813" s="1">
        <v>44926</v>
      </c>
      <c r="H1813" t="s">
        <v>16</v>
      </c>
      <c r="I1813" s="14">
        <v>332316</v>
      </c>
      <c r="J1813" t="s">
        <v>72</v>
      </c>
    </row>
    <row r="1814" spans="1:10">
      <c r="A1814" s="1">
        <v>44926</v>
      </c>
      <c r="B1814" t="s">
        <v>12</v>
      </c>
      <c r="C1814">
        <v>-1</v>
      </c>
      <c r="D1814" t="str">
        <f t="shared" si="28"/>
        <v>2022_KOLAL_GMM_Annuity_Current~Expected claims~44926</v>
      </c>
      <c r="E1814" t="s">
        <v>75</v>
      </c>
      <c r="F1814" s="13" t="s">
        <v>141</v>
      </c>
      <c r="G1814" s="1">
        <v>44926</v>
      </c>
      <c r="H1814" t="s">
        <v>16</v>
      </c>
      <c r="I1814" s="14">
        <v>610596</v>
      </c>
      <c r="J1814" t="s">
        <v>72</v>
      </c>
    </row>
    <row r="1815" spans="1:10">
      <c r="A1815" s="1">
        <v>44926</v>
      </c>
      <c r="B1815" t="s">
        <v>12</v>
      </c>
      <c r="C1815">
        <v>-1</v>
      </c>
      <c r="D1815" t="str">
        <f t="shared" si="28"/>
        <v>2022_KOLAL_GMM_Annuity_Current~Expected claims~44926</v>
      </c>
      <c r="E1815" t="s">
        <v>75</v>
      </c>
      <c r="F1815" s="13" t="s">
        <v>141</v>
      </c>
      <c r="G1815" s="1">
        <v>44926</v>
      </c>
      <c r="H1815" t="s">
        <v>16</v>
      </c>
      <c r="I1815" s="14">
        <v>74856</v>
      </c>
      <c r="J1815" t="s">
        <v>72</v>
      </c>
    </row>
    <row r="1816" spans="1:10">
      <c r="A1816" s="1">
        <v>44926</v>
      </c>
      <c r="B1816" t="s">
        <v>12</v>
      </c>
      <c r="C1816">
        <v>-1</v>
      </c>
      <c r="D1816" t="str">
        <f t="shared" si="28"/>
        <v>2022_KOLAL_GMM_Annuity_Current~Expected claims~44926</v>
      </c>
      <c r="E1816" t="s">
        <v>75</v>
      </c>
      <c r="F1816" s="13" t="s">
        <v>141</v>
      </c>
      <c r="G1816" s="1">
        <v>44926</v>
      </c>
      <c r="H1816" t="s">
        <v>16</v>
      </c>
      <c r="I1816" s="14">
        <v>314244</v>
      </c>
      <c r="J1816" t="s">
        <v>72</v>
      </c>
    </row>
    <row r="1817" spans="1:10">
      <c r="A1817" s="1">
        <v>44926</v>
      </c>
      <c r="B1817" t="s">
        <v>12</v>
      </c>
      <c r="C1817">
        <v>-1</v>
      </c>
      <c r="D1817" t="str">
        <f t="shared" si="28"/>
        <v>2022_KOLAL_GMM_Annuity_Current~Expected claims~44926</v>
      </c>
      <c r="E1817" t="s">
        <v>75</v>
      </c>
      <c r="F1817" s="13" t="s">
        <v>141</v>
      </c>
      <c r="G1817" s="1">
        <v>44926</v>
      </c>
      <c r="H1817" t="s">
        <v>16</v>
      </c>
      <c r="I1817" s="14">
        <v>388092</v>
      </c>
      <c r="J1817" t="s">
        <v>72</v>
      </c>
    </row>
    <row r="1818" spans="1:10">
      <c r="A1818" s="1">
        <v>44926</v>
      </c>
      <c r="B1818" t="s">
        <v>12</v>
      </c>
      <c r="C1818">
        <v>-1</v>
      </c>
      <c r="D1818" t="str">
        <f t="shared" si="28"/>
        <v>2022_KOLAL_GMM_Annuity_Current~Expected claims~44926</v>
      </c>
      <c r="E1818" t="s">
        <v>75</v>
      </c>
      <c r="F1818" s="13" t="s">
        <v>141</v>
      </c>
      <c r="G1818" s="1">
        <v>44926</v>
      </c>
      <c r="H1818" t="s">
        <v>16</v>
      </c>
      <c r="I1818" s="14">
        <v>295836</v>
      </c>
      <c r="J1818" t="s">
        <v>72</v>
      </c>
    </row>
    <row r="1819" spans="1:10">
      <c r="A1819" s="1">
        <v>44926</v>
      </c>
      <c r="B1819" t="s">
        <v>12</v>
      </c>
      <c r="C1819">
        <v>-1</v>
      </c>
      <c r="D1819" t="str">
        <f t="shared" si="28"/>
        <v>2022_KOLAL_GMM_Annuity_Current~Expected claims~44926</v>
      </c>
      <c r="E1819" t="s">
        <v>75</v>
      </c>
      <c r="F1819" s="13" t="s">
        <v>141</v>
      </c>
      <c r="G1819" s="1">
        <v>44926</v>
      </c>
      <c r="H1819" t="s">
        <v>16</v>
      </c>
      <c r="I1819" s="14">
        <v>1191024</v>
      </c>
      <c r="J1819" t="s">
        <v>72</v>
      </c>
    </row>
    <row r="1820" spans="1:10">
      <c r="A1820" s="1">
        <v>44926</v>
      </c>
      <c r="B1820" t="s">
        <v>12</v>
      </c>
      <c r="C1820">
        <v>-1</v>
      </c>
      <c r="D1820" t="str">
        <f t="shared" si="28"/>
        <v>2022_KOLAL_GMM_Annuity_Current~Expected claims~44926</v>
      </c>
      <c r="E1820" t="s">
        <v>75</v>
      </c>
      <c r="F1820" s="13" t="s">
        <v>141</v>
      </c>
      <c r="G1820" s="1">
        <v>44926</v>
      </c>
      <c r="H1820" t="s">
        <v>16</v>
      </c>
      <c r="I1820" s="14">
        <v>790380</v>
      </c>
      <c r="J1820" t="s">
        <v>72</v>
      </c>
    </row>
    <row r="1821" spans="1:10">
      <c r="A1821" s="1">
        <v>44926</v>
      </c>
      <c r="B1821" t="s">
        <v>12</v>
      </c>
      <c r="C1821">
        <v>-1</v>
      </c>
      <c r="D1821" t="str">
        <f t="shared" si="28"/>
        <v>2022_KOLAL_GMM_Annuity_Current~Expected claims~44926</v>
      </c>
      <c r="E1821" t="s">
        <v>75</v>
      </c>
      <c r="F1821" s="13" t="s">
        <v>141</v>
      </c>
      <c r="G1821" s="1">
        <v>44926</v>
      </c>
      <c r="H1821" t="s">
        <v>16</v>
      </c>
      <c r="I1821" s="14">
        <v>334488</v>
      </c>
      <c r="J1821" t="s">
        <v>72</v>
      </c>
    </row>
    <row r="1822" spans="1:10">
      <c r="A1822" s="1">
        <v>44926</v>
      </c>
      <c r="B1822" t="s">
        <v>12</v>
      </c>
      <c r="C1822">
        <v>-1</v>
      </c>
      <c r="D1822" t="str">
        <f t="shared" si="28"/>
        <v>2022_KOLAL_GMM_Annuity_Current~Expected claims~44926</v>
      </c>
      <c r="E1822" t="s">
        <v>75</v>
      </c>
      <c r="F1822" s="13" t="s">
        <v>141</v>
      </c>
      <c r="G1822" s="1">
        <v>44926</v>
      </c>
      <c r="H1822" t="s">
        <v>16</v>
      </c>
      <c r="I1822" s="14">
        <v>1077840</v>
      </c>
      <c r="J1822" t="s">
        <v>72</v>
      </c>
    </row>
    <row r="1823" spans="1:10">
      <c r="A1823" s="1">
        <v>44926</v>
      </c>
      <c r="B1823" t="s">
        <v>12</v>
      </c>
      <c r="C1823">
        <v>-1</v>
      </c>
      <c r="D1823" t="str">
        <f t="shared" si="28"/>
        <v>2022_KOLAL_GMM_Annuity_Current~Expected claims~44926</v>
      </c>
      <c r="E1823" t="s">
        <v>75</v>
      </c>
      <c r="F1823" s="13" t="s">
        <v>141</v>
      </c>
      <c r="G1823" s="1">
        <v>44926</v>
      </c>
      <c r="H1823" t="s">
        <v>16</v>
      </c>
      <c r="I1823" s="14">
        <v>540852</v>
      </c>
      <c r="J1823" t="s">
        <v>72</v>
      </c>
    </row>
    <row r="1824" spans="1:10">
      <c r="A1824" s="1">
        <v>44926</v>
      </c>
      <c r="B1824" t="s">
        <v>12</v>
      </c>
      <c r="C1824">
        <v>-1</v>
      </c>
      <c r="D1824" t="str">
        <f t="shared" si="28"/>
        <v>2022_KOLAL_GMM_Annuity_Current~Expected claims~44926</v>
      </c>
      <c r="E1824" t="s">
        <v>75</v>
      </c>
      <c r="F1824" s="13" t="s">
        <v>141</v>
      </c>
      <c r="G1824" s="1">
        <v>44926</v>
      </c>
      <c r="H1824" t="s">
        <v>16</v>
      </c>
      <c r="I1824" s="14">
        <v>91248</v>
      </c>
      <c r="J1824" t="s">
        <v>72</v>
      </c>
    </row>
    <row r="1825" spans="1:10">
      <c r="A1825" s="1">
        <v>44926</v>
      </c>
      <c r="B1825" t="s">
        <v>12</v>
      </c>
      <c r="C1825">
        <v>-1</v>
      </c>
      <c r="D1825" t="str">
        <f t="shared" si="28"/>
        <v>2022_KOLAL_GMM_Annuity_Current~Expected claims~44926</v>
      </c>
      <c r="E1825" t="s">
        <v>75</v>
      </c>
      <c r="F1825" s="13" t="s">
        <v>141</v>
      </c>
      <c r="G1825" s="1">
        <v>44926</v>
      </c>
      <c r="H1825" t="s">
        <v>16</v>
      </c>
      <c r="I1825" s="14">
        <v>70884</v>
      </c>
      <c r="J1825" t="s">
        <v>72</v>
      </c>
    </row>
    <row r="1826" spans="1:10">
      <c r="A1826" s="1">
        <v>44926</v>
      </c>
      <c r="B1826" t="s">
        <v>12</v>
      </c>
      <c r="C1826">
        <v>-1</v>
      </c>
      <c r="D1826" t="str">
        <f t="shared" si="28"/>
        <v>2022_KOLAL_GMM_Annuity_Current~Expected claims~44926</v>
      </c>
      <c r="E1826" t="s">
        <v>75</v>
      </c>
      <c r="F1826" s="13" t="s">
        <v>141</v>
      </c>
      <c r="G1826" s="1">
        <v>44926</v>
      </c>
      <c r="H1826" t="s">
        <v>16</v>
      </c>
      <c r="I1826" s="14">
        <v>307464.23069335963</v>
      </c>
      <c r="J1826" t="s">
        <v>72</v>
      </c>
    </row>
    <row r="1827" spans="1:10">
      <c r="A1827" s="1">
        <v>44926</v>
      </c>
      <c r="B1827" t="s">
        <v>12</v>
      </c>
      <c r="C1827">
        <v>-1</v>
      </c>
      <c r="D1827" t="str">
        <f t="shared" si="28"/>
        <v>2022_KOLAL_GMM_Annuity_Current~Expected claims~44926</v>
      </c>
      <c r="E1827" t="s">
        <v>75</v>
      </c>
      <c r="F1827" s="13" t="s">
        <v>141</v>
      </c>
      <c r="G1827" s="1">
        <v>44926</v>
      </c>
      <c r="H1827" t="s">
        <v>16</v>
      </c>
      <c r="I1827" s="14">
        <v>111336</v>
      </c>
      <c r="J1827" t="s">
        <v>72</v>
      </c>
    </row>
    <row r="1828" spans="1:10">
      <c r="A1828" s="1">
        <v>44926</v>
      </c>
      <c r="B1828" t="s">
        <v>12</v>
      </c>
      <c r="C1828">
        <v>-1</v>
      </c>
      <c r="D1828" t="str">
        <f t="shared" si="28"/>
        <v>2022_KOLAL_GMM_Annuity_Current~Expected claims~44926</v>
      </c>
      <c r="E1828" t="s">
        <v>75</v>
      </c>
      <c r="F1828" s="13" t="s">
        <v>141</v>
      </c>
      <c r="G1828" s="1">
        <v>44926</v>
      </c>
      <c r="H1828" t="s">
        <v>16</v>
      </c>
      <c r="I1828" s="14">
        <v>1003356</v>
      </c>
      <c r="J1828" t="s">
        <v>72</v>
      </c>
    </row>
    <row r="1829" spans="1:10">
      <c r="A1829" s="1">
        <v>44926</v>
      </c>
      <c r="B1829" t="s">
        <v>12</v>
      </c>
      <c r="C1829">
        <v>-1</v>
      </c>
      <c r="D1829" t="str">
        <f t="shared" si="28"/>
        <v>2022_KOLAL_GMM_Annuity_Current~Expected claims~44926</v>
      </c>
      <c r="E1829" t="s">
        <v>75</v>
      </c>
      <c r="F1829" s="13" t="s">
        <v>141</v>
      </c>
      <c r="G1829" s="1">
        <v>44926</v>
      </c>
      <c r="H1829" t="s">
        <v>16</v>
      </c>
      <c r="I1829" s="14">
        <v>397692</v>
      </c>
      <c r="J1829" t="s">
        <v>72</v>
      </c>
    </row>
    <row r="1830" spans="1:10">
      <c r="A1830" s="1">
        <v>44926</v>
      </c>
      <c r="B1830" t="s">
        <v>12</v>
      </c>
      <c r="C1830">
        <v>-1</v>
      </c>
      <c r="D1830" t="str">
        <f t="shared" si="28"/>
        <v>2022_KOLAL_GMM_Annuity_Current~Expected claims~44926</v>
      </c>
      <c r="E1830" t="s">
        <v>75</v>
      </c>
      <c r="F1830" s="13" t="s">
        <v>141</v>
      </c>
      <c r="G1830" s="1">
        <v>44926</v>
      </c>
      <c r="H1830" t="s">
        <v>16</v>
      </c>
      <c r="I1830" s="14">
        <v>502512</v>
      </c>
      <c r="J1830" t="s">
        <v>72</v>
      </c>
    </row>
    <row r="1831" spans="1:10">
      <c r="A1831" s="1">
        <v>44926</v>
      </c>
      <c r="B1831" t="s">
        <v>12</v>
      </c>
      <c r="C1831">
        <v>-1</v>
      </c>
      <c r="D1831" t="str">
        <f t="shared" si="28"/>
        <v>2022_KOLAL_GMM_Annuity_Current~Expected claims~44926</v>
      </c>
      <c r="E1831" t="s">
        <v>75</v>
      </c>
      <c r="F1831" s="13" t="s">
        <v>141</v>
      </c>
      <c r="G1831" s="1">
        <v>44926</v>
      </c>
      <c r="H1831" t="s">
        <v>16</v>
      </c>
      <c r="I1831" s="14">
        <v>148284</v>
      </c>
      <c r="J1831" t="s">
        <v>72</v>
      </c>
    </row>
    <row r="1832" spans="1:10">
      <c r="A1832" s="1">
        <v>44926</v>
      </c>
      <c r="B1832" t="s">
        <v>12</v>
      </c>
      <c r="C1832">
        <v>-1</v>
      </c>
      <c r="D1832" t="str">
        <f t="shared" si="28"/>
        <v>2022_KOLAL_GMM_Annuity_Current~Expected claims~44926</v>
      </c>
      <c r="E1832" t="s">
        <v>75</v>
      </c>
      <c r="F1832" s="13" t="s">
        <v>141</v>
      </c>
      <c r="G1832" s="1">
        <v>44926</v>
      </c>
      <c r="H1832" t="s">
        <v>16</v>
      </c>
      <c r="I1832" s="14">
        <v>466473.94838751369</v>
      </c>
      <c r="J1832" t="s">
        <v>72</v>
      </c>
    </row>
    <row r="1833" spans="1:10">
      <c r="A1833" s="1">
        <v>44926</v>
      </c>
      <c r="B1833" t="s">
        <v>12</v>
      </c>
      <c r="C1833">
        <v>-1</v>
      </c>
      <c r="D1833" t="str">
        <f t="shared" si="28"/>
        <v>2022_KOLAL_GMM_Annuity_Current~Expected claims~44926</v>
      </c>
      <c r="E1833" t="s">
        <v>75</v>
      </c>
      <c r="F1833" s="13" t="s">
        <v>141</v>
      </c>
      <c r="G1833" s="1">
        <v>44926</v>
      </c>
      <c r="H1833" t="s">
        <v>16</v>
      </c>
      <c r="I1833" s="14">
        <v>375972</v>
      </c>
      <c r="J1833" t="s">
        <v>72</v>
      </c>
    </row>
    <row r="1834" spans="1:10">
      <c r="A1834" s="1">
        <v>44926</v>
      </c>
      <c r="B1834" t="s">
        <v>12</v>
      </c>
      <c r="C1834">
        <v>-1</v>
      </c>
      <c r="D1834" t="str">
        <f t="shared" si="28"/>
        <v>2022_KOLAL_GMM_Annuity_Current~Expected claims~44926</v>
      </c>
      <c r="E1834" t="s">
        <v>75</v>
      </c>
      <c r="F1834" s="13" t="s">
        <v>141</v>
      </c>
      <c r="G1834" s="1">
        <v>44926</v>
      </c>
      <c r="H1834" t="s">
        <v>16</v>
      </c>
      <c r="I1834" s="14">
        <v>706380</v>
      </c>
      <c r="J1834" t="s">
        <v>72</v>
      </c>
    </row>
    <row r="1835" spans="1:10">
      <c r="A1835" s="1">
        <v>44926</v>
      </c>
      <c r="B1835" t="s">
        <v>12</v>
      </c>
      <c r="C1835">
        <v>-1</v>
      </c>
      <c r="D1835" t="str">
        <f t="shared" si="28"/>
        <v>2022_KOLAL_GMM_Annuity_Current~Expected claims~44926</v>
      </c>
      <c r="E1835" t="s">
        <v>75</v>
      </c>
      <c r="F1835" s="13" t="s">
        <v>141</v>
      </c>
      <c r="G1835" s="1">
        <v>44926</v>
      </c>
      <c r="H1835" t="s">
        <v>16</v>
      </c>
      <c r="I1835" s="14">
        <v>687036</v>
      </c>
      <c r="J1835" t="s">
        <v>72</v>
      </c>
    </row>
    <row r="1836" spans="1:10">
      <c r="A1836" s="1">
        <v>44926</v>
      </c>
      <c r="B1836" t="s">
        <v>12</v>
      </c>
      <c r="C1836">
        <v>-1</v>
      </c>
      <c r="D1836" t="str">
        <f t="shared" si="28"/>
        <v>2022_KOLAL_GMM_Annuity_Current~Expected claims~44926</v>
      </c>
      <c r="E1836" t="s">
        <v>75</v>
      </c>
      <c r="F1836" s="13" t="s">
        <v>141</v>
      </c>
      <c r="G1836" s="1">
        <v>44926</v>
      </c>
      <c r="H1836" t="s">
        <v>16</v>
      </c>
      <c r="I1836" s="14">
        <v>367476</v>
      </c>
      <c r="J1836" t="s">
        <v>72</v>
      </c>
    </row>
    <row r="1837" spans="1:10">
      <c r="A1837" s="1">
        <v>44926</v>
      </c>
      <c r="B1837" t="s">
        <v>12</v>
      </c>
      <c r="C1837">
        <v>-1</v>
      </c>
      <c r="D1837" t="str">
        <f t="shared" si="28"/>
        <v>2022_KOLAL_GMM_Annuity_Current~Expected claims~44926</v>
      </c>
      <c r="E1837" t="s">
        <v>75</v>
      </c>
      <c r="F1837" s="13" t="s">
        <v>141</v>
      </c>
      <c r="G1837" s="1">
        <v>44926</v>
      </c>
      <c r="H1837" t="s">
        <v>16</v>
      </c>
      <c r="I1837" s="14">
        <v>222360</v>
      </c>
      <c r="J1837" t="s">
        <v>72</v>
      </c>
    </row>
    <row r="1838" spans="1:10">
      <c r="A1838" s="1">
        <v>44926</v>
      </c>
      <c r="B1838" t="s">
        <v>12</v>
      </c>
      <c r="C1838">
        <v>-1</v>
      </c>
      <c r="D1838" t="str">
        <f t="shared" si="28"/>
        <v>2022_KOLAL_GMM_Annuity_Current~Expected claims~44926</v>
      </c>
      <c r="E1838" t="s">
        <v>75</v>
      </c>
      <c r="F1838" s="13" t="s">
        <v>141</v>
      </c>
      <c r="G1838" s="1">
        <v>44926</v>
      </c>
      <c r="H1838" t="s">
        <v>16</v>
      </c>
      <c r="I1838" s="14">
        <v>327036</v>
      </c>
      <c r="J1838" t="s">
        <v>72</v>
      </c>
    </row>
    <row r="1839" spans="1:10">
      <c r="A1839" s="1">
        <v>44926</v>
      </c>
      <c r="B1839" t="s">
        <v>12</v>
      </c>
      <c r="C1839">
        <v>-1</v>
      </c>
      <c r="D1839" t="str">
        <f t="shared" si="28"/>
        <v>2022_KOLAL_GMM_Annuity_Current~Expected claims~44926</v>
      </c>
      <c r="E1839" t="s">
        <v>75</v>
      </c>
      <c r="F1839" s="13" t="s">
        <v>141</v>
      </c>
      <c r="G1839" s="1">
        <v>44926</v>
      </c>
      <c r="H1839" t="s">
        <v>16</v>
      </c>
      <c r="I1839" s="14">
        <v>1303572</v>
      </c>
      <c r="J1839" t="s">
        <v>72</v>
      </c>
    </row>
    <row r="1840" spans="1:10">
      <c r="A1840" s="1">
        <v>44926</v>
      </c>
      <c r="B1840" t="s">
        <v>12</v>
      </c>
      <c r="C1840">
        <v>-1</v>
      </c>
      <c r="D1840" t="str">
        <f t="shared" si="28"/>
        <v>2022_KOLAL_GMM_Annuity_Current~Expected claims~44926</v>
      </c>
      <c r="E1840" t="s">
        <v>75</v>
      </c>
      <c r="F1840" s="13" t="s">
        <v>141</v>
      </c>
      <c r="G1840" s="1">
        <v>44926</v>
      </c>
      <c r="H1840" t="s">
        <v>16</v>
      </c>
      <c r="I1840" s="14">
        <v>332100</v>
      </c>
      <c r="J1840" t="s">
        <v>72</v>
      </c>
    </row>
    <row r="1841" spans="1:10">
      <c r="A1841" s="1">
        <v>44926</v>
      </c>
      <c r="B1841" t="s">
        <v>12</v>
      </c>
      <c r="C1841">
        <v>-1</v>
      </c>
      <c r="D1841" t="str">
        <f t="shared" si="28"/>
        <v>2022_KOLAL_GMM_Annuity_Current~Expected claims~44926</v>
      </c>
      <c r="E1841" t="s">
        <v>75</v>
      </c>
      <c r="F1841" s="13" t="s">
        <v>141</v>
      </c>
      <c r="G1841" s="1">
        <v>44926</v>
      </c>
      <c r="H1841" t="s">
        <v>16</v>
      </c>
      <c r="I1841" s="14">
        <v>2300100</v>
      </c>
      <c r="J1841" t="s">
        <v>72</v>
      </c>
    </row>
    <row r="1842" spans="1:10">
      <c r="A1842" s="1">
        <v>44926</v>
      </c>
      <c r="B1842" t="s">
        <v>12</v>
      </c>
      <c r="C1842">
        <v>-1</v>
      </c>
      <c r="D1842" t="str">
        <f t="shared" si="28"/>
        <v>2022_KOLAL_GMM_Annuity_Current~Expected claims~44926</v>
      </c>
      <c r="E1842" t="s">
        <v>75</v>
      </c>
      <c r="F1842" s="13" t="s">
        <v>141</v>
      </c>
      <c r="G1842" s="1">
        <v>44926</v>
      </c>
      <c r="H1842" t="s">
        <v>16</v>
      </c>
      <c r="I1842" s="14">
        <v>824880</v>
      </c>
      <c r="J1842" t="s">
        <v>72</v>
      </c>
    </row>
    <row r="1843" spans="1:10">
      <c r="A1843" s="1">
        <v>44926</v>
      </c>
      <c r="B1843" t="s">
        <v>12</v>
      </c>
      <c r="C1843">
        <v>-1</v>
      </c>
      <c r="D1843" t="str">
        <f t="shared" si="28"/>
        <v>2022_KOLAL_GMM_Annuity_Current~Expected claims~44926</v>
      </c>
      <c r="E1843" t="s">
        <v>75</v>
      </c>
      <c r="F1843" s="13" t="s">
        <v>141</v>
      </c>
      <c r="G1843" s="1">
        <v>44926</v>
      </c>
      <c r="H1843" t="s">
        <v>16</v>
      </c>
      <c r="I1843" s="14">
        <v>613656</v>
      </c>
      <c r="J1843" t="s">
        <v>72</v>
      </c>
    </row>
    <row r="1844" spans="1:10">
      <c r="A1844" s="1">
        <v>44926</v>
      </c>
      <c r="B1844" t="s">
        <v>12</v>
      </c>
      <c r="C1844">
        <v>-1</v>
      </c>
      <c r="D1844" t="str">
        <f t="shared" si="28"/>
        <v>2022_KOLAL_GMM_Annuity_Current~Expected claims~44926</v>
      </c>
      <c r="E1844" t="s">
        <v>75</v>
      </c>
      <c r="F1844" s="13" t="s">
        <v>141</v>
      </c>
      <c r="G1844" s="1">
        <v>44926</v>
      </c>
      <c r="H1844" t="s">
        <v>16</v>
      </c>
      <c r="I1844" s="14">
        <v>176136</v>
      </c>
      <c r="J1844" t="s">
        <v>72</v>
      </c>
    </row>
    <row r="1845" spans="1:10">
      <c r="A1845" s="1">
        <v>44926</v>
      </c>
      <c r="B1845" t="s">
        <v>12</v>
      </c>
      <c r="C1845">
        <v>-1</v>
      </c>
      <c r="D1845" t="str">
        <f t="shared" si="28"/>
        <v>2022_KOLAL_GMM_Annuity_Current~Expected claims~44926</v>
      </c>
      <c r="E1845" t="s">
        <v>75</v>
      </c>
      <c r="F1845" s="13" t="s">
        <v>141</v>
      </c>
      <c r="G1845" s="1">
        <v>44926</v>
      </c>
      <c r="H1845" t="s">
        <v>16</v>
      </c>
      <c r="I1845" s="14">
        <v>156072</v>
      </c>
      <c r="J1845" t="s">
        <v>72</v>
      </c>
    </row>
    <row r="1846" spans="1:10">
      <c r="A1846" s="1">
        <v>44926</v>
      </c>
      <c r="B1846" t="s">
        <v>12</v>
      </c>
      <c r="C1846">
        <v>-1</v>
      </c>
      <c r="D1846" t="str">
        <f t="shared" si="28"/>
        <v>2022_KOLAL_GMM_Annuity_Current~Expected claims~44926</v>
      </c>
      <c r="E1846" t="s">
        <v>75</v>
      </c>
      <c r="F1846" s="13" t="s">
        <v>141</v>
      </c>
      <c r="G1846" s="1">
        <v>44926</v>
      </c>
      <c r="H1846" t="s">
        <v>16</v>
      </c>
      <c r="I1846" s="14">
        <v>131736</v>
      </c>
      <c r="J1846" t="s">
        <v>72</v>
      </c>
    </row>
    <row r="1847" spans="1:10">
      <c r="A1847" s="1">
        <v>44926</v>
      </c>
      <c r="B1847" t="s">
        <v>12</v>
      </c>
      <c r="C1847">
        <v>-1</v>
      </c>
      <c r="D1847" t="str">
        <f t="shared" si="28"/>
        <v>2022_KOLAL_GMM_Annuity_Current~Expected claims~44926</v>
      </c>
      <c r="E1847" t="s">
        <v>75</v>
      </c>
      <c r="F1847" s="13" t="s">
        <v>141</v>
      </c>
      <c r="G1847" s="1">
        <v>44926</v>
      </c>
      <c r="H1847" t="s">
        <v>16</v>
      </c>
      <c r="I1847" s="14">
        <v>820044</v>
      </c>
      <c r="J1847" t="s">
        <v>72</v>
      </c>
    </row>
    <row r="1848" spans="1:10">
      <c r="A1848" s="1">
        <v>44926</v>
      </c>
      <c r="B1848" t="s">
        <v>12</v>
      </c>
      <c r="C1848">
        <v>-1</v>
      </c>
      <c r="D1848" t="str">
        <f t="shared" si="28"/>
        <v>2022_KOLAL_GMM_Annuity_Current~Expected claims~44926</v>
      </c>
      <c r="E1848" t="s">
        <v>75</v>
      </c>
      <c r="F1848" s="13" t="s">
        <v>141</v>
      </c>
      <c r="G1848" s="1">
        <v>44926</v>
      </c>
      <c r="H1848" t="s">
        <v>16</v>
      </c>
      <c r="I1848" s="14">
        <v>817836</v>
      </c>
      <c r="J1848" t="s">
        <v>72</v>
      </c>
    </row>
    <row r="1849" spans="1:10">
      <c r="A1849" s="1">
        <v>44926</v>
      </c>
      <c r="B1849" t="s">
        <v>12</v>
      </c>
      <c r="C1849">
        <v>-1</v>
      </c>
      <c r="D1849" t="str">
        <f t="shared" si="28"/>
        <v>2022_KOLAL_GMM_Annuity_Current~Expected claims~44926</v>
      </c>
      <c r="E1849" t="s">
        <v>75</v>
      </c>
      <c r="F1849" s="13" t="s">
        <v>141</v>
      </c>
      <c r="G1849" s="1">
        <v>44926</v>
      </c>
      <c r="H1849" t="s">
        <v>16</v>
      </c>
      <c r="I1849" s="14">
        <v>605148</v>
      </c>
      <c r="J1849" t="s">
        <v>72</v>
      </c>
    </row>
    <row r="1850" spans="1:10">
      <c r="A1850" s="1">
        <v>44926</v>
      </c>
      <c r="B1850" t="s">
        <v>12</v>
      </c>
      <c r="C1850">
        <v>-1</v>
      </c>
      <c r="D1850" t="str">
        <f t="shared" si="28"/>
        <v>2022_KOLAL_GMM_Annuity_Current~Expected claims~44926</v>
      </c>
      <c r="E1850" t="s">
        <v>75</v>
      </c>
      <c r="F1850" s="13" t="s">
        <v>141</v>
      </c>
      <c r="G1850" s="1">
        <v>44926</v>
      </c>
      <c r="H1850" t="s">
        <v>16</v>
      </c>
      <c r="I1850" s="14">
        <v>638868</v>
      </c>
      <c r="J1850" t="s">
        <v>72</v>
      </c>
    </row>
    <row r="1851" spans="1:10">
      <c r="A1851" s="1">
        <v>44926</v>
      </c>
      <c r="B1851" t="s">
        <v>12</v>
      </c>
      <c r="C1851">
        <v>-1</v>
      </c>
      <c r="D1851" t="str">
        <f t="shared" si="28"/>
        <v>2022_KOLAL_GMM_Annuity_Current~Expected claims~44926</v>
      </c>
      <c r="E1851" t="s">
        <v>75</v>
      </c>
      <c r="F1851" s="13" t="s">
        <v>141</v>
      </c>
      <c r="G1851" s="1">
        <v>44926</v>
      </c>
      <c r="H1851" t="s">
        <v>16</v>
      </c>
      <c r="I1851" s="14">
        <v>231468</v>
      </c>
      <c r="J1851" t="s">
        <v>72</v>
      </c>
    </row>
    <row r="1852" spans="1:10">
      <c r="A1852" s="1">
        <v>44926</v>
      </c>
      <c r="B1852" t="s">
        <v>12</v>
      </c>
      <c r="C1852">
        <v>-1</v>
      </c>
      <c r="D1852" t="str">
        <f t="shared" si="28"/>
        <v>2022_KOLAL_GMM_Annuity_Current~Expected claims~44926</v>
      </c>
      <c r="E1852" t="s">
        <v>75</v>
      </c>
      <c r="F1852" s="13" t="s">
        <v>141</v>
      </c>
      <c r="G1852" s="1">
        <v>44926</v>
      </c>
      <c r="H1852" t="s">
        <v>16</v>
      </c>
      <c r="I1852" s="14">
        <v>1643148</v>
      </c>
      <c r="J1852" t="s">
        <v>72</v>
      </c>
    </row>
    <row r="1853" spans="1:10">
      <c r="A1853" s="1">
        <v>44926</v>
      </c>
      <c r="B1853" t="s">
        <v>12</v>
      </c>
      <c r="C1853">
        <v>-1</v>
      </c>
      <c r="D1853" t="str">
        <f t="shared" si="28"/>
        <v>2022_KOLAL_GMM_Annuity_Current~Expected claims~44926</v>
      </c>
      <c r="E1853" t="s">
        <v>75</v>
      </c>
      <c r="F1853" s="13" t="s">
        <v>141</v>
      </c>
      <c r="G1853" s="1">
        <v>44926</v>
      </c>
      <c r="H1853" t="s">
        <v>16</v>
      </c>
      <c r="I1853" s="14">
        <v>184805.6004952965</v>
      </c>
      <c r="J1853" t="s">
        <v>72</v>
      </c>
    </row>
    <row r="1854" spans="1:10">
      <c r="A1854" s="1">
        <v>44926</v>
      </c>
      <c r="B1854" t="s">
        <v>12</v>
      </c>
      <c r="C1854">
        <v>-1</v>
      </c>
      <c r="D1854" t="str">
        <f t="shared" si="28"/>
        <v>2022_KOLAL_GMM_Annuity_Current~Expected claims~44926</v>
      </c>
      <c r="E1854" t="s">
        <v>75</v>
      </c>
      <c r="F1854" s="13" t="s">
        <v>141</v>
      </c>
      <c r="G1854" s="1">
        <v>44926</v>
      </c>
      <c r="H1854" t="s">
        <v>16</v>
      </c>
      <c r="I1854" s="14">
        <v>739176</v>
      </c>
      <c r="J1854" t="s">
        <v>72</v>
      </c>
    </row>
    <row r="1855" spans="1:10">
      <c r="A1855" s="1">
        <v>44926</v>
      </c>
      <c r="B1855" t="s">
        <v>12</v>
      </c>
      <c r="C1855">
        <v>-1</v>
      </c>
      <c r="D1855" t="str">
        <f t="shared" si="28"/>
        <v>2022_KOLAL_GMM_Annuity_Current~Expected claims~44926</v>
      </c>
      <c r="E1855" t="s">
        <v>75</v>
      </c>
      <c r="F1855" s="13" t="s">
        <v>141</v>
      </c>
      <c r="G1855" s="1">
        <v>44926</v>
      </c>
      <c r="H1855" t="s">
        <v>16</v>
      </c>
      <c r="I1855" s="14">
        <v>198000</v>
      </c>
      <c r="J1855" t="s">
        <v>72</v>
      </c>
    </row>
    <row r="1856" spans="1:10">
      <c r="A1856" s="1">
        <v>44926</v>
      </c>
      <c r="B1856" t="s">
        <v>12</v>
      </c>
      <c r="C1856">
        <v>-1</v>
      </c>
      <c r="D1856" t="str">
        <f t="shared" si="28"/>
        <v>2022_KOLAL_GMM_Annuity_Current~Expected claims~44926</v>
      </c>
      <c r="E1856" t="s">
        <v>75</v>
      </c>
      <c r="F1856" s="13" t="s">
        <v>141</v>
      </c>
      <c r="G1856" s="1">
        <v>44926</v>
      </c>
      <c r="H1856" t="s">
        <v>16</v>
      </c>
      <c r="I1856" s="14">
        <v>458964</v>
      </c>
      <c r="J1856" t="s">
        <v>72</v>
      </c>
    </row>
    <row r="1857" spans="1:10">
      <c r="A1857" s="1">
        <v>44926</v>
      </c>
      <c r="B1857" t="s">
        <v>12</v>
      </c>
      <c r="C1857">
        <v>-1</v>
      </c>
      <c r="D1857" t="str">
        <f t="shared" si="28"/>
        <v>2022_KOLAL_GMM_Annuity_Current~Expected claims~44926</v>
      </c>
      <c r="E1857" t="s">
        <v>75</v>
      </c>
      <c r="F1857" s="13" t="s">
        <v>141</v>
      </c>
      <c r="G1857" s="1">
        <v>44926</v>
      </c>
      <c r="H1857" t="s">
        <v>16</v>
      </c>
      <c r="I1857" s="14">
        <v>628548</v>
      </c>
      <c r="J1857" t="s">
        <v>72</v>
      </c>
    </row>
    <row r="1858" spans="1:10">
      <c r="A1858" s="1">
        <v>44926</v>
      </c>
      <c r="B1858" t="s">
        <v>12</v>
      </c>
      <c r="C1858">
        <v>-1</v>
      </c>
      <c r="D1858" t="str">
        <f t="shared" si="28"/>
        <v>2022_KOLAL_GMM_Annuity_Current~Expected claims~44926</v>
      </c>
      <c r="E1858" t="s">
        <v>75</v>
      </c>
      <c r="F1858" s="13" t="s">
        <v>141</v>
      </c>
      <c r="G1858" s="1">
        <v>44926</v>
      </c>
      <c r="H1858" t="s">
        <v>16</v>
      </c>
      <c r="I1858" s="14">
        <v>424596</v>
      </c>
      <c r="J1858" t="s">
        <v>72</v>
      </c>
    </row>
    <row r="1859" spans="1:10">
      <c r="A1859" s="1">
        <v>44926</v>
      </c>
      <c r="B1859" t="s">
        <v>12</v>
      </c>
      <c r="C1859">
        <v>-1</v>
      </c>
      <c r="D1859" t="str">
        <f t="shared" si="28"/>
        <v>2022_KOLAL_GMM_Annuity_Current~Expected claims~44926</v>
      </c>
      <c r="E1859" t="s">
        <v>75</v>
      </c>
      <c r="F1859" s="13" t="s">
        <v>141</v>
      </c>
      <c r="G1859" s="1">
        <v>44926</v>
      </c>
      <c r="H1859" t="s">
        <v>16</v>
      </c>
      <c r="I1859" s="14">
        <v>120516</v>
      </c>
      <c r="J1859" t="s">
        <v>72</v>
      </c>
    </row>
    <row r="1860" spans="1:10">
      <c r="A1860" s="1">
        <v>44926</v>
      </c>
      <c r="B1860" t="s">
        <v>12</v>
      </c>
      <c r="C1860">
        <v>-1</v>
      </c>
      <c r="D1860" t="str">
        <f t="shared" ref="D1860:D1923" si="29">E1860&amp;"~"&amp;F1860&amp;"~"&amp;G1860</f>
        <v>2022_KOLAL_GMM_Annuity_Current~Expected claims~44926</v>
      </c>
      <c r="E1860" t="s">
        <v>75</v>
      </c>
      <c r="F1860" s="13" t="s">
        <v>141</v>
      </c>
      <c r="G1860" s="1">
        <v>44926</v>
      </c>
      <c r="H1860" t="s">
        <v>16</v>
      </c>
      <c r="I1860" s="14">
        <v>152604</v>
      </c>
      <c r="J1860" t="s">
        <v>72</v>
      </c>
    </row>
    <row r="1861" spans="1:10">
      <c r="A1861" s="1">
        <v>44926</v>
      </c>
      <c r="B1861" t="s">
        <v>12</v>
      </c>
      <c r="C1861">
        <v>-1</v>
      </c>
      <c r="D1861" t="str">
        <f t="shared" si="29"/>
        <v>2022_KOLAL_GMM_Annuity_Current~Expected claims~44926</v>
      </c>
      <c r="E1861" t="s">
        <v>75</v>
      </c>
      <c r="F1861" s="13" t="s">
        <v>141</v>
      </c>
      <c r="G1861" s="1">
        <v>44926</v>
      </c>
      <c r="H1861" t="s">
        <v>16</v>
      </c>
      <c r="I1861" s="14">
        <v>166500</v>
      </c>
      <c r="J1861" t="s">
        <v>72</v>
      </c>
    </row>
    <row r="1862" spans="1:10">
      <c r="A1862" s="1">
        <v>44926</v>
      </c>
      <c r="B1862" t="s">
        <v>12</v>
      </c>
      <c r="C1862">
        <v>-1</v>
      </c>
      <c r="D1862" t="str">
        <f t="shared" si="29"/>
        <v>2022_KOLAL_GMM_Annuity_Current~Expected claims~44926</v>
      </c>
      <c r="E1862" t="s">
        <v>75</v>
      </c>
      <c r="F1862" s="13" t="s">
        <v>141</v>
      </c>
      <c r="G1862" s="1">
        <v>44926</v>
      </c>
      <c r="H1862" t="s">
        <v>16</v>
      </c>
      <c r="I1862" s="14">
        <v>1099740</v>
      </c>
      <c r="J1862" t="s">
        <v>72</v>
      </c>
    </row>
    <row r="1863" spans="1:10">
      <c r="A1863" s="1">
        <v>44926</v>
      </c>
      <c r="B1863" t="s">
        <v>12</v>
      </c>
      <c r="C1863">
        <v>-1</v>
      </c>
      <c r="D1863" t="str">
        <f t="shared" si="29"/>
        <v>2022_KOLAL_GMM_Annuity_Current~Expected claims~44926</v>
      </c>
      <c r="E1863" t="s">
        <v>75</v>
      </c>
      <c r="F1863" s="13" t="s">
        <v>141</v>
      </c>
      <c r="G1863" s="1">
        <v>44926</v>
      </c>
      <c r="H1863" t="s">
        <v>16</v>
      </c>
      <c r="I1863" s="14">
        <v>236815.96615282728</v>
      </c>
      <c r="J1863" t="s">
        <v>72</v>
      </c>
    </row>
    <row r="1864" spans="1:10">
      <c r="A1864" s="1">
        <v>44926</v>
      </c>
      <c r="B1864" t="s">
        <v>12</v>
      </c>
      <c r="C1864">
        <v>-1</v>
      </c>
      <c r="D1864" t="str">
        <f t="shared" si="29"/>
        <v>2022_KOLAL_GMM_Annuity_Current~Expected claims~44926</v>
      </c>
      <c r="E1864" t="s">
        <v>75</v>
      </c>
      <c r="F1864" s="13" t="s">
        <v>141</v>
      </c>
      <c r="G1864" s="1">
        <v>44926</v>
      </c>
      <c r="H1864" t="s">
        <v>16</v>
      </c>
      <c r="I1864" s="14">
        <v>236736</v>
      </c>
      <c r="J1864" t="s">
        <v>72</v>
      </c>
    </row>
    <row r="1865" spans="1:10">
      <c r="A1865" s="1">
        <v>44926</v>
      </c>
      <c r="B1865" t="s">
        <v>12</v>
      </c>
      <c r="C1865">
        <v>-1</v>
      </c>
      <c r="D1865" t="str">
        <f t="shared" si="29"/>
        <v>2022_KOLAL_GMM_Annuity_Current~Expected claims~44926</v>
      </c>
      <c r="E1865" t="s">
        <v>75</v>
      </c>
      <c r="F1865" s="13" t="s">
        <v>141</v>
      </c>
      <c r="G1865" s="1">
        <v>44926</v>
      </c>
      <c r="H1865" t="s">
        <v>16</v>
      </c>
      <c r="I1865" s="14">
        <v>421776</v>
      </c>
      <c r="J1865" t="s">
        <v>72</v>
      </c>
    </row>
    <row r="1866" spans="1:10">
      <c r="A1866" s="1">
        <v>44926</v>
      </c>
      <c r="B1866" t="s">
        <v>12</v>
      </c>
      <c r="C1866">
        <v>-1</v>
      </c>
      <c r="D1866" t="str">
        <f t="shared" si="29"/>
        <v>2022_KOLAL_GMM_Annuity_Current~Expected claims~44926</v>
      </c>
      <c r="E1866" t="s">
        <v>75</v>
      </c>
      <c r="F1866" s="13" t="s">
        <v>141</v>
      </c>
      <c r="G1866" s="1">
        <v>44926</v>
      </c>
      <c r="H1866" t="s">
        <v>16</v>
      </c>
      <c r="I1866" s="14">
        <v>158169.66132626307</v>
      </c>
      <c r="J1866" t="s">
        <v>72</v>
      </c>
    </row>
    <row r="1867" spans="1:10">
      <c r="A1867" s="1">
        <v>44926</v>
      </c>
      <c r="B1867" t="s">
        <v>12</v>
      </c>
      <c r="C1867">
        <v>-1</v>
      </c>
      <c r="D1867" t="str">
        <f t="shared" si="29"/>
        <v>2022_KOLAL_GMM_Annuity_Current~Expected claims~44926</v>
      </c>
      <c r="E1867" t="s">
        <v>75</v>
      </c>
      <c r="F1867" s="13" t="s">
        <v>141</v>
      </c>
      <c r="G1867" s="1">
        <v>44926</v>
      </c>
      <c r="H1867" t="s">
        <v>16</v>
      </c>
      <c r="I1867" s="14">
        <v>155514.47749389661</v>
      </c>
      <c r="J1867" t="s">
        <v>72</v>
      </c>
    </row>
    <row r="1868" spans="1:10">
      <c r="A1868" s="1">
        <v>44926</v>
      </c>
      <c r="B1868" t="s">
        <v>12</v>
      </c>
      <c r="C1868">
        <v>-1</v>
      </c>
      <c r="D1868" t="str">
        <f t="shared" si="29"/>
        <v>2022_KOLAL_GMM_Annuity_Current~Expected claims~44926</v>
      </c>
      <c r="E1868" t="s">
        <v>75</v>
      </c>
      <c r="F1868" s="13" t="s">
        <v>141</v>
      </c>
      <c r="G1868" s="1">
        <v>44926</v>
      </c>
      <c r="H1868" t="s">
        <v>16</v>
      </c>
      <c r="I1868" s="14">
        <v>718500</v>
      </c>
      <c r="J1868" t="s">
        <v>72</v>
      </c>
    </row>
    <row r="1869" spans="1:10">
      <c r="A1869" s="1">
        <v>44926</v>
      </c>
      <c r="B1869" t="s">
        <v>12</v>
      </c>
      <c r="C1869">
        <v>-1</v>
      </c>
      <c r="D1869" t="str">
        <f t="shared" si="29"/>
        <v>2022_KOLAL_GMM_Annuity_Current~Expected claims~44926</v>
      </c>
      <c r="E1869" t="s">
        <v>75</v>
      </c>
      <c r="F1869" s="13" t="s">
        <v>141</v>
      </c>
      <c r="G1869" s="1">
        <v>44926</v>
      </c>
      <c r="H1869" t="s">
        <v>16</v>
      </c>
      <c r="I1869" s="14">
        <v>464328</v>
      </c>
      <c r="J1869" t="s">
        <v>72</v>
      </c>
    </row>
    <row r="1870" spans="1:10">
      <c r="A1870" s="1">
        <v>44926</v>
      </c>
      <c r="B1870" t="s">
        <v>12</v>
      </c>
      <c r="C1870">
        <v>-1</v>
      </c>
      <c r="D1870" t="str">
        <f t="shared" si="29"/>
        <v>2022_KOLAL_GMM_Annuity_Current~Expected claims~44926</v>
      </c>
      <c r="E1870" t="s">
        <v>75</v>
      </c>
      <c r="F1870" s="13" t="s">
        <v>141</v>
      </c>
      <c r="G1870" s="1">
        <v>44926</v>
      </c>
      <c r="H1870" t="s">
        <v>16</v>
      </c>
      <c r="I1870" s="14">
        <v>260784.707083013</v>
      </c>
      <c r="J1870" t="s">
        <v>72</v>
      </c>
    </row>
    <row r="1871" spans="1:10">
      <c r="A1871" s="1">
        <v>44926</v>
      </c>
      <c r="B1871" t="s">
        <v>12</v>
      </c>
      <c r="C1871">
        <v>-1</v>
      </c>
      <c r="D1871" t="str">
        <f t="shared" si="29"/>
        <v>2022_KOLAL_GMM_Annuity_Current~Expected claims~44926</v>
      </c>
      <c r="E1871" t="s">
        <v>75</v>
      </c>
      <c r="F1871" s="13" t="s">
        <v>141</v>
      </c>
      <c r="G1871" s="1">
        <v>44926</v>
      </c>
      <c r="H1871" t="s">
        <v>16</v>
      </c>
      <c r="I1871" s="14">
        <v>153216</v>
      </c>
      <c r="J1871" t="s">
        <v>72</v>
      </c>
    </row>
    <row r="1872" spans="1:10">
      <c r="A1872" s="1">
        <v>44926</v>
      </c>
      <c r="B1872" t="s">
        <v>12</v>
      </c>
      <c r="C1872">
        <v>-1</v>
      </c>
      <c r="D1872" t="str">
        <f t="shared" si="29"/>
        <v>2022_KOLAL_GMM_Annuity_Current~Expected claims~44926</v>
      </c>
      <c r="E1872" t="s">
        <v>75</v>
      </c>
      <c r="F1872" s="13" t="s">
        <v>141</v>
      </c>
      <c r="G1872" s="1">
        <v>44926</v>
      </c>
      <c r="H1872" t="s">
        <v>16</v>
      </c>
      <c r="I1872" s="14">
        <v>447804</v>
      </c>
      <c r="J1872" t="s">
        <v>72</v>
      </c>
    </row>
    <row r="1873" spans="1:10">
      <c r="A1873" s="1">
        <v>44926</v>
      </c>
      <c r="B1873" t="s">
        <v>12</v>
      </c>
      <c r="C1873">
        <v>-1</v>
      </c>
      <c r="D1873" t="str">
        <f t="shared" si="29"/>
        <v>2022_KOLAL_GMM_Annuity_Current~Expected claims~44926</v>
      </c>
      <c r="E1873" t="s">
        <v>75</v>
      </c>
      <c r="F1873" s="13" t="s">
        <v>141</v>
      </c>
      <c r="G1873" s="1">
        <v>44926</v>
      </c>
      <c r="H1873" t="s">
        <v>16</v>
      </c>
      <c r="I1873" s="14">
        <v>239987.76946388945</v>
      </c>
      <c r="J1873" t="s">
        <v>72</v>
      </c>
    </row>
    <row r="1874" spans="1:10">
      <c r="A1874" s="1">
        <v>44926</v>
      </c>
      <c r="B1874" t="s">
        <v>12</v>
      </c>
      <c r="C1874">
        <v>-1</v>
      </c>
      <c r="D1874" t="str">
        <f t="shared" si="29"/>
        <v>2022_KOLAL_GMM_Annuity_Current~Expected claims~44926</v>
      </c>
      <c r="E1874" t="s">
        <v>75</v>
      </c>
      <c r="F1874" s="13" t="s">
        <v>141</v>
      </c>
      <c r="G1874" s="1">
        <v>44926</v>
      </c>
      <c r="H1874" t="s">
        <v>16</v>
      </c>
      <c r="I1874" s="14">
        <v>325596</v>
      </c>
      <c r="J1874" t="s">
        <v>72</v>
      </c>
    </row>
    <row r="1875" spans="1:10">
      <c r="A1875" s="1">
        <v>44926</v>
      </c>
      <c r="B1875" t="s">
        <v>12</v>
      </c>
      <c r="C1875">
        <v>-1</v>
      </c>
      <c r="D1875" t="str">
        <f t="shared" si="29"/>
        <v>2022_KOLAL_GMM_Annuity_Current~Expected claims~44926</v>
      </c>
      <c r="E1875" t="s">
        <v>75</v>
      </c>
      <c r="F1875" s="13" t="s">
        <v>141</v>
      </c>
      <c r="G1875" s="1">
        <v>44926</v>
      </c>
      <c r="H1875" t="s">
        <v>16</v>
      </c>
      <c r="I1875" s="14">
        <v>216972</v>
      </c>
      <c r="J1875" t="s">
        <v>72</v>
      </c>
    </row>
    <row r="1876" spans="1:10">
      <c r="A1876" s="1">
        <v>44926</v>
      </c>
      <c r="B1876" t="s">
        <v>12</v>
      </c>
      <c r="C1876">
        <v>-1</v>
      </c>
      <c r="D1876" t="str">
        <f t="shared" si="29"/>
        <v>2022_KOLAL_GMM_Annuity_Current~Expected claims~44926</v>
      </c>
      <c r="E1876" t="s">
        <v>75</v>
      </c>
      <c r="F1876" s="13" t="s">
        <v>141</v>
      </c>
      <c r="G1876" s="1">
        <v>44926</v>
      </c>
      <c r="H1876" t="s">
        <v>16</v>
      </c>
      <c r="I1876" s="14">
        <v>631428</v>
      </c>
      <c r="J1876" t="s">
        <v>72</v>
      </c>
    </row>
    <row r="1877" spans="1:10">
      <c r="A1877" s="1">
        <v>44926</v>
      </c>
      <c r="B1877" t="s">
        <v>12</v>
      </c>
      <c r="C1877">
        <v>-1</v>
      </c>
      <c r="D1877" t="str">
        <f t="shared" si="29"/>
        <v>2022_KOLAL_GMM_Annuity_Current~Expected claims~44926</v>
      </c>
      <c r="E1877" t="s">
        <v>75</v>
      </c>
      <c r="F1877" s="13" t="s">
        <v>141</v>
      </c>
      <c r="G1877" s="1">
        <v>44926</v>
      </c>
      <c r="H1877" t="s">
        <v>16</v>
      </c>
      <c r="I1877" s="14">
        <v>227760</v>
      </c>
      <c r="J1877" t="s">
        <v>72</v>
      </c>
    </row>
    <row r="1878" spans="1:10">
      <c r="A1878" s="1">
        <v>44926</v>
      </c>
      <c r="B1878" t="s">
        <v>12</v>
      </c>
      <c r="C1878">
        <v>-1</v>
      </c>
      <c r="D1878" t="str">
        <f t="shared" si="29"/>
        <v>2022_KOLAL_GMM_Annuity_Current~Expected claims~44926</v>
      </c>
      <c r="E1878" t="s">
        <v>75</v>
      </c>
      <c r="F1878" s="13" t="s">
        <v>141</v>
      </c>
      <c r="G1878" s="1">
        <v>44926</v>
      </c>
      <c r="H1878" t="s">
        <v>16</v>
      </c>
      <c r="I1878" s="14">
        <v>304829.52124344447</v>
      </c>
      <c r="J1878" t="s">
        <v>72</v>
      </c>
    </row>
    <row r="1879" spans="1:10">
      <c r="A1879" s="1">
        <v>44926</v>
      </c>
      <c r="B1879" t="s">
        <v>12</v>
      </c>
      <c r="C1879">
        <v>-1</v>
      </c>
      <c r="D1879" t="str">
        <f t="shared" si="29"/>
        <v>2022_KOLAL_GMM_Annuity_Current~Expected claims~44926</v>
      </c>
      <c r="E1879" t="s">
        <v>75</v>
      </c>
      <c r="F1879" s="13" t="s">
        <v>141</v>
      </c>
      <c r="G1879" s="1">
        <v>44926</v>
      </c>
      <c r="H1879" t="s">
        <v>16</v>
      </c>
      <c r="I1879" s="14">
        <v>547692</v>
      </c>
      <c r="J1879" t="s">
        <v>72</v>
      </c>
    </row>
    <row r="1880" spans="1:10">
      <c r="A1880" s="1">
        <v>44926</v>
      </c>
      <c r="B1880" t="s">
        <v>12</v>
      </c>
      <c r="C1880">
        <v>-1</v>
      </c>
      <c r="D1880" t="str">
        <f t="shared" si="29"/>
        <v>2022_KOLAL_GMM_Annuity_Current~Expected claims~44926</v>
      </c>
      <c r="E1880" t="s">
        <v>75</v>
      </c>
      <c r="F1880" s="13" t="s">
        <v>141</v>
      </c>
      <c r="G1880" s="1">
        <v>44926</v>
      </c>
      <c r="H1880" t="s">
        <v>16</v>
      </c>
      <c r="I1880" s="14">
        <v>472632</v>
      </c>
      <c r="J1880" t="s">
        <v>72</v>
      </c>
    </row>
    <row r="1881" spans="1:10">
      <c r="A1881" s="1">
        <v>44926</v>
      </c>
      <c r="B1881" t="s">
        <v>12</v>
      </c>
      <c r="C1881">
        <v>-1</v>
      </c>
      <c r="D1881" t="str">
        <f t="shared" si="29"/>
        <v>2022_KOLAL_GMM_Annuity_Current~Expected claims~44926</v>
      </c>
      <c r="E1881" t="s">
        <v>75</v>
      </c>
      <c r="F1881" s="13" t="s">
        <v>141</v>
      </c>
      <c r="G1881" s="1">
        <v>44926</v>
      </c>
      <c r="H1881" t="s">
        <v>16</v>
      </c>
      <c r="I1881" s="14">
        <v>160836.85956511079</v>
      </c>
      <c r="J1881" t="s">
        <v>72</v>
      </c>
    </row>
    <row r="1882" spans="1:10">
      <c r="A1882" s="1">
        <v>44926</v>
      </c>
      <c r="B1882" t="s">
        <v>12</v>
      </c>
      <c r="C1882">
        <v>-1</v>
      </c>
      <c r="D1882" t="str">
        <f t="shared" si="29"/>
        <v>2022_KOLAL_GMM_Annuity_Current~Expected claims~44926</v>
      </c>
      <c r="E1882" t="s">
        <v>75</v>
      </c>
      <c r="F1882" s="13" t="s">
        <v>141</v>
      </c>
      <c r="G1882" s="1">
        <v>44926</v>
      </c>
      <c r="H1882" t="s">
        <v>16</v>
      </c>
      <c r="I1882" s="14">
        <v>495029.5902488429</v>
      </c>
      <c r="J1882" t="s">
        <v>72</v>
      </c>
    </row>
    <row r="1883" spans="1:10">
      <c r="A1883" s="1">
        <v>44926</v>
      </c>
      <c r="B1883" t="s">
        <v>12</v>
      </c>
      <c r="C1883">
        <v>-1</v>
      </c>
      <c r="D1883" t="str">
        <f t="shared" si="29"/>
        <v>2022_KOLAL_GMM_Annuity_Current~Expected claims~44926</v>
      </c>
      <c r="E1883" t="s">
        <v>75</v>
      </c>
      <c r="F1883" s="13" t="s">
        <v>141</v>
      </c>
      <c r="G1883" s="1">
        <v>44926</v>
      </c>
      <c r="H1883" t="s">
        <v>16</v>
      </c>
      <c r="I1883" s="14">
        <v>307716</v>
      </c>
      <c r="J1883" t="s">
        <v>72</v>
      </c>
    </row>
    <row r="1884" spans="1:10">
      <c r="A1884" s="1">
        <v>44926</v>
      </c>
      <c r="B1884" t="s">
        <v>12</v>
      </c>
      <c r="C1884">
        <v>-1</v>
      </c>
      <c r="D1884" t="str">
        <f t="shared" si="29"/>
        <v>2022_KOLAL_GMM_Annuity_Current~Expected claims~44926</v>
      </c>
      <c r="E1884" t="s">
        <v>75</v>
      </c>
      <c r="F1884" s="13" t="s">
        <v>141</v>
      </c>
      <c r="G1884" s="1">
        <v>44926</v>
      </c>
      <c r="H1884" t="s">
        <v>16</v>
      </c>
      <c r="I1884" s="14">
        <v>1386852</v>
      </c>
      <c r="J1884" t="s">
        <v>72</v>
      </c>
    </row>
    <row r="1885" spans="1:10">
      <c r="A1885" s="1">
        <v>44926</v>
      </c>
      <c r="B1885" t="s">
        <v>12</v>
      </c>
      <c r="C1885">
        <v>-1</v>
      </c>
      <c r="D1885" t="str">
        <f t="shared" si="29"/>
        <v>2022_KOLAL_GMM_Annuity_Current~Expected claims~44926</v>
      </c>
      <c r="E1885" t="s">
        <v>75</v>
      </c>
      <c r="F1885" s="13" t="s">
        <v>141</v>
      </c>
      <c r="G1885" s="1">
        <v>44926</v>
      </c>
      <c r="H1885" t="s">
        <v>16</v>
      </c>
      <c r="I1885" s="14">
        <v>1740564</v>
      </c>
      <c r="J1885" t="s">
        <v>72</v>
      </c>
    </row>
    <row r="1886" spans="1:10">
      <c r="A1886" s="1">
        <v>44926</v>
      </c>
      <c r="B1886" t="s">
        <v>12</v>
      </c>
      <c r="C1886">
        <v>-1</v>
      </c>
      <c r="D1886" t="str">
        <f t="shared" si="29"/>
        <v>2022_KOLAL_GMM_Annuity_Current~Expected claims~44926</v>
      </c>
      <c r="E1886" t="s">
        <v>75</v>
      </c>
      <c r="F1886" s="13" t="s">
        <v>141</v>
      </c>
      <c r="G1886" s="1">
        <v>44926</v>
      </c>
      <c r="H1886" t="s">
        <v>16</v>
      </c>
      <c r="I1886" s="14">
        <v>212496</v>
      </c>
      <c r="J1886" t="s">
        <v>72</v>
      </c>
    </row>
    <row r="1887" spans="1:10">
      <c r="A1887" s="1">
        <v>44926</v>
      </c>
      <c r="B1887" t="s">
        <v>12</v>
      </c>
      <c r="C1887">
        <v>-1</v>
      </c>
      <c r="D1887" t="str">
        <f t="shared" si="29"/>
        <v>2022_KOLAL_GMM_Annuity_Current~Expected claims~44926</v>
      </c>
      <c r="E1887" t="s">
        <v>75</v>
      </c>
      <c r="F1887" s="13" t="s">
        <v>141</v>
      </c>
      <c r="G1887" s="1">
        <v>44926</v>
      </c>
      <c r="H1887" t="s">
        <v>16</v>
      </c>
      <c r="I1887" s="14">
        <v>1502040</v>
      </c>
      <c r="J1887" t="s">
        <v>72</v>
      </c>
    </row>
    <row r="1888" spans="1:10">
      <c r="A1888" s="1">
        <v>44926</v>
      </c>
      <c r="B1888" t="s">
        <v>12</v>
      </c>
      <c r="C1888">
        <v>-1</v>
      </c>
      <c r="D1888" t="str">
        <f t="shared" si="29"/>
        <v>2022_KOLAL_GMM_Annuity_Current~Expected claims~44926</v>
      </c>
      <c r="E1888" t="s">
        <v>75</v>
      </c>
      <c r="F1888" s="13" t="s">
        <v>141</v>
      </c>
      <c r="G1888" s="1">
        <v>44926</v>
      </c>
      <c r="H1888" t="s">
        <v>16</v>
      </c>
      <c r="I1888" s="14">
        <v>643983.23733645177</v>
      </c>
      <c r="J1888" t="s">
        <v>72</v>
      </c>
    </row>
    <row r="1889" spans="1:10">
      <c r="A1889" s="1">
        <v>44926</v>
      </c>
      <c r="B1889" t="s">
        <v>12</v>
      </c>
      <c r="C1889">
        <v>-1</v>
      </c>
      <c r="D1889" t="str">
        <f t="shared" si="29"/>
        <v>2022_KOLAL_GMM_Annuity_Current~Expected claims~44926</v>
      </c>
      <c r="E1889" t="s">
        <v>75</v>
      </c>
      <c r="F1889" s="13" t="s">
        <v>141</v>
      </c>
      <c r="G1889" s="1">
        <v>44926</v>
      </c>
      <c r="H1889" t="s">
        <v>16</v>
      </c>
      <c r="I1889" s="14">
        <v>212952</v>
      </c>
      <c r="J1889" t="s">
        <v>72</v>
      </c>
    </row>
    <row r="1890" spans="1:10">
      <c r="A1890" s="1">
        <v>44926</v>
      </c>
      <c r="B1890" t="s">
        <v>12</v>
      </c>
      <c r="C1890">
        <v>-1</v>
      </c>
      <c r="D1890" t="str">
        <f t="shared" si="29"/>
        <v>2022_KOLAL_GMM_Annuity_Current~Expected claims~44926</v>
      </c>
      <c r="E1890" t="s">
        <v>75</v>
      </c>
      <c r="F1890" s="13" t="s">
        <v>141</v>
      </c>
      <c r="G1890" s="1">
        <v>44926</v>
      </c>
      <c r="H1890" t="s">
        <v>16</v>
      </c>
      <c r="I1890" s="14">
        <v>580716</v>
      </c>
      <c r="J1890" t="s">
        <v>72</v>
      </c>
    </row>
    <row r="1891" spans="1:10">
      <c r="A1891" s="1">
        <v>44926</v>
      </c>
      <c r="B1891" t="s">
        <v>12</v>
      </c>
      <c r="C1891">
        <v>-1</v>
      </c>
      <c r="D1891" t="str">
        <f t="shared" si="29"/>
        <v>2022_KOLAL_GMM_Annuity_Current~Expected claims~44926</v>
      </c>
      <c r="E1891" t="s">
        <v>75</v>
      </c>
      <c r="F1891" s="13" t="s">
        <v>141</v>
      </c>
      <c r="G1891" s="1">
        <v>44926</v>
      </c>
      <c r="H1891" t="s">
        <v>16</v>
      </c>
      <c r="I1891" s="14">
        <v>185508</v>
      </c>
      <c r="J1891" t="s">
        <v>72</v>
      </c>
    </row>
    <row r="1892" spans="1:10">
      <c r="A1892" s="1">
        <v>44926</v>
      </c>
      <c r="B1892" t="s">
        <v>12</v>
      </c>
      <c r="C1892">
        <v>-1</v>
      </c>
      <c r="D1892" t="str">
        <f t="shared" si="29"/>
        <v>2022_KOLAL_GMM_Annuity_Current~Expected claims~44926</v>
      </c>
      <c r="E1892" t="s">
        <v>75</v>
      </c>
      <c r="F1892" s="13" t="s">
        <v>141</v>
      </c>
      <c r="G1892" s="1">
        <v>44926</v>
      </c>
      <c r="H1892" t="s">
        <v>16</v>
      </c>
      <c r="I1892" s="14">
        <v>348625.57485364436</v>
      </c>
      <c r="J1892" t="s">
        <v>72</v>
      </c>
    </row>
    <row r="1893" spans="1:10">
      <c r="A1893" s="1">
        <v>44926</v>
      </c>
      <c r="B1893" t="s">
        <v>12</v>
      </c>
      <c r="C1893">
        <v>-1</v>
      </c>
      <c r="D1893" t="str">
        <f t="shared" si="29"/>
        <v>2022_KOLAL_GMM_Annuity_Current~Expected claims~44926</v>
      </c>
      <c r="E1893" t="s">
        <v>75</v>
      </c>
      <c r="F1893" s="13" t="s">
        <v>141</v>
      </c>
      <c r="G1893" s="1">
        <v>44926</v>
      </c>
      <c r="H1893" t="s">
        <v>16</v>
      </c>
      <c r="I1893" s="14">
        <v>197916</v>
      </c>
      <c r="J1893" t="s">
        <v>72</v>
      </c>
    </row>
    <row r="1894" spans="1:10">
      <c r="A1894" s="1">
        <v>44926</v>
      </c>
      <c r="B1894" t="s">
        <v>12</v>
      </c>
      <c r="C1894">
        <v>-1</v>
      </c>
      <c r="D1894" t="str">
        <f t="shared" si="29"/>
        <v>2022_KOLAL_GMM_Annuity_Current~Expected claims~44926</v>
      </c>
      <c r="E1894" t="s">
        <v>75</v>
      </c>
      <c r="F1894" s="13" t="s">
        <v>141</v>
      </c>
      <c r="G1894" s="1">
        <v>44926</v>
      </c>
      <c r="H1894" t="s">
        <v>16</v>
      </c>
      <c r="I1894" s="14">
        <v>436068</v>
      </c>
      <c r="J1894" t="s">
        <v>72</v>
      </c>
    </row>
    <row r="1895" spans="1:10">
      <c r="A1895" s="1">
        <v>44926</v>
      </c>
      <c r="B1895" t="s">
        <v>12</v>
      </c>
      <c r="C1895">
        <v>-1</v>
      </c>
      <c r="D1895" t="str">
        <f t="shared" si="29"/>
        <v>2022_KOLAL_GMM_Annuity_Current~Expected claims~44926</v>
      </c>
      <c r="E1895" t="s">
        <v>75</v>
      </c>
      <c r="F1895" s="13" t="s">
        <v>141</v>
      </c>
      <c r="G1895" s="1">
        <v>44926</v>
      </c>
      <c r="H1895" t="s">
        <v>16</v>
      </c>
      <c r="I1895" s="14">
        <v>602820</v>
      </c>
      <c r="J1895" t="s">
        <v>72</v>
      </c>
    </row>
    <row r="1896" spans="1:10">
      <c r="A1896" s="1">
        <v>44926</v>
      </c>
      <c r="B1896" t="s">
        <v>12</v>
      </c>
      <c r="C1896">
        <v>-1</v>
      </c>
      <c r="D1896" t="str">
        <f t="shared" si="29"/>
        <v>2022_KOLAL_GMM_Annuity_Current~Expected claims~44926</v>
      </c>
      <c r="E1896" t="s">
        <v>75</v>
      </c>
      <c r="F1896" s="13" t="s">
        <v>141</v>
      </c>
      <c r="G1896" s="1">
        <v>44926</v>
      </c>
      <c r="H1896" t="s">
        <v>16</v>
      </c>
      <c r="I1896" s="14">
        <v>476256</v>
      </c>
      <c r="J1896" t="s">
        <v>72</v>
      </c>
    </row>
    <row r="1897" spans="1:10">
      <c r="A1897" s="1">
        <v>44926</v>
      </c>
      <c r="B1897" t="s">
        <v>12</v>
      </c>
      <c r="C1897">
        <v>-1</v>
      </c>
      <c r="D1897" t="str">
        <f t="shared" si="29"/>
        <v>2022_KOLAL_GMM_Annuity_Current~Expected claims~44926</v>
      </c>
      <c r="E1897" t="s">
        <v>75</v>
      </c>
      <c r="F1897" s="13" t="s">
        <v>141</v>
      </c>
      <c r="G1897" s="1">
        <v>44926</v>
      </c>
      <c r="H1897" t="s">
        <v>16</v>
      </c>
      <c r="I1897" s="14">
        <v>159995.90996435596</v>
      </c>
      <c r="J1897" t="s">
        <v>72</v>
      </c>
    </row>
    <row r="1898" spans="1:10">
      <c r="A1898" s="1">
        <v>44926</v>
      </c>
      <c r="B1898" t="s">
        <v>12</v>
      </c>
      <c r="C1898">
        <v>-1</v>
      </c>
      <c r="D1898" t="str">
        <f t="shared" si="29"/>
        <v>2022_KOLAL_GMM_Annuity_Current~Expected claims~44926</v>
      </c>
      <c r="E1898" t="s">
        <v>75</v>
      </c>
      <c r="F1898" s="13" t="s">
        <v>141</v>
      </c>
      <c r="G1898" s="1">
        <v>44926</v>
      </c>
      <c r="H1898" t="s">
        <v>16</v>
      </c>
      <c r="I1898" s="14">
        <v>393300</v>
      </c>
      <c r="J1898" t="s">
        <v>72</v>
      </c>
    </row>
    <row r="1899" spans="1:10">
      <c r="A1899" s="1">
        <v>44926</v>
      </c>
      <c r="B1899" t="s">
        <v>12</v>
      </c>
      <c r="C1899">
        <v>-1</v>
      </c>
      <c r="D1899" t="str">
        <f t="shared" si="29"/>
        <v>2022_KOLAL_GMM_Annuity_Current~Expected claims~44926</v>
      </c>
      <c r="E1899" t="s">
        <v>75</v>
      </c>
      <c r="F1899" s="13" t="s">
        <v>141</v>
      </c>
      <c r="G1899" s="1">
        <v>44926</v>
      </c>
      <c r="H1899" t="s">
        <v>16</v>
      </c>
      <c r="I1899" s="14">
        <v>189060</v>
      </c>
      <c r="J1899" t="s">
        <v>72</v>
      </c>
    </row>
    <row r="1900" spans="1:10">
      <c r="A1900" s="1">
        <v>44926</v>
      </c>
      <c r="B1900" t="s">
        <v>12</v>
      </c>
      <c r="C1900">
        <v>-1</v>
      </c>
      <c r="D1900" t="str">
        <f t="shared" si="29"/>
        <v>2022_KOLAL_GMM_Annuity_Current~Expected claims~44926</v>
      </c>
      <c r="E1900" t="s">
        <v>75</v>
      </c>
      <c r="F1900" s="13" t="s">
        <v>141</v>
      </c>
      <c r="G1900" s="1">
        <v>44926</v>
      </c>
      <c r="H1900" t="s">
        <v>16</v>
      </c>
      <c r="I1900" s="14">
        <v>355512</v>
      </c>
      <c r="J1900" t="s">
        <v>72</v>
      </c>
    </row>
    <row r="1901" spans="1:10">
      <c r="A1901" s="1">
        <v>44926</v>
      </c>
      <c r="B1901" t="s">
        <v>12</v>
      </c>
      <c r="C1901">
        <v>-1</v>
      </c>
      <c r="D1901" t="str">
        <f t="shared" si="29"/>
        <v>2022_KOLAL_GMM_Annuity_Current~Expected claims~44926</v>
      </c>
      <c r="E1901" t="s">
        <v>75</v>
      </c>
      <c r="F1901" s="13" t="s">
        <v>141</v>
      </c>
      <c r="G1901" s="1">
        <v>44926</v>
      </c>
      <c r="H1901" t="s">
        <v>16</v>
      </c>
      <c r="I1901" s="14">
        <v>208447.68485459496</v>
      </c>
      <c r="J1901" t="s">
        <v>72</v>
      </c>
    </row>
    <row r="1902" spans="1:10">
      <c r="A1902" s="1">
        <v>44926</v>
      </c>
      <c r="B1902" t="s">
        <v>12</v>
      </c>
      <c r="C1902">
        <v>-1</v>
      </c>
      <c r="D1902" t="str">
        <f t="shared" si="29"/>
        <v>2022_KOLAL_GMM_Annuity_Current~Expected claims~44926</v>
      </c>
      <c r="E1902" t="s">
        <v>75</v>
      </c>
      <c r="F1902" s="13" t="s">
        <v>141</v>
      </c>
      <c r="G1902" s="1">
        <v>44926</v>
      </c>
      <c r="H1902" t="s">
        <v>16</v>
      </c>
      <c r="I1902" s="14">
        <v>819096</v>
      </c>
      <c r="J1902" t="s">
        <v>72</v>
      </c>
    </row>
    <row r="1903" spans="1:10">
      <c r="A1903" s="1">
        <v>44926</v>
      </c>
      <c r="B1903" t="s">
        <v>12</v>
      </c>
      <c r="C1903">
        <v>-1</v>
      </c>
      <c r="D1903" t="str">
        <f t="shared" si="29"/>
        <v>2022_KOLAL_GMM_Annuity_Current~Expected claims~44926</v>
      </c>
      <c r="E1903" t="s">
        <v>75</v>
      </c>
      <c r="F1903" s="13" t="s">
        <v>141</v>
      </c>
      <c r="G1903" s="1">
        <v>44926</v>
      </c>
      <c r="H1903" t="s">
        <v>16</v>
      </c>
      <c r="I1903" s="14">
        <v>224280</v>
      </c>
      <c r="J1903" t="s">
        <v>72</v>
      </c>
    </row>
    <row r="1904" spans="1:10">
      <c r="A1904" s="1">
        <v>44926</v>
      </c>
      <c r="B1904" t="s">
        <v>12</v>
      </c>
      <c r="C1904">
        <v>-1</v>
      </c>
      <c r="D1904" t="str">
        <f t="shared" si="29"/>
        <v>2022_KOLAL_GMM_Annuity_Current~Expected claims~44926</v>
      </c>
      <c r="E1904" t="s">
        <v>75</v>
      </c>
      <c r="F1904" s="13" t="s">
        <v>141</v>
      </c>
      <c r="G1904" s="1">
        <v>44926</v>
      </c>
      <c r="H1904" t="s">
        <v>16</v>
      </c>
      <c r="I1904" s="14">
        <v>486144</v>
      </c>
      <c r="J1904" t="s">
        <v>72</v>
      </c>
    </row>
    <row r="1905" spans="1:10">
      <c r="A1905" s="1">
        <v>44926</v>
      </c>
      <c r="B1905" t="s">
        <v>12</v>
      </c>
      <c r="C1905">
        <v>-1</v>
      </c>
      <c r="D1905" t="str">
        <f t="shared" si="29"/>
        <v>2022_KOLAL_GMM_Annuity_Current~Expected claims~44926</v>
      </c>
      <c r="E1905" t="s">
        <v>75</v>
      </c>
      <c r="F1905" s="13" t="s">
        <v>141</v>
      </c>
      <c r="G1905" s="1">
        <v>44926</v>
      </c>
      <c r="H1905" t="s">
        <v>16</v>
      </c>
      <c r="I1905" s="14">
        <v>1008420</v>
      </c>
      <c r="J1905" t="s">
        <v>72</v>
      </c>
    </row>
    <row r="1906" spans="1:10">
      <c r="A1906" s="1">
        <v>44926</v>
      </c>
      <c r="B1906" t="s">
        <v>12</v>
      </c>
      <c r="C1906">
        <v>-1</v>
      </c>
      <c r="D1906" t="str">
        <f t="shared" si="29"/>
        <v>2022_KOLAL_GMM_Annuity_Current~Expected claims~44926</v>
      </c>
      <c r="E1906" t="s">
        <v>75</v>
      </c>
      <c r="F1906" s="13" t="s">
        <v>141</v>
      </c>
      <c r="G1906" s="1">
        <v>44926</v>
      </c>
      <c r="H1906" t="s">
        <v>16</v>
      </c>
      <c r="I1906" s="14">
        <v>636000</v>
      </c>
      <c r="J1906" t="s">
        <v>72</v>
      </c>
    </row>
    <row r="1907" spans="1:10">
      <c r="A1907" s="1">
        <v>44926</v>
      </c>
      <c r="B1907" t="s">
        <v>12</v>
      </c>
      <c r="C1907">
        <v>-1</v>
      </c>
      <c r="D1907" t="str">
        <f t="shared" si="29"/>
        <v>2022_KOLAL_GMM_Annuity_Current~Expected claims~44926</v>
      </c>
      <c r="E1907" t="s">
        <v>75</v>
      </c>
      <c r="F1907" s="13" t="s">
        <v>141</v>
      </c>
      <c r="G1907" s="1">
        <v>44926</v>
      </c>
      <c r="H1907" t="s">
        <v>16</v>
      </c>
      <c r="I1907" s="14">
        <v>111636</v>
      </c>
      <c r="J1907" t="s">
        <v>72</v>
      </c>
    </row>
    <row r="1908" spans="1:10">
      <c r="A1908" s="1">
        <v>44926</v>
      </c>
      <c r="B1908" t="s">
        <v>12</v>
      </c>
      <c r="C1908">
        <v>-1</v>
      </c>
      <c r="D1908" t="str">
        <f t="shared" si="29"/>
        <v>2022_KOLAL_GMM_Annuity_Current~Expected claims~44926</v>
      </c>
      <c r="E1908" t="s">
        <v>75</v>
      </c>
      <c r="F1908" s="13" t="s">
        <v>141</v>
      </c>
      <c r="G1908" s="1">
        <v>44926</v>
      </c>
      <c r="H1908" t="s">
        <v>16</v>
      </c>
      <c r="I1908" s="14">
        <v>128556</v>
      </c>
      <c r="J1908" t="s">
        <v>72</v>
      </c>
    </row>
    <row r="1909" spans="1:10">
      <c r="A1909" s="1">
        <v>44926</v>
      </c>
      <c r="B1909" t="s">
        <v>12</v>
      </c>
      <c r="C1909">
        <v>-1</v>
      </c>
      <c r="D1909" t="str">
        <f t="shared" si="29"/>
        <v>2022_KOLAL_GMM_Annuity_Current~Expected claims~44926</v>
      </c>
      <c r="E1909" t="s">
        <v>75</v>
      </c>
      <c r="F1909" s="13" t="s">
        <v>141</v>
      </c>
      <c r="G1909" s="1">
        <v>44926</v>
      </c>
      <c r="H1909" t="s">
        <v>16</v>
      </c>
      <c r="I1909" s="14">
        <v>131304</v>
      </c>
      <c r="J1909" t="s">
        <v>72</v>
      </c>
    </row>
    <row r="1910" spans="1:10">
      <c r="A1910" s="1">
        <v>44926</v>
      </c>
      <c r="B1910" t="s">
        <v>12</v>
      </c>
      <c r="C1910">
        <v>-1</v>
      </c>
      <c r="D1910" t="str">
        <f t="shared" si="29"/>
        <v>2022_KOLAL_GMM_Annuity_Current~Expected claims~44926</v>
      </c>
      <c r="E1910" t="s">
        <v>75</v>
      </c>
      <c r="F1910" s="13" t="s">
        <v>141</v>
      </c>
      <c r="G1910" s="1">
        <v>44926</v>
      </c>
      <c r="H1910" t="s">
        <v>16</v>
      </c>
      <c r="I1910" s="14">
        <v>1075632</v>
      </c>
      <c r="J1910" t="s">
        <v>72</v>
      </c>
    </row>
    <row r="1911" spans="1:10">
      <c r="A1911" s="1">
        <v>44926</v>
      </c>
      <c r="B1911" t="s">
        <v>12</v>
      </c>
      <c r="C1911">
        <v>-1</v>
      </c>
      <c r="D1911" t="str">
        <f t="shared" si="29"/>
        <v>2022_KOLAL_GMM_Annuity_Current~Expected claims~44926</v>
      </c>
      <c r="E1911" t="s">
        <v>75</v>
      </c>
      <c r="F1911" s="13" t="s">
        <v>141</v>
      </c>
      <c r="G1911" s="1">
        <v>44926</v>
      </c>
      <c r="H1911" t="s">
        <v>16</v>
      </c>
      <c r="I1911" s="14">
        <v>204036</v>
      </c>
      <c r="J1911" t="s">
        <v>72</v>
      </c>
    </row>
    <row r="1912" spans="1:10">
      <c r="A1912" s="1">
        <v>44926</v>
      </c>
      <c r="B1912" t="s">
        <v>12</v>
      </c>
      <c r="C1912">
        <v>-1</v>
      </c>
      <c r="D1912" t="str">
        <f t="shared" si="29"/>
        <v>2022_KOLAL_GMM_Annuity_Current~Expected claims~44926</v>
      </c>
      <c r="E1912" t="s">
        <v>75</v>
      </c>
      <c r="F1912" s="13" t="s">
        <v>141</v>
      </c>
      <c r="G1912" s="1">
        <v>44926</v>
      </c>
      <c r="H1912" t="s">
        <v>16</v>
      </c>
      <c r="I1912" s="14">
        <v>251400</v>
      </c>
      <c r="J1912" t="s">
        <v>72</v>
      </c>
    </row>
    <row r="1913" spans="1:10">
      <c r="A1913" s="1">
        <v>44926</v>
      </c>
      <c r="B1913" t="s">
        <v>12</v>
      </c>
      <c r="C1913">
        <v>-1</v>
      </c>
      <c r="D1913" t="str">
        <f t="shared" si="29"/>
        <v>2022_KOLAL_GMM_Annuity_Current~Expected claims~44926</v>
      </c>
      <c r="E1913" t="s">
        <v>75</v>
      </c>
      <c r="F1913" s="13" t="s">
        <v>141</v>
      </c>
      <c r="G1913" s="1">
        <v>44926</v>
      </c>
      <c r="H1913" t="s">
        <v>16</v>
      </c>
      <c r="I1913" s="14">
        <v>657144</v>
      </c>
      <c r="J1913" t="s">
        <v>72</v>
      </c>
    </row>
    <row r="1914" spans="1:10">
      <c r="A1914" s="1">
        <v>44926</v>
      </c>
      <c r="B1914" t="s">
        <v>12</v>
      </c>
      <c r="C1914">
        <v>-1</v>
      </c>
      <c r="D1914" t="str">
        <f t="shared" si="29"/>
        <v>2022_KOLAL_GMM_Annuity_Current~Expected claims~44926</v>
      </c>
      <c r="E1914" t="s">
        <v>75</v>
      </c>
      <c r="F1914" s="13" t="s">
        <v>141</v>
      </c>
      <c r="G1914" s="1">
        <v>44926</v>
      </c>
      <c r="H1914" t="s">
        <v>16</v>
      </c>
      <c r="I1914" s="14">
        <v>203364</v>
      </c>
      <c r="J1914" t="s">
        <v>72</v>
      </c>
    </row>
    <row r="1915" spans="1:10">
      <c r="A1915" s="1">
        <v>44926</v>
      </c>
      <c r="B1915" t="s">
        <v>12</v>
      </c>
      <c r="C1915">
        <v>-1</v>
      </c>
      <c r="D1915" t="str">
        <f t="shared" si="29"/>
        <v>2022_KOLAL_GMM_Annuity_Current~Expected claims~44926</v>
      </c>
      <c r="E1915" t="s">
        <v>75</v>
      </c>
      <c r="F1915" s="13" t="s">
        <v>141</v>
      </c>
      <c r="G1915" s="1">
        <v>44926</v>
      </c>
      <c r="H1915" t="s">
        <v>16</v>
      </c>
      <c r="I1915" s="14">
        <v>451272</v>
      </c>
      <c r="J1915" t="s">
        <v>72</v>
      </c>
    </row>
    <row r="1916" spans="1:10">
      <c r="A1916" s="1">
        <v>44926</v>
      </c>
      <c r="B1916" t="s">
        <v>12</v>
      </c>
      <c r="C1916">
        <v>-1</v>
      </c>
      <c r="D1916" t="str">
        <f t="shared" si="29"/>
        <v>2022_KOLAL_GMM_Annuity_Current~Expected claims~44926</v>
      </c>
      <c r="E1916" t="s">
        <v>75</v>
      </c>
      <c r="F1916" s="13" t="s">
        <v>141</v>
      </c>
      <c r="G1916" s="1">
        <v>44926</v>
      </c>
      <c r="H1916" t="s">
        <v>16</v>
      </c>
      <c r="I1916" s="14">
        <v>1742604</v>
      </c>
      <c r="J1916" t="s">
        <v>72</v>
      </c>
    </row>
    <row r="1917" spans="1:10">
      <c r="A1917" s="1">
        <v>44926</v>
      </c>
      <c r="B1917" t="s">
        <v>12</v>
      </c>
      <c r="C1917">
        <v>-1</v>
      </c>
      <c r="D1917" t="str">
        <f t="shared" si="29"/>
        <v>2022_KOLAL_GMM_Annuity_Current~Expected claims~44926</v>
      </c>
      <c r="E1917" t="s">
        <v>75</v>
      </c>
      <c r="F1917" s="13" t="s">
        <v>141</v>
      </c>
      <c r="G1917" s="1">
        <v>44926</v>
      </c>
      <c r="H1917" t="s">
        <v>16</v>
      </c>
      <c r="I1917" s="14">
        <v>628824</v>
      </c>
      <c r="J1917" t="s">
        <v>72</v>
      </c>
    </row>
    <row r="1918" spans="1:10">
      <c r="A1918" s="1">
        <v>44926</v>
      </c>
      <c r="B1918" t="s">
        <v>12</v>
      </c>
      <c r="C1918">
        <v>-1</v>
      </c>
      <c r="D1918" t="str">
        <f t="shared" si="29"/>
        <v>2022_KOLAL_GMM_Annuity_Current~Expected claims~44926</v>
      </c>
      <c r="E1918" t="s">
        <v>75</v>
      </c>
      <c r="F1918" s="13" t="s">
        <v>141</v>
      </c>
      <c r="G1918" s="1">
        <v>44926</v>
      </c>
      <c r="H1918" t="s">
        <v>16</v>
      </c>
      <c r="I1918" s="14">
        <v>189024</v>
      </c>
      <c r="J1918" t="s">
        <v>72</v>
      </c>
    </row>
    <row r="1919" spans="1:10">
      <c r="A1919" s="1">
        <v>44926</v>
      </c>
      <c r="B1919" t="s">
        <v>12</v>
      </c>
      <c r="C1919">
        <v>-1</v>
      </c>
      <c r="D1919" t="str">
        <f t="shared" si="29"/>
        <v>2022_KOLAL_GMM_Annuity_Current~Expected claims~44926</v>
      </c>
      <c r="E1919" t="s">
        <v>75</v>
      </c>
      <c r="F1919" s="13" t="s">
        <v>141</v>
      </c>
      <c r="G1919" s="1">
        <v>44926</v>
      </c>
      <c r="H1919" t="s">
        <v>16</v>
      </c>
      <c r="I1919" s="14">
        <v>186792</v>
      </c>
      <c r="J1919" t="s">
        <v>72</v>
      </c>
    </row>
    <row r="1920" spans="1:10">
      <c r="A1920" s="1">
        <v>44926</v>
      </c>
      <c r="B1920" t="s">
        <v>12</v>
      </c>
      <c r="C1920">
        <v>-1</v>
      </c>
      <c r="D1920" t="str">
        <f t="shared" si="29"/>
        <v>2022_KOLAL_GMM_Annuity_Current~Expected claims~44926</v>
      </c>
      <c r="E1920" t="s">
        <v>75</v>
      </c>
      <c r="F1920" s="13" t="s">
        <v>141</v>
      </c>
      <c r="G1920" s="1">
        <v>44926</v>
      </c>
      <c r="H1920" t="s">
        <v>16</v>
      </c>
      <c r="I1920" s="14">
        <v>156957.17674455399</v>
      </c>
      <c r="J1920" t="s">
        <v>72</v>
      </c>
    </row>
    <row r="1921" spans="1:10">
      <c r="A1921" s="1">
        <v>44926</v>
      </c>
      <c r="B1921" t="s">
        <v>12</v>
      </c>
      <c r="C1921">
        <v>-1</v>
      </c>
      <c r="D1921" t="str">
        <f t="shared" si="29"/>
        <v>2022_KOLAL_GMM_Annuity_Current~Expected claims~44926</v>
      </c>
      <c r="E1921" t="s">
        <v>75</v>
      </c>
      <c r="F1921" s="13" t="s">
        <v>141</v>
      </c>
      <c r="G1921" s="1">
        <v>44926</v>
      </c>
      <c r="H1921" t="s">
        <v>16</v>
      </c>
      <c r="I1921" s="14">
        <v>270264</v>
      </c>
      <c r="J1921" t="s">
        <v>72</v>
      </c>
    </row>
    <row r="1922" spans="1:10">
      <c r="A1922" s="1">
        <v>44926</v>
      </c>
      <c r="B1922" t="s">
        <v>12</v>
      </c>
      <c r="C1922">
        <v>-1</v>
      </c>
      <c r="D1922" t="str">
        <f t="shared" si="29"/>
        <v>2022_KOLAL_GMM_Annuity_Current~Expected claims~44926</v>
      </c>
      <c r="E1922" t="s">
        <v>75</v>
      </c>
      <c r="F1922" s="13" t="s">
        <v>141</v>
      </c>
      <c r="G1922" s="1">
        <v>44926</v>
      </c>
      <c r="H1922" t="s">
        <v>16</v>
      </c>
      <c r="I1922" s="14">
        <v>1115424</v>
      </c>
      <c r="J1922" t="s">
        <v>72</v>
      </c>
    </row>
    <row r="1923" spans="1:10">
      <c r="A1923" s="1">
        <v>44926</v>
      </c>
      <c r="B1923" t="s">
        <v>12</v>
      </c>
      <c r="C1923">
        <v>-1</v>
      </c>
      <c r="D1923" t="str">
        <f t="shared" si="29"/>
        <v>2022_KOLAL_GMM_Annuity_Current~Expected claims~44926</v>
      </c>
      <c r="E1923" t="s">
        <v>75</v>
      </c>
      <c r="F1923" s="13" t="s">
        <v>141</v>
      </c>
      <c r="G1923" s="1">
        <v>44926</v>
      </c>
      <c r="H1923" t="s">
        <v>16</v>
      </c>
      <c r="I1923" s="14">
        <v>2931360</v>
      </c>
      <c r="J1923" t="s">
        <v>72</v>
      </c>
    </row>
    <row r="1924" spans="1:10">
      <c r="A1924" s="1">
        <v>44926</v>
      </c>
      <c r="B1924" t="s">
        <v>12</v>
      </c>
      <c r="C1924">
        <v>-1</v>
      </c>
      <c r="D1924" t="str">
        <f t="shared" ref="D1924:D1987" si="30">E1924&amp;"~"&amp;F1924&amp;"~"&amp;G1924</f>
        <v>2022_KOLAL_GMM_Annuity_Current~Expected claims~44926</v>
      </c>
      <c r="E1924" t="s">
        <v>75</v>
      </c>
      <c r="F1924" s="13" t="s">
        <v>141</v>
      </c>
      <c r="G1924" s="1">
        <v>44926</v>
      </c>
      <c r="H1924" t="s">
        <v>16</v>
      </c>
      <c r="I1924" s="14">
        <v>1018752</v>
      </c>
      <c r="J1924" t="s">
        <v>72</v>
      </c>
    </row>
    <row r="1925" spans="1:10">
      <c r="A1925" s="1">
        <v>44926</v>
      </c>
      <c r="B1925" t="s">
        <v>12</v>
      </c>
      <c r="C1925">
        <v>-1</v>
      </c>
      <c r="D1925" t="str">
        <f t="shared" si="30"/>
        <v>2022_KOLAL_GMM_Annuity_Current~Expected claims~44926</v>
      </c>
      <c r="E1925" t="s">
        <v>75</v>
      </c>
      <c r="F1925" s="13" t="s">
        <v>141</v>
      </c>
      <c r="G1925" s="1">
        <v>44926</v>
      </c>
      <c r="H1925" t="s">
        <v>16</v>
      </c>
      <c r="I1925" s="14">
        <v>135996</v>
      </c>
      <c r="J1925" t="s">
        <v>72</v>
      </c>
    </row>
    <row r="1926" spans="1:10">
      <c r="A1926" s="1">
        <v>44926</v>
      </c>
      <c r="B1926" t="s">
        <v>12</v>
      </c>
      <c r="C1926">
        <v>-1</v>
      </c>
      <c r="D1926" t="str">
        <f t="shared" si="30"/>
        <v>2022_KOLAL_GMM_Annuity_Current~Expected claims~44926</v>
      </c>
      <c r="E1926" t="s">
        <v>75</v>
      </c>
      <c r="F1926" s="13" t="s">
        <v>141</v>
      </c>
      <c r="G1926" s="1">
        <v>44926</v>
      </c>
      <c r="H1926" t="s">
        <v>16</v>
      </c>
      <c r="I1926" s="14">
        <v>352764</v>
      </c>
      <c r="J1926" t="s">
        <v>72</v>
      </c>
    </row>
    <row r="1927" spans="1:10">
      <c r="A1927" s="1">
        <v>44926</v>
      </c>
      <c r="B1927" t="s">
        <v>12</v>
      </c>
      <c r="C1927">
        <v>-1</v>
      </c>
      <c r="D1927" t="str">
        <f t="shared" si="30"/>
        <v>2022_KOLAL_GMM_Annuity_Current~Expected claims~44926</v>
      </c>
      <c r="E1927" t="s">
        <v>75</v>
      </c>
      <c r="F1927" s="13" t="s">
        <v>141</v>
      </c>
      <c r="G1927" s="1">
        <v>44926</v>
      </c>
      <c r="H1927" t="s">
        <v>16</v>
      </c>
      <c r="I1927" s="14">
        <v>185508</v>
      </c>
      <c r="J1927" t="s">
        <v>72</v>
      </c>
    </row>
    <row r="1928" spans="1:10">
      <c r="A1928" s="1">
        <v>44926</v>
      </c>
      <c r="B1928" t="s">
        <v>12</v>
      </c>
      <c r="C1928">
        <v>-1</v>
      </c>
      <c r="D1928" t="str">
        <f t="shared" si="30"/>
        <v>2022_KOLAL_GMM_Annuity_Current~Expected claims~44926</v>
      </c>
      <c r="E1928" t="s">
        <v>75</v>
      </c>
      <c r="F1928" s="13" t="s">
        <v>141</v>
      </c>
      <c r="G1928" s="1">
        <v>44926</v>
      </c>
      <c r="H1928" t="s">
        <v>16</v>
      </c>
      <c r="I1928" s="14">
        <v>651456</v>
      </c>
      <c r="J1928" t="s">
        <v>72</v>
      </c>
    </row>
    <row r="1929" spans="1:10">
      <c r="A1929" s="1">
        <v>44926</v>
      </c>
      <c r="B1929" t="s">
        <v>12</v>
      </c>
      <c r="C1929">
        <v>-1</v>
      </c>
      <c r="D1929" t="str">
        <f t="shared" si="30"/>
        <v>2022_KOLAL_GMM_Annuity_Current~Expected claims~44926</v>
      </c>
      <c r="E1929" t="s">
        <v>75</v>
      </c>
      <c r="F1929" s="13" t="s">
        <v>141</v>
      </c>
      <c r="G1929" s="1">
        <v>44926</v>
      </c>
      <c r="H1929" t="s">
        <v>16</v>
      </c>
      <c r="I1929" s="14">
        <v>258684</v>
      </c>
      <c r="J1929" t="s">
        <v>72</v>
      </c>
    </row>
    <row r="1930" spans="1:10">
      <c r="A1930" s="1">
        <v>44926</v>
      </c>
      <c r="B1930" t="s">
        <v>12</v>
      </c>
      <c r="C1930">
        <v>-1</v>
      </c>
      <c r="D1930" t="str">
        <f t="shared" si="30"/>
        <v>2022_KOLAL_GMM_Annuity_Current~Expected claims~44926</v>
      </c>
      <c r="E1930" t="s">
        <v>75</v>
      </c>
      <c r="F1930" s="13" t="s">
        <v>141</v>
      </c>
      <c r="G1930" s="1">
        <v>44926</v>
      </c>
      <c r="H1930" t="s">
        <v>16</v>
      </c>
      <c r="I1930" s="14">
        <v>286668</v>
      </c>
      <c r="J1930" t="s">
        <v>72</v>
      </c>
    </row>
    <row r="1931" spans="1:10">
      <c r="A1931" s="1">
        <v>44926</v>
      </c>
      <c r="B1931" t="s">
        <v>12</v>
      </c>
      <c r="C1931">
        <v>-1</v>
      </c>
      <c r="D1931" t="str">
        <f t="shared" si="30"/>
        <v>2022_KOLAL_GMM_Annuity_Current~Expected claims~44926</v>
      </c>
      <c r="E1931" t="s">
        <v>75</v>
      </c>
      <c r="F1931" s="13" t="s">
        <v>141</v>
      </c>
      <c r="G1931" s="1">
        <v>44926</v>
      </c>
      <c r="H1931" t="s">
        <v>16</v>
      </c>
      <c r="I1931" s="14">
        <v>219432</v>
      </c>
      <c r="J1931" t="s">
        <v>72</v>
      </c>
    </row>
    <row r="1932" spans="1:10">
      <c r="A1932" s="1">
        <v>44926</v>
      </c>
      <c r="B1932" t="s">
        <v>12</v>
      </c>
      <c r="C1932">
        <v>-1</v>
      </c>
      <c r="D1932" t="str">
        <f t="shared" si="30"/>
        <v>2022_KOLAL_GMM_Annuity_Current~Expected claims~44926</v>
      </c>
      <c r="E1932" t="s">
        <v>75</v>
      </c>
      <c r="F1932" s="13" t="s">
        <v>141</v>
      </c>
      <c r="G1932" s="1">
        <v>44926</v>
      </c>
      <c r="H1932" t="s">
        <v>16</v>
      </c>
      <c r="I1932" s="14">
        <v>126840</v>
      </c>
      <c r="J1932" t="s">
        <v>72</v>
      </c>
    </row>
    <row r="1933" spans="1:10">
      <c r="A1933" s="1">
        <v>44926</v>
      </c>
      <c r="B1933" t="s">
        <v>12</v>
      </c>
      <c r="C1933">
        <v>-1</v>
      </c>
      <c r="D1933" t="str">
        <f t="shared" si="30"/>
        <v>2022_KOLAL_GMM_Annuity_Current~Expected claims~44926</v>
      </c>
      <c r="E1933" t="s">
        <v>75</v>
      </c>
      <c r="F1933" s="13" t="s">
        <v>141</v>
      </c>
      <c r="G1933" s="1">
        <v>44926</v>
      </c>
      <c r="H1933" t="s">
        <v>16</v>
      </c>
      <c r="I1933" s="14">
        <v>189864</v>
      </c>
      <c r="J1933" t="s">
        <v>72</v>
      </c>
    </row>
    <row r="1934" spans="1:10">
      <c r="A1934" s="1">
        <v>44926</v>
      </c>
      <c r="B1934" t="s">
        <v>12</v>
      </c>
      <c r="C1934">
        <v>-1</v>
      </c>
      <c r="D1934" t="str">
        <f t="shared" si="30"/>
        <v>2022_KOLAL_GMM_Annuity_Current~Expected claims~44926</v>
      </c>
      <c r="E1934" t="s">
        <v>75</v>
      </c>
      <c r="F1934" s="13" t="s">
        <v>141</v>
      </c>
      <c r="G1934" s="1">
        <v>44926</v>
      </c>
      <c r="H1934" t="s">
        <v>16</v>
      </c>
      <c r="I1934" s="14">
        <v>127032</v>
      </c>
      <c r="J1934" t="s">
        <v>72</v>
      </c>
    </row>
    <row r="1935" spans="1:10">
      <c r="A1935" s="1">
        <v>44926</v>
      </c>
      <c r="B1935" t="s">
        <v>12</v>
      </c>
      <c r="C1935">
        <v>-1</v>
      </c>
      <c r="D1935" t="str">
        <f t="shared" si="30"/>
        <v>2022_KOLAL_GMM_Annuity_Current~Expected claims~44926</v>
      </c>
      <c r="E1935" t="s">
        <v>75</v>
      </c>
      <c r="F1935" s="13" t="s">
        <v>141</v>
      </c>
      <c r="G1935" s="1">
        <v>44926</v>
      </c>
      <c r="H1935" t="s">
        <v>16</v>
      </c>
      <c r="I1935" s="14">
        <v>103112.74581818152</v>
      </c>
      <c r="J1935" t="s">
        <v>72</v>
      </c>
    </row>
    <row r="1936" spans="1:10">
      <c r="A1936" s="1">
        <v>44926</v>
      </c>
      <c r="B1936" t="s">
        <v>12</v>
      </c>
      <c r="C1936">
        <v>-1</v>
      </c>
      <c r="D1936" t="str">
        <f t="shared" si="30"/>
        <v>2022_KOLAL_GMM_Annuity_Current~Expected claims~44926</v>
      </c>
      <c r="E1936" t="s">
        <v>75</v>
      </c>
      <c r="F1936" s="13" t="s">
        <v>141</v>
      </c>
      <c r="G1936" s="1">
        <v>44926</v>
      </c>
      <c r="H1936" t="s">
        <v>16</v>
      </c>
      <c r="I1936" s="14">
        <v>240924</v>
      </c>
      <c r="J1936" t="s">
        <v>72</v>
      </c>
    </row>
    <row r="1937" spans="1:10">
      <c r="A1937" s="1">
        <v>44926</v>
      </c>
      <c r="B1937" t="s">
        <v>12</v>
      </c>
      <c r="C1937">
        <v>-1</v>
      </c>
      <c r="D1937" t="str">
        <f t="shared" si="30"/>
        <v>2022_KOLAL_GMM_Annuity_Current~Expected claims~44926</v>
      </c>
      <c r="E1937" t="s">
        <v>75</v>
      </c>
      <c r="F1937" s="13" t="s">
        <v>141</v>
      </c>
      <c r="G1937" s="1">
        <v>44926</v>
      </c>
      <c r="H1937" t="s">
        <v>16</v>
      </c>
      <c r="I1937" s="14">
        <v>372180</v>
      </c>
      <c r="J1937" t="s">
        <v>72</v>
      </c>
    </row>
    <row r="1938" spans="1:10">
      <c r="A1938" s="1">
        <v>44926</v>
      </c>
      <c r="B1938" t="s">
        <v>12</v>
      </c>
      <c r="C1938">
        <v>-1</v>
      </c>
      <c r="D1938" t="str">
        <f t="shared" si="30"/>
        <v>2022_KOLAL_GMM_Annuity_Current~Expected claims~44926</v>
      </c>
      <c r="E1938" t="s">
        <v>75</v>
      </c>
      <c r="F1938" s="13" t="s">
        <v>141</v>
      </c>
      <c r="G1938" s="1">
        <v>44926</v>
      </c>
      <c r="H1938" t="s">
        <v>16</v>
      </c>
      <c r="I1938" s="14">
        <v>741048</v>
      </c>
      <c r="J1938" t="s">
        <v>72</v>
      </c>
    </row>
    <row r="1939" spans="1:10">
      <c r="A1939" s="1">
        <v>44926</v>
      </c>
      <c r="B1939" t="s">
        <v>12</v>
      </c>
      <c r="C1939">
        <v>-1</v>
      </c>
      <c r="D1939" t="str">
        <f t="shared" si="30"/>
        <v>2022_KOLAL_GMM_Annuity_Current~Expected claims~44926</v>
      </c>
      <c r="E1939" t="s">
        <v>75</v>
      </c>
      <c r="F1939" s="13" t="s">
        <v>141</v>
      </c>
      <c r="G1939" s="1">
        <v>44926</v>
      </c>
      <c r="H1939" t="s">
        <v>16</v>
      </c>
      <c r="I1939" s="14">
        <v>303132</v>
      </c>
      <c r="J1939" t="s">
        <v>72</v>
      </c>
    </row>
    <row r="1940" spans="1:10">
      <c r="A1940" s="1">
        <v>44926</v>
      </c>
      <c r="B1940" t="s">
        <v>12</v>
      </c>
      <c r="C1940">
        <v>-1</v>
      </c>
      <c r="D1940" t="str">
        <f t="shared" si="30"/>
        <v>2022_KOLAL_GMM_Annuity_Current~Expected claims~44926</v>
      </c>
      <c r="E1940" t="s">
        <v>75</v>
      </c>
      <c r="F1940" s="13" t="s">
        <v>141</v>
      </c>
      <c r="G1940" s="1">
        <v>44926</v>
      </c>
      <c r="H1940" t="s">
        <v>16</v>
      </c>
      <c r="I1940" s="14">
        <v>450005.88207623991</v>
      </c>
      <c r="J1940" t="s">
        <v>72</v>
      </c>
    </row>
    <row r="1941" spans="1:10">
      <c r="A1941" s="1">
        <v>44926</v>
      </c>
      <c r="B1941" t="s">
        <v>12</v>
      </c>
      <c r="C1941">
        <v>-1</v>
      </c>
      <c r="D1941" t="str">
        <f t="shared" si="30"/>
        <v>2022_KOLAL_GMM_Annuity_Current~Expected claims~44926</v>
      </c>
      <c r="E1941" t="s">
        <v>75</v>
      </c>
      <c r="F1941" s="13" t="s">
        <v>141</v>
      </c>
      <c r="G1941" s="1">
        <v>44926</v>
      </c>
      <c r="H1941" t="s">
        <v>16</v>
      </c>
      <c r="I1941" s="14">
        <v>198839.24988479997</v>
      </c>
      <c r="J1941" t="s">
        <v>72</v>
      </c>
    </row>
    <row r="1942" spans="1:10">
      <c r="A1942" s="1">
        <v>44926</v>
      </c>
      <c r="B1942" t="s">
        <v>12</v>
      </c>
      <c r="C1942">
        <v>-1</v>
      </c>
      <c r="D1942" t="str">
        <f t="shared" si="30"/>
        <v>2022_KOLAL_GMM_Annuity_Current~Expected claims~44926</v>
      </c>
      <c r="E1942" t="s">
        <v>75</v>
      </c>
      <c r="F1942" s="13" t="s">
        <v>141</v>
      </c>
      <c r="G1942" s="1">
        <v>44926</v>
      </c>
      <c r="H1942" t="s">
        <v>16</v>
      </c>
      <c r="I1942" s="14">
        <v>440688.29403815995</v>
      </c>
      <c r="J1942" t="s">
        <v>72</v>
      </c>
    </row>
    <row r="1943" spans="1:10">
      <c r="A1943" s="1">
        <v>44926</v>
      </c>
      <c r="B1943" t="s">
        <v>12</v>
      </c>
      <c r="C1943">
        <v>-1</v>
      </c>
      <c r="D1943" t="str">
        <f t="shared" si="30"/>
        <v>2022_KOLAL_GMM_Annuity_Current~Expected claims~44926</v>
      </c>
      <c r="E1943" t="s">
        <v>75</v>
      </c>
      <c r="F1943" s="13" t="s">
        <v>141</v>
      </c>
      <c r="G1943" s="1">
        <v>44926</v>
      </c>
      <c r="H1943" t="s">
        <v>16</v>
      </c>
      <c r="I1943" s="14">
        <v>596493.73525223986</v>
      </c>
      <c r="J1943" t="s">
        <v>72</v>
      </c>
    </row>
    <row r="1944" spans="1:10">
      <c r="A1944" s="1">
        <v>44926</v>
      </c>
      <c r="B1944" t="s">
        <v>12</v>
      </c>
      <c r="C1944">
        <v>-1</v>
      </c>
      <c r="D1944" t="str">
        <f t="shared" si="30"/>
        <v>2022_KOLAL_GMM_Annuity_Current~Expected claims~44926</v>
      </c>
      <c r="E1944" t="s">
        <v>75</v>
      </c>
      <c r="F1944" s="13" t="s">
        <v>141</v>
      </c>
      <c r="G1944" s="1">
        <v>44926</v>
      </c>
      <c r="H1944" t="s">
        <v>16</v>
      </c>
      <c r="I1944" s="14">
        <v>362389.33579547994</v>
      </c>
      <c r="J1944" t="s">
        <v>72</v>
      </c>
    </row>
    <row r="1945" spans="1:10">
      <c r="A1945" s="1">
        <v>44926</v>
      </c>
      <c r="B1945" t="s">
        <v>12</v>
      </c>
      <c r="C1945">
        <v>-1</v>
      </c>
      <c r="D1945" t="str">
        <f t="shared" si="30"/>
        <v>2022_KOLAL_GMM_Annuity_Current~Expected claims~44926</v>
      </c>
      <c r="E1945" t="s">
        <v>75</v>
      </c>
      <c r="F1945" s="13" t="s">
        <v>141</v>
      </c>
      <c r="G1945" s="1">
        <v>44926</v>
      </c>
      <c r="H1945" t="s">
        <v>16</v>
      </c>
      <c r="I1945" s="14">
        <v>286900.06260551995</v>
      </c>
      <c r="J1945" t="s">
        <v>72</v>
      </c>
    </row>
    <row r="1946" spans="1:10">
      <c r="A1946" s="1">
        <v>44926</v>
      </c>
      <c r="B1946" t="s">
        <v>12</v>
      </c>
      <c r="C1946">
        <v>-1</v>
      </c>
      <c r="D1946" t="str">
        <f t="shared" si="30"/>
        <v>2022_KOLAL_GMM_Annuity_Current~Expected claims~44926</v>
      </c>
      <c r="E1946" t="s">
        <v>75</v>
      </c>
      <c r="F1946" s="13" t="s">
        <v>141</v>
      </c>
      <c r="G1946" s="1">
        <v>44926</v>
      </c>
      <c r="H1946" t="s">
        <v>16</v>
      </c>
      <c r="I1946" s="14">
        <v>351744</v>
      </c>
      <c r="J1946" t="s">
        <v>72</v>
      </c>
    </row>
    <row r="1947" spans="1:10">
      <c r="A1947" s="1">
        <v>44926</v>
      </c>
      <c r="B1947" t="s">
        <v>12</v>
      </c>
      <c r="C1947">
        <v>-1</v>
      </c>
      <c r="D1947" t="str">
        <f t="shared" si="30"/>
        <v>2022_KOLAL_GMM_Annuity_Current~Expected claims~44926</v>
      </c>
      <c r="E1947" t="s">
        <v>75</v>
      </c>
      <c r="F1947" s="13" t="s">
        <v>141</v>
      </c>
      <c r="G1947" s="1">
        <v>44926</v>
      </c>
      <c r="H1947" t="s">
        <v>16</v>
      </c>
      <c r="I1947" s="14">
        <v>359183.41310711997</v>
      </c>
      <c r="J1947" t="s">
        <v>72</v>
      </c>
    </row>
    <row r="1948" spans="1:10">
      <c r="A1948" s="1">
        <v>44926</v>
      </c>
      <c r="B1948" t="s">
        <v>12</v>
      </c>
      <c r="C1948">
        <v>-1</v>
      </c>
      <c r="D1948" t="str">
        <f t="shared" si="30"/>
        <v>2022_KOLAL_GMM_Annuity_Current~Expected claims~44926</v>
      </c>
      <c r="E1948" t="s">
        <v>75</v>
      </c>
      <c r="F1948" s="13" t="s">
        <v>141</v>
      </c>
      <c r="G1948" s="1">
        <v>44926</v>
      </c>
      <c r="H1948" t="s">
        <v>16</v>
      </c>
      <c r="I1948" s="14">
        <v>289133.40200639993</v>
      </c>
      <c r="J1948" t="s">
        <v>72</v>
      </c>
    </row>
    <row r="1949" spans="1:10">
      <c r="A1949" s="1">
        <v>44926</v>
      </c>
      <c r="B1949" t="s">
        <v>12</v>
      </c>
      <c r="C1949">
        <v>-1</v>
      </c>
      <c r="D1949" t="str">
        <f t="shared" si="30"/>
        <v>2022_KOLAL_GMM_Annuity_Current~Expected claims~44926</v>
      </c>
      <c r="E1949" t="s">
        <v>75</v>
      </c>
      <c r="F1949" s="13" t="s">
        <v>141</v>
      </c>
      <c r="G1949" s="1">
        <v>44926</v>
      </c>
      <c r="H1949" t="s">
        <v>16</v>
      </c>
      <c r="I1949" s="14">
        <v>691722.84701771988</v>
      </c>
      <c r="J1949" t="s">
        <v>72</v>
      </c>
    </row>
    <row r="1950" spans="1:10">
      <c r="A1950" s="1">
        <v>44926</v>
      </c>
      <c r="B1950" t="s">
        <v>12</v>
      </c>
      <c r="C1950">
        <v>-1</v>
      </c>
      <c r="D1950" t="str">
        <f t="shared" si="30"/>
        <v>2022_KOLAL_GMM_Annuity_Current~Expected claims~44926</v>
      </c>
      <c r="E1950" t="s">
        <v>75</v>
      </c>
      <c r="F1950" s="13" t="s">
        <v>141</v>
      </c>
      <c r="G1950" s="1">
        <v>44926</v>
      </c>
      <c r="H1950" t="s">
        <v>16</v>
      </c>
      <c r="I1950" s="14">
        <v>1330656</v>
      </c>
      <c r="J1950" t="s">
        <v>72</v>
      </c>
    </row>
    <row r="1951" spans="1:10">
      <c r="A1951" s="1">
        <v>44926</v>
      </c>
      <c r="B1951" t="s">
        <v>12</v>
      </c>
      <c r="C1951">
        <v>-1</v>
      </c>
      <c r="D1951" t="str">
        <f t="shared" si="30"/>
        <v>2022_KOLAL_GMM_Annuity_Current~Expected claims~44926</v>
      </c>
      <c r="E1951" t="s">
        <v>75</v>
      </c>
      <c r="F1951" s="13" t="s">
        <v>141</v>
      </c>
      <c r="G1951" s="1">
        <v>44926</v>
      </c>
      <c r="H1951" t="s">
        <v>16</v>
      </c>
      <c r="I1951" s="14">
        <v>301344</v>
      </c>
      <c r="J1951" t="s">
        <v>72</v>
      </c>
    </row>
    <row r="1952" spans="1:10">
      <c r="A1952" s="1">
        <v>44926</v>
      </c>
      <c r="B1952" t="s">
        <v>12</v>
      </c>
      <c r="C1952">
        <v>-1</v>
      </c>
      <c r="D1952" t="str">
        <f t="shared" si="30"/>
        <v>2022_KOLAL_GMM_Annuity_Current~Expected claims~44926</v>
      </c>
      <c r="E1952" t="s">
        <v>75</v>
      </c>
      <c r="F1952" s="13" t="s">
        <v>141</v>
      </c>
      <c r="G1952" s="1">
        <v>44926</v>
      </c>
      <c r="H1952" t="s">
        <v>16</v>
      </c>
      <c r="I1952" s="14">
        <v>190332</v>
      </c>
      <c r="J1952" t="s">
        <v>72</v>
      </c>
    </row>
    <row r="1953" spans="1:10">
      <c r="A1953" s="1">
        <v>44926</v>
      </c>
      <c r="B1953" t="s">
        <v>12</v>
      </c>
      <c r="C1953">
        <v>-1</v>
      </c>
      <c r="D1953" t="str">
        <f t="shared" si="30"/>
        <v>2022_KOLAL_GMM_Annuity_Current~Expected claims~44926</v>
      </c>
      <c r="E1953" t="s">
        <v>75</v>
      </c>
      <c r="F1953" s="13" t="s">
        <v>141</v>
      </c>
      <c r="G1953" s="1">
        <v>44926</v>
      </c>
      <c r="H1953" t="s">
        <v>16</v>
      </c>
      <c r="I1953" s="14">
        <v>331620</v>
      </c>
      <c r="J1953" t="s">
        <v>72</v>
      </c>
    </row>
    <row r="1954" spans="1:10">
      <c r="A1954" s="1">
        <v>44926</v>
      </c>
      <c r="B1954" t="s">
        <v>12</v>
      </c>
      <c r="C1954">
        <v>-1</v>
      </c>
      <c r="D1954" t="str">
        <f t="shared" si="30"/>
        <v>2022_KOLAL_GMM_Annuity_Current~Expected claims~44926</v>
      </c>
      <c r="E1954" t="s">
        <v>75</v>
      </c>
      <c r="F1954" s="13" t="s">
        <v>141</v>
      </c>
      <c r="G1954" s="1">
        <v>44926</v>
      </c>
      <c r="H1954" t="s">
        <v>16</v>
      </c>
      <c r="I1954" s="14">
        <v>155472</v>
      </c>
      <c r="J1954" t="s">
        <v>72</v>
      </c>
    </row>
    <row r="1955" spans="1:10">
      <c r="A1955" s="1">
        <v>44926</v>
      </c>
      <c r="B1955" t="s">
        <v>12</v>
      </c>
      <c r="C1955">
        <v>-1</v>
      </c>
      <c r="D1955" t="str">
        <f t="shared" si="30"/>
        <v>2022_KOLAL_GMM_Annuity_Current~Expected claims~44926</v>
      </c>
      <c r="E1955" t="s">
        <v>75</v>
      </c>
      <c r="F1955" s="13" t="s">
        <v>141</v>
      </c>
      <c r="G1955" s="1">
        <v>44926</v>
      </c>
      <c r="H1955" t="s">
        <v>16</v>
      </c>
      <c r="I1955" s="14">
        <v>180216</v>
      </c>
      <c r="J1955" t="s">
        <v>72</v>
      </c>
    </row>
    <row r="1956" spans="1:10">
      <c r="A1956" s="1">
        <v>44926</v>
      </c>
      <c r="B1956" t="s">
        <v>12</v>
      </c>
      <c r="C1956">
        <v>-1</v>
      </c>
      <c r="D1956" t="str">
        <f t="shared" si="30"/>
        <v>2022_KOLAL_GMM_Annuity_Current~Expected claims~44926</v>
      </c>
      <c r="E1956" t="s">
        <v>75</v>
      </c>
      <c r="F1956" s="13" t="s">
        <v>141</v>
      </c>
      <c r="G1956" s="1">
        <v>44926</v>
      </c>
      <c r="H1956" t="s">
        <v>16</v>
      </c>
      <c r="I1956" s="14">
        <v>589656</v>
      </c>
      <c r="J1956" t="s">
        <v>72</v>
      </c>
    </row>
    <row r="1957" spans="1:10">
      <c r="A1957" s="1">
        <v>44926</v>
      </c>
      <c r="B1957" t="s">
        <v>12</v>
      </c>
      <c r="C1957">
        <v>-1</v>
      </c>
      <c r="D1957" t="str">
        <f t="shared" si="30"/>
        <v>2022_KOLAL_GMM_Annuity_Current~Expected claims~44926</v>
      </c>
      <c r="E1957" t="s">
        <v>75</v>
      </c>
      <c r="F1957" s="13" t="s">
        <v>141</v>
      </c>
      <c r="G1957" s="1">
        <v>44926</v>
      </c>
      <c r="H1957" t="s">
        <v>16</v>
      </c>
      <c r="I1957" s="14">
        <v>1232280</v>
      </c>
      <c r="J1957" t="s">
        <v>72</v>
      </c>
    </row>
    <row r="1958" spans="1:10">
      <c r="A1958" s="1">
        <v>44926</v>
      </c>
      <c r="B1958" t="s">
        <v>12</v>
      </c>
      <c r="C1958">
        <v>-1</v>
      </c>
      <c r="D1958" t="str">
        <f t="shared" si="30"/>
        <v>2022_KOLAL_GMM_Annuity_Current~Expected claims~44926</v>
      </c>
      <c r="E1958" t="s">
        <v>75</v>
      </c>
      <c r="F1958" s="13" t="s">
        <v>141</v>
      </c>
      <c r="G1958" s="1">
        <v>44926</v>
      </c>
      <c r="H1958" t="s">
        <v>16</v>
      </c>
      <c r="I1958" s="14">
        <v>746280</v>
      </c>
      <c r="J1958" t="s">
        <v>72</v>
      </c>
    </row>
    <row r="1959" spans="1:10">
      <c r="A1959" s="1">
        <v>44926</v>
      </c>
      <c r="B1959" t="s">
        <v>12</v>
      </c>
      <c r="C1959">
        <v>-1</v>
      </c>
      <c r="D1959" t="str">
        <f t="shared" si="30"/>
        <v>2022_KOLAL_GMM_Annuity_Current~Expected claims~44926</v>
      </c>
      <c r="E1959" t="s">
        <v>75</v>
      </c>
      <c r="F1959" s="13" t="s">
        <v>141</v>
      </c>
      <c r="G1959" s="1">
        <v>44926</v>
      </c>
      <c r="H1959" t="s">
        <v>16</v>
      </c>
      <c r="I1959" s="14">
        <v>773532</v>
      </c>
      <c r="J1959" t="s">
        <v>72</v>
      </c>
    </row>
    <row r="1960" spans="1:10">
      <c r="A1960" s="1">
        <v>44926</v>
      </c>
      <c r="B1960" t="s">
        <v>12</v>
      </c>
      <c r="C1960">
        <v>-1</v>
      </c>
      <c r="D1960" t="str">
        <f t="shared" si="30"/>
        <v>2022_KOLAL_GMM_Annuity_Current~Expected claims~44926</v>
      </c>
      <c r="E1960" t="s">
        <v>75</v>
      </c>
      <c r="F1960" s="13" t="s">
        <v>141</v>
      </c>
      <c r="G1960" s="1">
        <v>44926</v>
      </c>
      <c r="H1960" t="s">
        <v>16</v>
      </c>
      <c r="I1960" s="14">
        <v>695316</v>
      </c>
      <c r="J1960" t="s">
        <v>72</v>
      </c>
    </row>
    <row r="1961" spans="1:10">
      <c r="A1961" s="1">
        <v>44926</v>
      </c>
      <c r="B1961" t="s">
        <v>12</v>
      </c>
      <c r="C1961">
        <v>-1</v>
      </c>
      <c r="D1961" t="str">
        <f t="shared" si="30"/>
        <v>2022_KOLAL_GMM_Annuity_Current~Expected claims~44926</v>
      </c>
      <c r="E1961" t="s">
        <v>75</v>
      </c>
      <c r="F1961" s="13" t="s">
        <v>141</v>
      </c>
      <c r="G1961" s="1">
        <v>44926</v>
      </c>
      <c r="H1961" t="s">
        <v>16</v>
      </c>
      <c r="I1961" s="14">
        <v>102313.36040267999</v>
      </c>
      <c r="J1961" t="s">
        <v>72</v>
      </c>
    </row>
    <row r="1962" spans="1:10">
      <c r="A1962" s="1">
        <v>44926</v>
      </c>
      <c r="B1962" t="s">
        <v>12</v>
      </c>
      <c r="C1962">
        <v>-1</v>
      </c>
      <c r="D1962" t="str">
        <f t="shared" si="30"/>
        <v>2022_KOLAL_GMM_Annuity_Current~Expected claims~44926</v>
      </c>
      <c r="E1962" t="s">
        <v>75</v>
      </c>
      <c r="F1962" s="13" t="s">
        <v>141</v>
      </c>
      <c r="G1962" s="1">
        <v>44926</v>
      </c>
      <c r="H1962" t="s">
        <v>16</v>
      </c>
      <c r="I1962" s="14">
        <v>372516</v>
      </c>
      <c r="J1962" t="s">
        <v>72</v>
      </c>
    </row>
    <row r="1963" spans="1:10">
      <c r="A1963" s="1">
        <v>44926</v>
      </c>
      <c r="B1963" t="s">
        <v>12</v>
      </c>
      <c r="C1963">
        <v>-1</v>
      </c>
      <c r="D1963" t="str">
        <f t="shared" si="30"/>
        <v>2022_KOLAL_GMM_Annuity_Current~Expected claims~44926</v>
      </c>
      <c r="E1963" t="s">
        <v>75</v>
      </c>
      <c r="F1963" s="13" t="s">
        <v>141</v>
      </c>
      <c r="G1963" s="1">
        <v>44926</v>
      </c>
      <c r="H1963" t="s">
        <v>16</v>
      </c>
      <c r="I1963" s="14">
        <v>281112</v>
      </c>
      <c r="J1963" t="s">
        <v>72</v>
      </c>
    </row>
    <row r="1964" spans="1:10">
      <c r="A1964" s="1">
        <v>44926</v>
      </c>
      <c r="B1964" t="s">
        <v>12</v>
      </c>
      <c r="C1964">
        <v>-1</v>
      </c>
      <c r="D1964" t="str">
        <f t="shared" si="30"/>
        <v>2022_KOLAL_GMM_Annuity_Current~Expected claims~44926</v>
      </c>
      <c r="E1964" t="s">
        <v>75</v>
      </c>
      <c r="F1964" s="13" t="s">
        <v>141</v>
      </c>
      <c r="G1964" s="1">
        <v>44926</v>
      </c>
      <c r="H1964" t="s">
        <v>16</v>
      </c>
      <c r="I1964" s="14">
        <v>364476</v>
      </c>
      <c r="J1964" t="s">
        <v>72</v>
      </c>
    </row>
    <row r="1965" spans="1:10">
      <c r="A1965" s="1">
        <v>44926</v>
      </c>
      <c r="B1965" t="s">
        <v>12</v>
      </c>
      <c r="C1965">
        <v>-1</v>
      </c>
      <c r="D1965" t="str">
        <f t="shared" si="30"/>
        <v>2022_KOLAL_GMM_Annuity_Current~Expected claims~44926</v>
      </c>
      <c r="E1965" t="s">
        <v>75</v>
      </c>
      <c r="F1965" s="13" t="s">
        <v>141</v>
      </c>
      <c r="G1965" s="1">
        <v>44926</v>
      </c>
      <c r="H1965" t="s">
        <v>16</v>
      </c>
      <c r="I1965" s="14">
        <v>447660</v>
      </c>
      <c r="J1965" t="s">
        <v>72</v>
      </c>
    </row>
    <row r="1966" spans="1:10">
      <c r="A1966" s="1">
        <v>44926</v>
      </c>
      <c r="B1966" t="s">
        <v>12</v>
      </c>
      <c r="C1966">
        <v>-1</v>
      </c>
      <c r="D1966" t="str">
        <f t="shared" si="30"/>
        <v>2022_KOLAL_GMM_Annuity_Current~Expected claims~44926</v>
      </c>
      <c r="E1966" t="s">
        <v>75</v>
      </c>
      <c r="F1966" s="13" t="s">
        <v>141</v>
      </c>
      <c r="G1966" s="1">
        <v>44926</v>
      </c>
      <c r="H1966" t="s">
        <v>16</v>
      </c>
      <c r="I1966" s="14">
        <v>755985.38719787984</v>
      </c>
      <c r="J1966" t="s">
        <v>72</v>
      </c>
    </row>
    <row r="1967" spans="1:10">
      <c r="A1967" s="1">
        <v>44926</v>
      </c>
      <c r="B1967" t="s">
        <v>12</v>
      </c>
      <c r="C1967">
        <v>-1</v>
      </c>
      <c r="D1967" t="str">
        <f t="shared" si="30"/>
        <v>2022_KOLAL_GMM_Annuity_Current~Expected claims~44926</v>
      </c>
      <c r="E1967" t="s">
        <v>75</v>
      </c>
      <c r="F1967" s="13" t="s">
        <v>141</v>
      </c>
      <c r="G1967" s="1">
        <v>44926</v>
      </c>
      <c r="H1967" t="s">
        <v>16</v>
      </c>
      <c r="I1967" s="14">
        <v>293664</v>
      </c>
      <c r="J1967" t="s">
        <v>72</v>
      </c>
    </row>
    <row r="1968" spans="1:10">
      <c r="A1968" s="1">
        <v>44926</v>
      </c>
      <c r="B1968" t="s">
        <v>12</v>
      </c>
      <c r="C1968">
        <v>-1</v>
      </c>
      <c r="D1968" t="str">
        <f t="shared" si="30"/>
        <v>2022_KOLAL_GMM_Annuity_Current~Expected claims~44926</v>
      </c>
      <c r="E1968" t="s">
        <v>75</v>
      </c>
      <c r="F1968" s="13" t="s">
        <v>141</v>
      </c>
      <c r="G1968" s="1">
        <v>44926</v>
      </c>
      <c r="H1968" t="s">
        <v>16</v>
      </c>
      <c r="I1968" s="14">
        <v>271164</v>
      </c>
      <c r="J1968" t="s">
        <v>72</v>
      </c>
    </row>
    <row r="1969" spans="1:10">
      <c r="A1969" s="1">
        <v>44926</v>
      </c>
      <c r="B1969" t="s">
        <v>12</v>
      </c>
      <c r="C1969">
        <v>-1</v>
      </c>
      <c r="D1969" t="str">
        <f t="shared" si="30"/>
        <v>2022_KOLAL_GMM_Annuity_Current~Expected claims~44926</v>
      </c>
      <c r="E1969" t="s">
        <v>75</v>
      </c>
      <c r="F1969" s="13" t="s">
        <v>141</v>
      </c>
      <c r="G1969" s="1">
        <v>44926</v>
      </c>
      <c r="H1969" t="s">
        <v>16</v>
      </c>
      <c r="I1969" s="14">
        <v>707088</v>
      </c>
      <c r="J1969" t="s">
        <v>72</v>
      </c>
    </row>
    <row r="1970" spans="1:10">
      <c r="A1970" s="1">
        <v>44926</v>
      </c>
      <c r="B1970" t="s">
        <v>12</v>
      </c>
      <c r="C1970">
        <v>-1</v>
      </c>
      <c r="D1970" t="str">
        <f t="shared" si="30"/>
        <v>2022_KOLAL_GMM_Annuity_Current~Expected claims~44926</v>
      </c>
      <c r="E1970" t="s">
        <v>75</v>
      </c>
      <c r="F1970" s="13" t="s">
        <v>141</v>
      </c>
      <c r="G1970" s="1">
        <v>44926</v>
      </c>
      <c r="H1970" t="s">
        <v>16</v>
      </c>
      <c r="I1970" s="14">
        <v>645252</v>
      </c>
      <c r="J1970" t="s">
        <v>72</v>
      </c>
    </row>
    <row r="1971" spans="1:10">
      <c r="A1971" s="1">
        <v>44926</v>
      </c>
      <c r="B1971" t="s">
        <v>12</v>
      </c>
      <c r="C1971">
        <v>-1</v>
      </c>
      <c r="D1971" t="str">
        <f t="shared" si="30"/>
        <v>2022_KOLAL_GMM_Annuity_Current~Expected claims~44926</v>
      </c>
      <c r="E1971" t="s">
        <v>75</v>
      </c>
      <c r="F1971" s="13" t="s">
        <v>141</v>
      </c>
      <c r="G1971" s="1">
        <v>44926</v>
      </c>
      <c r="H1971" t="s">
        <v>16</v>
      </c>
      <c r="I1971" s="14">
        <v>333240</v>
      </c>
      <c r="J1971" t="s">
        <v>72</v>
      </c>
    </row>
    <row r="1972" spans="1:10">
      <c r="A1972" s="1">
        <v>44926</v>
      </c>
      <c r="B1972" t="s">
        <v>12</v>
      </c>
      <c r="C1972">
        <v>-1</v>
      </c>
      <c r="D1972" t="str">
        <f t="shared" si="30"/>
        <v>2022_KOLAL_GMM_Annuity_Current~Expected claims~44926</v>
      </c>
      <c r="E1972" t="s">
        <v>75</v>
      </c>
      <c r="F1972" s="13" t="s">
        <v>141</v>
      </c>
      <c r="G1972" s="1">
        <v>44926</v>
      </c>
      <c r="H1972" t="s">
        <v>16</v>
      </c>
      <c r="I1972" s="14">
        <v>484176</v>
      </c>
      <c r="J1972" t="s">
        <v>72</v>
      </c>
    </row>
    <row r="1973" spans="1:10">
      <c r="A1973" s="1">
        <v>44926</v>
      </c>
      <c r="B1973" t="s">
        <v>12</v>
      </c>
      <c r="C1973">
        <v>-1</v>
      </c>
      <c r="D1973" t="str">
        <f t="shared" si="30"/>
        <v>2022_KOLAL_GMM_Annuity_Current~Expected claims~44926</v>
      </c>
      <c r="E1973" t="s">
        <v>75</v>
      </c>
      <c r="F1973" s="13" t="s">
        <v>141</v>
      </c>
      <c r="G1973" s="1">
        <v>44926</v>
      </c>
      <c r="H1973" t="s">
        <v>16</v>
      </c>
      <c r="I1973" s="14">
        <v>655644</v>
      </c>
      <c r="J1973" t="s">
        <v>72</v>
      </c>
    </row>
    <row r="1974" spans="1:10">
      <c r="A1974" s="1">
        <v>44926</v>
      </c>
      <c r="B1974" t="s">
        <v>12</v>
      </c>
      <c r="C1974">
        <v>-1</v>
      </c>
      <c r="D1974" t="str">
        <f t="shared" si="30"/>
        <v>2022_KOLAL_GMM_Annuity_Current~Expected claims~44926</v>
      </c>
      <c r="E1974" t="s">
        <v>75</v>
      </c>
      <c r="F1974" s="13" t="s">
        <v>141</v>
      </c>
      <c r="G1974" s="1">
        <v>44926</v>
      </c>
      <c r="H1974" t="s">
        <v>16</v>
      </c>
      <c r="I1974" s="14">
        <v>371556</v>
      </c>
      <c r="J1974" t="s">
        <v>72</v>
      </c>
    </row>
    <row r="1975" spans="1:10">
      <c r="A1975" s="1">
        <v>44926</v>
      </c>
      <c r="B1975" t="s">
        <v>12</v>
      </c>
      <c r="C1975">
        <v>-1</v>
      </c>
      <c r="D1975" t="str">
        <f t="shared" si="30"/>
        <v>2022_KOLAL_GMM_Annuity_Current~Expected claims~44926</v>
      </c>
      <c r="E1975" t="s">
        <v>75</v>
      </c>
      <c r="F1975" s="13" t="s">
        <v>141</v>
      </c>
      <c r="G1975" s="1">
        <v>44926</v>
      </c>
      <c r="H1975" t="s">
        <v>16</v>
      </c>
      <c r="I1975" s="14">
        <v>717972</v>
      </c>
      <c r="J1975" t="s">
        <v>72</v>
      </c>
    </row>
    <row r="1976" spans="1:10">
      <c r="A1976" s="1">
        <v>44926</v>
      </c>
      <c r="B1976" t="s">
        <v>12</v>
      </c>
      <c r="C1976">
        <v>-1</v>
      </c>
      <c r="D1976" t="str">
        <f t="shared" si="30"/>
        <v>2022_KOLAL_GMM_Annuity_Current~Expected claims~44926</v>
      </c>
      <c r="E1976" t="s">
        <v>75</v>
      </c>
      <c r="F1976" s="13" t="s">
        <v>141</v>
      </c>
      <c r="G1976" s="1">
        <v>44926</v>
      </c>
      <c r="H1976" t="s">
        <v>16</v>
      </c>
      <c r="I1976" s="14">
        <v>152563.49692247997</v>
      </c>
      <c r="J1976" t="s">
        <v>72</v>
      </c>
    </row>
    <row r="1977" spans="1:10">
      <c r="A1977" s="1">
        <v>44926</v>
      </c>
      <c r="B1977" t="s">
        <v>12</v>
      </c>
      <c r="C1977">
        <v>-1</v>
      </c>
      <c r="D1977" t="str">
        <f t="shared" si="30"/>
        <v>2022_KOLAL_GMM_Annuity_Current~Expected claims~44926</v>
      </c>
      <c r="E1977" t="s">
        <v>75</v>
      </c>
      <c r="F1977" s="13" t="s">
        <v>141</v>
      </c>
      <c r="G1977" s="1">
        <v>44926</v>
      </c>
      <c r="H1977" t="s">
        <v>16</v>
      </c>
      <c r="I1977" s="14">
        <v>529200</v>
      </c>
      <c r="J1977" t="s">
        <v>72</v>
      </c>
    </row>
    <row r="1978" spans="1:10">
      <c r="A1978" s="1">
        <v>44926</v>
      </c>
      <c r="B1978" t="s">
        <v>12</v>
      </c>
      <c r="C1978">
        <v>-1</v>
      </c>
      <c r="D1978" t="str">
        <f t="shared" si="30"/>
        <v>2022_KOLAL_GMM_Annuity_Current~Expected claims~44926</v>
      </c>
      <c r="E1978" t="s">
        <v>75</v>
      </c>
      <c r="F1978" s="13" t="s">
        <v>141</v>
      </c>
      <c r="G1978" s="1">
        <v>44926</v>
      </c>
      <c r="H1978" t="s">
        <v>16</v>
      </c>
      <c r="I1978" s="14">
        <v>933492</v>
      </c>
      <c r="J1978" t="s">
        <v>72</v>
      </c>
    </row>
    <row r="1979" spans="1:10">
      <c r="A1979" s="1">
        <v>44926</v>
      </c>
      <c r="B1979" t="s">
        <v>12</v>
      </c>
      <c r="C1979">
        <v>-1</v>
      </c>
      <c r="D1979" t="str">
        <f t="shared" si="30"/>
        <v>2022_KOLAL_GMM_Annuity_Current~Expected claims~44926</v>
      </c>
      <c r="E1979" t="s">
        <v>75</v>
      </c>
      <c r="F1979" s="13" t="s">
        <v>141</v>
      </c>
      <c r="G1979" s="1">
        <v>44926</v>
      </c>
      <c r="H1979" t="s">
        <v>16</v>
      </c>
      <c r="I1979" s="14">
        <v>296745.96749111993</v>
      </c>
      <c r="J1979" t="s">
        <v>72</v>
      </c>
    </row>
    <row r="1980" spans="1:10">
      <c r="A1980" s="1">
        <v>44926</v>
      </c>
      <c r="B1980" t="s">
        <v>12</v>
      </c>
      <c r="C1980">
        <v>-1</v>
      </c>
      <c r="D1980" t="str">
        <f t="shared" si="30"/>
        <v>2022_KOLAL_GMM_Annuity_Current~Expected claims~44926</v>
      </c>
      <c r="E1980" t="s">
        <v>75</v>
      </c>
      <c r="F1980" s="13" t="s">
        <v>141</v>
      </c>
      <c r="G1980" s="1">
        <v>44926</v>
      </c>
      <c r="H1980" t="s">
        <v>16</v>
      </c>
      <c r="I1980" s="14">
        <v>808096.63988507981</v>
      </c>
      <c r="J1980" t="s">
        <v>72</v>
      </c>
    </row>
    <row r="1981" spans="1:10">
      <c r="A1981" s="1">
        <v>44926</v>
      </c>
      <c r="B1981" t="s">
        <v>12</v>
      </c>
      <c r="C1981">
        <v>-1</v>
      </c>
      <c r="D1981" t="str">
        <f t="shared" si="30"/>
        <v>2022_KOLAL_GMM_Annuity_Current~Expected claims~44926</v>
      </c>
      <c r="E1981" t="s">
        <v>75</v>
      </c>
      <c r="F1981" s="13" t="s">
        <v>141</v>
      </c>
      <c r="G1981" s="1">
        <v>44926</v>
      </c>
      <c r="H1981" t="s">
        <v>16</v>
      </c>
      <c r="I1981" s="14">
        <v>263954.30134163995</v>
      </c>
      <c r="J1981" t="s">
        <v>72</v>
      </c>
    </row>
    <row r="1982" spans="1:10">
      <c r="A1982" s="1">
        <v>44926</v>
      </c>
      <c r="B1982" t="s">
        <v>12</v>
      </c>
      <c r="C1982">
        <v>-1</v>
      </c>
      <c r="D1982" t="str">
        <f t="shared" si="30"/>
        <v>2022_KOLAL_GMM_Annuity_Current~Expected claims~44926</v>
      </c>
      <c r="E1982" t="s">
        <v>75</v>
      </c>
      <c r="F1982" s="13" t="s">
        <v>141</v>
      </c>
      <c r="G1982" s="1">
        <v>44926</v>
      </c>
      <c r="H1982" t="s">
        <v>16</v>
      </c>
      <c r="I1982" s="14">
        <v>462996</v>
      </c>
      <c r="J1982" t="s">
        <v>72</v>
      </c>
    </row>
    <row r="1983" spans="1:10">
      <c r="A1983" s="1">
        <v>44926</v>
      </c>
      <c r="B1983" t="s">
        <v>12</v>
      </c>
      <c r="C1983">
        <v>-1</v>
      </c>
      <c r="D1983" t="str">
        <f t="shared" si="30"/>
        <v>2022_KOLAL_GMM_Annuity_Current~Expected claims~44926</v>
      </c>
      <c r="E1983" t="s">
        <v>75</v>
      </c>
      <c r="F1983" s="13" t="s">
        <v>141</v>
      </c>
      <c r="G1983" s="1">
        <v>44926</v>
      </c>
      <c r="H1983" t="s">
        <v>16</v>
      </c>
      <c r="I1983" s="14">
        <v>229584</v>
      </c>
      <c r="J1983" t="s">
        <v>72</v>
      </c>
    </row>
    <row r="1984" spans="1:10">
      <c r="A1984" s="1">
        <v>44926</v>
      </c>
      <c r="B1984" t="s">
        <v>12</v>
      </c>
      <c r="C1984">
        <v>-1</v>
      </c>
      <c r="D1984" t="str">
        <f t="shared" si="30"/>
        <v>2022_KOLAL_GMM_Annuity_Current~Expected claims~44926</v>
      </c>
      <c r="E1984" t="s">
        <v>75</v>
      </c>
      <c r="F1984" s="13" t="s">
        <v>141</v>
      </c>
      <c r="G1984" s="1">
        <v>44926</v>
      </c>
      <c r="H1984" t="s">
        <v>16</v>
      </c>
      <c r="I1984" s="14">
        <v>570432</v>
      </c>
      <c r="J1984" t="s">
        <v>72</v>
      </c>
    </row>
    <row r="1985" spans="1:10">
      <c r="A1985" s="1">
        <v>44926</v>
      </c>
      <c r="B1985" t="s">
        <v>12</v>
      </c>
      <c r="C1985">
        <v>-1</v>
      </c>
      <c r="D1985" t="str">
        <f t="shared" si="30"/>
        <v>2022_KOLAL_GMM_Annuity_Current~Expected claims~44926</v>
      </c>
      <c r="E1985" t="s">
        <v>75</v>
      </c>
      <c r="F1985" s="13" t="s">
        <v>141</v>
      </c>
      <c r="G1985" s="1">
        <v>44926</v>
      </c>
      <c r="H1985" t="s">
        <v>16</v>
      </c>
      <c r="I1985" s="14">
        <v>229193.45421503996</v>
      </c>
      <c r="J1985" t="s">
        <v>72</v>
      </c>
    </row>
    <row r="1986" spans="1:10">
      <c r="A1986" s="1">
        <v>44926</v>
      </c>
      <c r="B1986" t="s">
        <v>12</v>
      </c>
      <c r="C1986">
        <v>-1</v>
      </c>
      <c r="D1986" t="str">
        <f t="shared" si="30"/>
        <v>2022_KOLAL_GMM_Annuity_Current~Expected claims~44926</v>
      </c>
      <c r="E1986" t="s">
        <v>75</v>
      </c>
      <c r="F1986" s="13" t="s">
        <v>141</v>
      </c>
      <c r="G1986" s="1">
        <v>44926</v>
      </c>
      <c r="H1986" t="s">
        <v>16</v>
      </c>
      <c r="I1986" s="14">
        <v>317446.38215303997</v>
      </c>
      <c r="J1986" t="s">
        <v>72</v>
      </c>
    </row>
    <row r="1987" spans="1:10">
      <c r="A1987" s="1">
        <v>44926</v>
      </c>
      <c r="B1987" t="s">
        <v>12</v>
      </c>
      <c r="C1987">
        <v>-1</v>
      </c>
      <c r="D1987" t="str">
        <f t="shared" si="30"/>
        <v>2022_KOLAL_GMM_Annuity_Current~Expected claims~44926</v>
      </c>
      <c r="E1987" t="s">
        <v>75</v>
      </c>
      <c r="F1987" s="13" t="s">
        <v>141</v>
      </c>
      <c r="G1987" s="1">
        <v>44926</v>
      </c>
      <c r="H1987" t="s">
        <v>16</v>
      </c>
      <c r="I1987" s="14">
        <v>416661.88467707991</v>
      </c>
      <c r="J1987" t="s">
        <v>72</v>
      </c>
    </row>
    <row r="1988" spans="1:10">
      <c r="A1988" s="1">
        <v>44926</v>
      </c>
      <c r="B1988" t="s">
        <v>12</v>
      </c>
      <c r="C1988">
        <v>-1</v>
      </c>
      <c r="D1988" t="str">
        <f t="shared" ref="D1988:D2051" si="31">E1988&amp;"~"&amp;F1988&amp;"~"&amp;G1988</f>
        <v>2022_KOLAL_GMM_Annuity_Current~Expected claims~44926</v>
      </c>
      <c r="E1988" t="s">
        <v>75</v>
      </c>
      <c r="F1988" s="13" t="s">
        <v>141</v>
      </c>
      <c r="G1988" s="1">
        <v>44926</v>
      </c>
      <c r="H1988" t="s">
        <v>16</v>
      </c>
      <c r="I1988" s="14">
        <v>425811.3719000399</v>
      </c>
      <c r="J1988" t="s">
        <v>72</v>
      </c>
    </row>
    <row r="1989" spans="1:10">
      <c r="A1989" s="1">
        <v>44926</v>
      </c>
      <c r="B1989" t="s">
        <v>12</v>
      </c>
      <c r="C1989">
        <v>-1</v>
      </c>
      <c r="D1989" t="str">
        <f t="shared" si="31"/>
        <v>2022_KOLAL_GMM_Annuity_Current~Expected claims~44926</v>
      </c>
      <c r="E1989" t="s">
        <v>75</v>
      </c>
      <c r="F1989" s="13" t="s">
        <v>141</v>
      </c>
      <c r="G1989" s="1">
        <v>44926</v>
      </c>
      <c r="H1989" t="s">
        <v>16</v>
      </c>
      <c r="I1989" s="14">
        <v>582540</v>
      </c>
      <c r="J1989" t="s">
        <v>72</v>
      </c>
    </row>
    <row r="1990" spans="1:10">
      <c r="A1990" s="1">
        <v>44926</v>
      </c>
      <c r="B1990" t="s">
        <v>12</v>
      </c>
      <c r="C1990">
        <v>-1</v>
      </c>
      <c r="D1990" t="str">
        <f t="shared" si="31"/>
        <v>2022_KOLAL_GMM_Annuity_Current~Expected claims~44926</v>
      </c>
      <c r="E1990" t="s">
        <v>75</v>
      </c>
      <c r="F1990" s="13" t="s">
        <v>141</v>
      </c>
      <c r="G1990" s="1">
        <v>44926</v>
      </c>
      <c r="H1990" t="s">
        <v>16</v>
      </c>
      <c r="I1990" s="14">
        <v>1151316</v>
      </c>
      <c r="J1990" t="s">
        <v>72</v>
      </c>
    </row>
    <row r="1991" spans="1:10">
      <c r="A1991" s="1">
        <v>44926</v>
      </c>
      <c r="B1991" t="s">
        <v>12</v>
      </c>
      <c r="C1991">
        <v>-1</v>
      </c>
      <c r="D1991" t="str">
        <f t="shared" si="31"/>
        <v>2022_KOLAL_GMM_Annuity_Current~Expected claims~44926</v>
      </c>
      <c r="E1991" t="s">
        <v>75</v>
      </c>
      <c r="F1991" s="13" t="s">
        <v>141</v>
      </c>
      <c r="G1991" s="1">
        <v>44926</v>
      </c>
      <c r="H1991" t="s">
        <v>16</v>
      </c>
      <c r="I1991" s="14">
        <v>935148</v>
      </c>
      <c r="J1991" t="s">
        <v>72</v>
      </c>
    </row>
    <row r="1992" spans="1:10">
      <c r="A1992" s="1">
        <v>44926</v>
      </c>
      <c r="B1992" t="s">
        <v>12</v>
      </c>
      <c r="C1992">
        <v>-1</v>
      </c>
      <c r="D1992" t="str">
        <f t="shared" si="31"/>
        <v>2022_KOLAL_GMM_Annuity_Current~Expected claims~44926</v>
      </c>
      <c r="E1992" t="s">
        <v>75</v>
      </c>
      <c r="F1992" s="13" t="s">
        <v>141</v>
      </c>
      <c r="G1992" s="1">
        <v>44926</v>
      </c>
      <c r="H1992" t="s">
        <v>16</v>
      </c>
      <c r="I1992" s="14">
        <v>672804</v>
      </c>
      <c r="J1992" t="s">
        <v>72</v>
      </c>
    </row>
    <row r="1993" spans="1:10">
      <c r="A1993" s="1">
        <v>44926</v>
      </c>
      <c r="B1993" t="s">
        <v>12</v>
      </c>
      <c r="C1993">
        <v>-1</v>
      </c>
      <c r="D1993" t="str">
        <f t="shared" si="31"/>
        <v>2022_KOLAL_GMM_Annuity_Current~Expected claims~44926</v>
      </c>
      <c r="E1993" t="s">
        <v>75</v>
      </c>
      <c r="F1993" s="13" t="s">
        <v>141</v>
      </c>
      <c r="G1993" s="1">
        <v>44926</v>
      </c>
      <c r="H1993" t="s">
        <v>16</v>
      </c>
      <c r="I1993" s="14">
        <v>202380</v>
      </c>
      <c r="J1993" t="s">
        <v>72</v>
      </c>
    </row>
    <row r="1994" spans="1:10">
      <c r="A1994" s="1">
        <v>44926</v>
      </c>
      <c r="B1994" t="s">
        <v>12</v>
      </c>
      <c r="C1994">
        <v>-1</v>
      </c>
      <c r="D1994" t="str">
        <f t="shared" si="31"/>
        <v>2022_KOLAL_GMM_Annuity_Current~Expected claims~44926</v>
      </c>
      <c r="E1994" t="s">
        <v>75</v>
      </c>
      <c r="F1994" s="13" t="s">
        <v>141</v>
      </c>
      <c r="G1994" s="1">
        <v>44926</v>
      </c>
      <c r="H1994" t="s">
        <v>16</v>
      </c>
      <c r="I1994" s="14">
        <v>790068</v>
      </c>
      <c r="J1994" t="s">
        <v>72</v>
      </c>
    </row>
    <row r="1995" spans="1:10">
      <c r="A1995" s="1">
        <v>44926</v>
      </c>
      <c r="B1995" t="s">
        <v>12</v>
      </c>
      <c r="C1995">
        <v>-1</v>
      </c>
      <c r="D1995" t="str">
        <f t="shared" si="31"/>
        <v>2022_KOLAL_GMM_Annuity_Current~Expected claims~44926</v>
      </c>
      <c r="E1995" t="s">
        <v>75</v>
      </c>
      <c r="F1995" s="13" t="s">
        <v>141</v>
      </c>
      <c r="G1995" s="1">
        <v>44926</v>
      </c>
      <c r="H1995" t="s">
        <v>16</v>
      </c>
      <c r="I1995" s="14">
        <v>550304.28</v>
      </c>
      <c r="J1995" t="s">
        <v>72</v>
      </c>
    </row>
    <row r="1996" spans="1:10">
      <c r="A1996" s="1">
        <v>44926</v>
      </c>
      <c r="B1996" t="s">
        <v>12</v>
      </c>
      <c r="C1996">
        <v>-1</v>
      </c>
      <c r="D1996" t="str">
        <f t="shared" si="31"/>
        <v>2022_KOLAL_GMM_Annuity_Current~Expected claims~44926</v>
      </c>
      <c r="E1996" t="s">
        <v>75</v>
      </c>
      <c r="F1996" s="13" t="s">
        <v>141</v>
      </c>
      <c r="G1996" s="1">
        <v>44926</v>
      </c>
      <c r="H1996" t="s">
        <v>16</v>
      </c>
      <c r="I1996" s="14">
        <v>304776</v>
      </c>
      <c r="J1996" t="s">
        <v>72</v>
      </c>
    </row>
    <row r="1997" spans="1:10">
      <c r="A1997" s="1">
        <v>44926</v>
      </c>
      <c r="B1997" t="s">
        <v>12</v>
      </c>
      <c r="C1997">
        <v>-1</v>
      </c>
      <c r="D1997" t="str">
        <f t="shared" si="31"/>
        <v>2022_KOLAL_GMM_Annuity_Current~Expected claims~44926</v>
      </c>
      <c r="E1997" t="s">
        <v>75</v>
      </c>
      <c r="F1997" s="13" t="s">
        <v>141</v>
      </c>
      <c r="G1997" s="1">
        <v>44926</v>
      </c>
      <c r="H1997" t="s">
        <v>16</v>
      </c>
      <c r="I1997" s="14">
        <v>115269.36</v>
      </c>
      <c r="J1997" t="s">
        <v>72</v>
      </c>
    </row>
    <row r="1998" spans="1:10">
      <c r="A1998" s="1">
        <v>44926</v>
      </c>
      <c r="B1998" t="s">
        <v>12</v>
      </c>
      <c r="C1998">
        <v>-1</v>
      </c>
      <c r="D1998" t="str">
        <f t="shared" si="31"/>
        <v>2022_KOLAL_GMM_Annuity_Current~Expected claims~44926</v>
      </c>
      <c r="E1998" t="s">
        <v>75</v>
      </c>
      <c r="F1998" s="13" t="s">
        <v>141</v>
      </c>
      <c r="G1998" s="1">
        <v>44926</v>
      </c>
      <c r="H1998" t="s">
        <v>16</v>
      </c>
      <c r="I1998" s="14">
        <v>636672</v>
      </c>
      <c r="J1998" t="s">
        <v>72</v>
      </c>
    </row>
    <row r="1999" spans="1:10">
      <c r="A1999" s="1">
        <v>44926</v>
      </c>
      <c r="B1999" t="s">
        <v>12</v>
      </c>
      <c r="C1999">
        <v>-1</v>
      </c>
      <c r="D1999" t="str">
        <f t="shared" si="31"/>
        <v>2022_KOLAL_GMM_Annuity_Current~Expected claims~44926</v>
      </c>
      <c r="E1999" t="s">
        <v>75</v>
      </c>
      <c r="F1999" s="13" t="s">
        <v>141</v>
      </c>
      <c r="G1999" s="1">
        <v>44926</v>
      </c>
      <c r="H1999" t="s">
        <v>16</v>
      </c>
      <c r="I1999" s="14">
        <v>938124</v>
      </c>
      <c r="J1999" t="s">
        <v>72</v>
      </c>
    </row>
    <row r="2000" spans="1:10">
      <c r="A2000" s="1">
        <v>44926</v>
      </c>
      <c r="B2000" t="s">
        <v>12</v>
      </c>
      <c r="C2000">
        <v>-1</v>
      </c>
      <c r="D2000" t="str">
        <f t="shared" si="31"/>
        <v>2022_KOLAL_GMM_Annuity_Current~Expected claims~44926</v>
      </c>
      <c r="E2000" t="s">
        <v>75</v>
      </c>
      <c r="F2000" s="13" t="s">
        <v>141</v>
      </c>
      <c r="G2000" s="1">
        <v>44926</v>
      </c>
      <c r="H2000" t="s">
        <v>16</v>
      </c>
      <c r="I2000" s="14">
        <v>1293684</v>
      </c>
      <c r="J2000" t="s">
        <v>72</v>
      </c>
    </row>
    <row r="2001" spans="1:10">
      <c r="A2001" s="1">
        <v>44926</v>
      </c>
      <c r="B2001" t="s">
        <v>12</v>
      </c>
      <c r="C2001">
        <v>-1</v>
      </c>
      <c r="D2001" t="str">
        <f t="shared" si="31"/>
        <v>2022_KOLAL_GMM_Annuity_Current~Expected claims~44926</v>
      </c>
      <c r="E2001" t="s">
        <v>75</v>
      </c>
      <c r="F2001" s="13" t="s">
        <v>141</v>
      </c>
      <c r="G2001" s="1">
        <v>44926</v>
      </c>
      <c r="H2001" t="s">
        <v>16</v>
      </c>
      <c r="I2001" s="14">
        <v>607020</v>
      </c>
      <c r="J2001" t="s">
        <v>72</v>
      </c>
    </row>
    <row r="2002" spans="1:10">
      <c r="A2002" s="1">
        <v>44926</v>
      </c>
      <c r="B2002" t="s">
        <v>12</v>
      </c>
      <c r="C2002">
        <v>-1</v>
      </c>
      <c r="D2002" t="str">
        <f t="shared" si="31"/>
        <v>2022_KOLAL_GMM_Annuity_Current~Expected claims~44926</v>
      </c>
      <c r="E2002" t="s">
        <v>75</v>
      </c>
      <c r="F2002" s="13" t="s">
        <v>141</v>
      </c>
      <c r="G2002" s="1">
        <v>44926</v>
      </c>
      <c r="H2002" t="s">
        <v>16</v>
      </c>
      <c r="I2002" s="14">
        <v>712584</v>
      </c>
      <c r="J2002" t="s">
        <v>72</v>
      </c>
    </row>
    <row r="2003" spans="1:10">
      <c r="A2003" s="1">
        <v>44926</v>
      </c>
      <c r="B2003" t="s">
        <v>12</v>
      </c>
      <c r="C2003">
        <v>-1</v>
      </c>
      <c r="D2003" t="str">
        <f t="shared" si="31"/>
        <v>2022_KOLAL_GMM_Annuity_Current~Expected claims~44926</v>
      </c>
      <c r="E2003" t="s">
        <v>75</v>
      </c>
      <c r="F2003" s="13" t="s">
        <v>141</v>
      </c>
      <c r="G2003" s="1">
        <v>44926</v>
      </c>
      <c r="H2003" t="s">
        <v>16</v>
      </c>
      <c r="I2003" s="14">
        <v>507528</v>
      </c>
      <c r="J2003" t="s">
        <v>72</v>
      </c>
    </row>
    <row r="2004" spans="1:10">
      <c r="A2004" s="1">
        <v>44926</v>
      </c>
      <c r="B2004" t="s">
        <v>12</v>
      </c>
      <c r="C2004">
        <v>-1</v>
      </c>
      <c r="D2004" t="str">
        <f t="shared" si="31"/>
        <v>2022_KOLAL_GMM_Annuity_Current~Expected claims~44926</v>
      </c>
      <c r="E2004" t="s">
        <v>75</v>
      </c>
      <c r="F2004" s="13" t="s">
        <v>141</v>
      </c>
      <c r="G2004" s="1">
        <v>44926</v>
      </c>
      <c r="H2004" t="s">
        <v>16</v>
      </c>
      <c r="I2004" s="14">
        <v>309672</v>
      </c>
      <c r="J2004" t="s">
        <v>72</v>
      </c>
    </row>
    <row r="2005" spans="1:10">
      <c r="A2005" s="1">
        <v>44926</v>
      </c>
      <c r="B2005" t="s">
        <v>12</v>
      </c>
      <c r="C2005">
        <v>-1</v>
      </c>
      <c r="D2005" t="str">
        <f t="shared" si="31"/>
        <v>2022_KOLAL_GMM_Annuity_Current~Expected claims~44926</v>
      </c>
      <c r="E2005" t="s">
        <v>75</v>
      </c>
      <c r="F2005" s="13" t="s">
        <v>141</v>
      </c>
      <c r="G2005" s="1">
        <v>44926</v>
      </c>
      <c r="H2005" t="s">
        <v>16</v>
      </c>
      <c r="I2005" s="14">
        <v>686028</v>
      </c>
      <c r="J2005" t="s">
        <v>72</v>
      </c>
    </row>
    <row r="2006" spans="1:10">
      <c r="A2006" s="1">
        <v>44926</v>
      </c>
      <c r="B2006" t="s">
        <v>12</v>
      </c>
      <c r="C2006">
        <v>-1</v>
      </c>
      <c r="D2006" t="str">
        <f t="shared" si="31"/>
        <v>2022_KOLAL_GMM_Annuity_Current~Expected claims~44926</v>
      </c>
      <c r="E2006" t="s">
        <v>75</v>
      </c>
      <c r="F2006" s="13" t="s">
        <v>141</v>
      </c>
      <c r="G2006" s="1">
        <v>44926</v>
      </c>
      <c r="H2006" t="s">
        <v>16</v>
      </c>
      <c r="I2006" s="14">
        <v>131484</v>
      </c>
      <c r="J2006" t="s">
        <v>72</v>
      </c>
    </row>
    <row r="2007" spans="1:10">
      <c r="A2007" s="1">
        <v>44926</v>
      </c>
      <c r="B2007" t="s">
        <v>12</v>
      </c>
      <c r="C2007">
        <v>-1</v>
      </c>
      <c r="D2007" t="str">
        <f t="shared" si="31"/>
        <v>2022_KOLAL_GMM_Annuity_Current~Expected claims~44926</v>
      </c>
      <c r="E2007" t="s">
        <v>75</v>
      </c>
      <c r="F2007" s="13" t="s">
        <v>141</v>
      </c>
      <c r="G2007" s="1">
        <v>44926</v>
      </c>
      <c r="H2007" t="s">
        <v>16</v>
      </c>
      <c r="I2007" s="14">
        <v>877896</v>
      </c>
      <c r="J2007" t="s">
        <v>72</v>
      </c>
    </row>
    <row r="2008" spans="1:10">
      <c r="A2008" s="1">
        <v>44926</v>
      </c>
      <c r="B2008" t="s">
        <v>12</v>
      </c>
      <c r="C2008">
        <v>-1</v>
      </c>
      <c r="D2008" t="str">
        <f t="shared" si="31"/>
        <v>2022_KOLAL_GMM_Annuity_Current~Expected claims~44926</v>
      </c>
      <c r="E2008" t="s">
        <v>75</v>
      </c>
      <c r="F2008" s="13" t="s">
        <v>141</v>
      </c>
      <c r="G2008" s="1">
        <v>44926</v>
      </c>
      <c r="H2008" t="s">
        <v>16</v>
      </c>
      <c r="I2008" s="14">
        <v>450036</v>
      </c>
      <c r="J2008" t="s">
        <v>72</v>
      </c>
    </row>
    <row r="2009" spans="1:10">
      <c r="A2009" s="1">
        <v>44926</v>
      </c>
      <c r="B2009" t="s">
        <v>12</v>
      </c>
      <c r="C2009">
        <v>-1</v>
      </c>
      <c r="D2009" t="str">
        <f t="shared" si="31"/>
        <v>2022_KOLAL_GMM_Annuity_Current~Expected claims~44926</v>
      </c>
      <c r="E2009" t="s">
        <v>75</v>
      </c>
      <c r="F2009" s="13" t="s">
        <v>141</v>
      </c>
      <c r="G2009" s="1">
        <v>44926</v>
      </c>
      <c r="H2009" t="s">
        <v>16</v>
      </c>
      <c r="I2009" s="14">
        <v>565740</v>
      </c>
      <c r="J2009" t="s">
        <v>72</v>
      </c>
    </row>
    <row r="2010" spans="1:10">
      <c r="A2010" s="1">
        <v>44926</v>
      </c>
      <c r="B2010" t="s">
        <v>12</v>
      </c>
      <c r="C2010">
        <v>-1</v>
      </c>
      <c r="D2010" t="str">
        <f t="shared" si="31"/>
        <v>2022_KOLAL_GMM_Annuity_Current~Expected claims~44926</v>
      </c>
      <c r="E2010" t="s">
        <v>75</v>
      </c>
      <c r="F2010" s="13" t="s">
        <v>141</v>
      </c>
      <c r="G2010" s="1">
        <v>44926</v>
      </c>
      <c r="H2010" t="s">
        <v>16</v>
      </c>
      <c r="I2010" s="14">
        <v>465360</v>
      </c>
      <c r="J2010" t="s">
        <v>72</v>
      </c>
    </row>
    <row r="2011" spans="1:10">
      <c r="A2011" s="1">
        <v>44926</v>
      </c>
      <c r="B2011" t="s">
        <v>12</v>
      </c>
      <c r="C2011">
        <v>-1</v>
      </c>
      <c r="D2011" t="str">
        <f t="shared" si="31"/>
        <v>2022_KOLAL_GMM_Annuity_Current~Expected claims~44926</v>
      </c>
      <c r="E2011" t="s">
        <v>75</v>
      </c>
      <c r="F2011" s="13" t="s">
        <v>141</v>
      </c>
      <c r="G2011" s="1">
        <v>44926</v>
      </c>
      <c r="H2011" t="s">
        <v>16</v>
      </c>
      <c r="I2011" s="14">
        <v>1094844</v>
      </c>
      <c r="J2011" t="s">
        <v>72</v>
      </c>
    </row>
    <row r="2012" spans="1:10">
      <c r="A2012" s="1">
        <v>44926</v>
      </c>
      <c r="B2012" t="s">
        <v>12</v>
      </c>
      <c r="C2012">
        <v>-1</v>
      </c>
      <c r="D2012" t="str">
        <f t="shared" si="31"/>
        <v>2022_KOLAL_GMM_Annuity_Current~Expected claims~44926</v>
      </c>
      <c r="E2012" t="s">
        <v>75</v>
      </c>
      <c r="F2012" s="13" t="s">
        <v>141</v>
      </c>
      <c r="G2012" s="1">
        <v>44926</v>
      </c>
      <c r="H2012" t="s">
        <v>16</v>
      </c>
      <c r="I2012" s="14">
        <v>390540</v>
      </c>
      <c r="J2012" t="s">
        <v>72</v>
      </c>
    </row>
    <row r="2013" spans="1:10">
      <c r="A2013" s="1">
        <v>44926</v>
      </c>
      <c r="B2013" t="s">
        <v>12</v>
      </c>
      <c r="C2013">
        <v>-1</v>
      </c>
      <c r="D2013" t="str">
        <f t="shared" si="31"/>
        <v>2022_KOLAL_GMM_Annuity_Current~Expected claims~44926</v>
      </c>
      <c r="E2013" t="s">
        <v>75</v>
      </c>
      <c r="F2013" s="13" t="s">
        <v>141</v>
      </c>
      <c r="G2013" s="1">
        <v>44926</v>
      </c>
      <c r="H2013" t="s">
        <v>16</v>
      </c>
      <c r="I2013" s="14">
        <v>1233060</v>
      </c>
      <c r="J2013" t="s">
        <v>72</v>
      </c>
    </row>
    <row r="2014" spans="1:10">
      <c r="A2014" s="1">
        <v>44926</v>
      </c>
      <c r="B2014" t="s">
        <v>12</v>
      </c>
      <c r="C2014">
        <v>-1</v>
      </c>
      <c r="D2014" t="str">
        <f t="shared" si="31"/>
        <v>2022_KOLAL_GMM_Annuity_Current~Expected claims~44926</v>
      </c>
      <c r="E2014" t="s">
        <v>75</v>
      </c>
      <c r="F2014" s="13" t="s">
        <v>141</v>
      </c>
      <c r="G2014" s="1">
        <v>44926</v>
      </c>
      <c r="H2014" t="s">
        <v>16</v>
      </c>
      <c r="I2014" s="14">
        <v>209880</v>
      </c>
      <c r="J2014" t="s">
        <v>72</v>
      </c>
    </row>
    <row r="2015" spans="1:10">
      <c r="A2015" s="1">
        <v>44926</v>
      </c>
      <c r="B2015" t="s">
        <v>12</v>
      </c>
      <c r="C2015">
        <v>-1</v>
      </c>
      <c r="D2015" t="str">
        <f t="shared" si="31"/>
        <v>2022_KOLAL_GMM_Annuity_Current~Expected claims~44926</v>
      </c>
      <c r="E2015" t="s">
        <v>75</v>
      </c>
      <c r="F2015" s="13" t="s">
        <v>141</v>
      </c>
      <c r="G2015" s="1">
        <v>44926</v>
      </c>
      <c r="H2015" t="s">
        <v>16</v>
      </c>
      <c r="I2015" s="14">
        <v>1285356</v>
      </c>
      <c r="J2015" t="s">
        <v>72</v>
      </c>
    </row>
    <row r="2016" spans="1:10">
      <c r="A2016" s="1">
        <v>44926</v>
      </c>
      <c r="B2016" t="s">
        <v>12</v>
      </c>
      <c r="C2016">
        <v>-1</v>
      </c>
      <c r="D2016" t="str">
        <f t="shared" si="31"/>
        <v>2022_KOLAL_GMM_Annuity_Current~Expected claims~44926</v>
      </c>
      <c r="E2016" t="s">
        <v>75</v>
      </c>
      <c r="F2016" s="13" t="s">
        <v>141</v>
      </c>
      <c r="G2016" s="1">
        <v>44926</v>
      </c>
      <c r="H2016" t="s">
        <v>16</v>
      </c>
      <c r="I2016" s="14">
        <v>717084</v>
      </c>
      <c r="J2016" t="s">
        <v>72</v>
      </c>
    </row>
    <row r="2017" spans="1:10">
      <c r="A2017" s="1">
        <v>44926</v>
      </c>
      <c r="B2017" t="s">
        <v>12</v>
      </c>
      <c r="C2017">
        <v>-1</v>
      </c>
      <c r="D2017" t="str">
        <f t="shared" si="31"/>
        <v>2022_KOLAL_GMM_Annuity_Current~Expected claims~44926</v>
      </c>
      <c r="E2017" t="s">
        <v>75</v>
      </c>
      <c r="F2017" s="13" t="s">
        <v>141</v>
      </c>
      <c r="G2017" s="1">
        <v>44926</v>
      </c>
      <c r="H2017" t="s">
        <v>16</v>
      </c>
      <c r="I2017" s="14">
        <v>1175880</v>
      </c>
      <c r="J2017" t="s">
        <v>72</v>
      </c>
    </row>
    <row r="2018" spans="1:10">
      <c r="A2018" s="1">
        <v>44926</v>
      </c>
      <c r="B2018" t="s">
        <v>12</v>
      </c>
      <c r="C2018">
        <v>-1</v>
      </c>
      <c r="D2018" t="str">
        <f t="shared" si="31"/>
        <v>2022_KOLAL_GMM_Annuity_Current~Expected claims~44926</v>
      </c>
      <c r="E2018" t="s">
        <v>75</v>
      </c>
      <c r="F2018" s="13" t="s">
        <v>141</v>
      </c>
      <c r="G2018" s="1">
        <v>44926</v>
      </c>
      <c r="H2018" t="s">
        <v>16</v>
      </c>
      <c r="I2018" s="14">
        <v>457641.36</v>
      </c>
      <c r="J2018" t="s">
        <v>72</v>
      </c>
    </row>
    <row r="2019" spans="1:10">
      <c r="A2019" s="1">
        <v>44926</v>
      </c>
      <c r="B2019" t="s">
        <v>12</v>
      </c>
      <c r="C2019">
        <v>-1</v>
      </c>
      <c r="D2019" t="str">
        <f t="shared" si="31"/>
        <v>2022_KOLAL_GMM_Annuity_Current~Expected claims~44926</v>
      </c>
      <c r="E2019" t="s">
        <v>75</v>
      </c>
      <c r="F2019" s="13" t="s">
        <v>141</v>
      </c>
      <c r="G2019" s="1">
        <v>44926</v>
      </c>
      <c r="H2019" t="s">
        <v>16</v>
      </c>
      <c r="I2019" s="14">
        <v>735612</v>
      </c>
      <c r="J2019" t="s">
        <v>72</v>
      </c>
    </row>
    <row r="2020" spans="1:10">
      <c r="A2020" s="1">
        <v>44926</v>
      </c>
      <c r="B2020" t="s">
        <v>12</v>
      </c>
      <c r="C2020">
        <v>-1</v>
      </c>
      <c r="D2020" t="str">
        <f t="shared" si="31"/>
        <v>2022_KOLAL_GMM_Annuity_New~Expected claims~44926</v>
      </c>
      <c r="E2020" t="s">
        <v>77</v>
      </c>
      <c r="F2020" s="13" t="s">
        <v>141</v>
      </c>
      <c r="G2020" s="1">
        <v>44926</v>
      </c>
      <c r="H2020" t="s">
        <v>16</v>
      </c>
      <c r="I2020" s="14">
        <v>662976</v>
      </c>
      <c r="J2020" t="s">
        <v>72</v>
      </c>
    </row>
    <row r="2021" spans="1:10">
      <c r="A2021" s="1">
        <v>44926</v>
      </c>
      <c r="B2021" t="s">
        <v>12</v>
      </c>
      <c r="C2021">
        <v>-1</v>
      </c>
      <c r="D2021" t="str">
        <f t="shared" si="31"/>
        <v>2022_KOLAL_GMM_Annuity_New~Expected claims~44926</v>
      </c>
      <c r="E2021" t="s">
        <v>77</v>
      </c>
      <c r="F2021" s="13" t="s">
        <v>141</v>
      </c>
      <c r="G2021" s="1">
        <v>44926</v>
      </c>
      <c r="H2021" t="s">
        <v>16</v>
      </c>
      <c r="I2021" s="14">
        <v>285996</v>
      </c>
      <c r="J2021" t="s">
        <v>72</v>
      </c>
    </row>
    <row r="2022" spans="1:10">
      <c r="A2022" s="1">
        <v>44926</v>
      </c>
      <c r="B2022" t="s">
        <v>12</v>
      </c>
      <c r="C2022">
        <v>-1</v>
      </c>
      <c r="D2022" t="str">
        <f t="shared" si="31"/>
        <v>2022_KOLAL_GMM_Annuity_New~Expected claims~44926</v>
      </c>
      <c r="E2022" t="s">
        <v>77</v>
      </c>
      <c r="F2022" s="13" t="s">
        <v>141</v>
      </c>
      <c r="G2022" s="1">
        <v>44926</v>
      </c>
      <c r="H2022" t="s">
        <v>16</v>
      </c>
      <c r="I2022" s="14">
        <v>209118</v>
      </c>
      <c r="J2022" t="s">
        <v>72</v>
      </c>
    </row>
    <row r="2023" spans="1:10">
      <c r="A2023" s="1">
        <v>44926</v>
      </c>
      <c r="B2023" t="s">
        <v>12</v>
      </c>
      <c r="C2023">
        <v>-1</v>
      </c>
      <c r="D2023" t="str">
        <f t="shared" si="31"/>
        <v>2022_KOLAL_GMM_Annuity_New~Expected claims~44926</v>
      </c>
      <c r="E2023" t="s">
        <v>77</v>
      </c>
      <c r="F2023" s="13" t="s">
        <v>141</v>
      </c>
      <c r="G2023" s="1">
        <v>44926</v>
      </c>
      <c r="H2023" t="s">
        <v>16</v>
      </c>
      <c r="I2023" s="14">
        <v>472848</v>
      </c>
      <c r="J2023" t="s">
        <v>72</v>
      </c>
    </row>
    <row r="2024" spans="1:10">
      <c r="A2024" s="1">
        <v>44926</v>
      </c>
      <c r="B2024" t="s">
        <v>12</v>
      </c>
      <c r="C2024">
        <v>-1</v>
      </c>
      <c r="D2024" t="str">
        <f t="shared" si="31"/>
        <v>2022_KOLAL_GMM_Annuity_New~Expected claims~44926</v>
      </c>
      <c r="E2024" t="s">
        <v>77</v>
      </c>
      <c r="F2024" s="13" t="s">
        <v>141</v>
      </c>
      <c r="G2024" s="1">
        <v>44926</v>
      </c>
      <c r="H2024" t="s">
        <v>16</v>
      </c>
      <c r="I2024" s="14">
        <v>711720</v>
      </c>
      <c r="J2024" t="s">
        <v>72</v>
      </c>
    </row>
    <row r="2025" spans="1:10">
      <c r="A2025" s="1">
        <v>44926</v>
      </c>
      <c r="B2025" t="s">
        <v>12</v>
      </c>
      <c r="C2025">
        <v>-1</v>
      </c>
      <c r="D2025" t="str">
        <f t="shared" si="31"/>
        <v>2022_KOLAL_GMM_Annuity_New~Expected claims~44926</v>
      </c>
      <c r="E2025" t="s">
        <v>77</v>
      </c>
      <c r="F2025" s="13" t="s">
        <v>141</v>
      </c>
      <c r="G2025" s="1">
        <v>44926</v>
      </c>
      <c r="H2025" t="s">
        <v>16</v>
      </c>
      <c r="I2025" s="14">
        <v>388308</v>
      </c>
      <c r="J2025" t="s">
        <v>72</v>
      </c>
    </row>
    <row r="2026" spans="1:10">
      <c r="A2026" s="1">
        <v>44926</v>
      </c>
      <c r="B2026" t="s">
        <v>12</v>
      </c>
      <c r="C2026">
        <v>-1</v>
      </c>
      <c r="D2026" t="str">
        <f t="shared" si="31"/>
        <v>2022_KOLAL_GMM_Annuity_New~Expected claims~44926</v>
      </c>
      <c r="E2026" t="s">
        <v>77</v>
      </c>
      <c r="F2026" s="13" t="s">
        <v>141</v>
      </c>
      <c r="G2026" s="1">
        <v>44926</v>
      </c>
      <c r="H2026" t="s">
        <v>16</v>
      </c>
      <c r="I2026" s="14">
        <v>282636</v>
      </c>
      <c r="J2026" t="s">
        <v>72</v>
      </c>
    </row>
    <row r="2027" spans="1:10">
      <c r="A2027" s="1">
        <v>44926</v>
      </c>
      <c r="B2027" t="s">
        <v>12</v>
      </c>
      <c r="C2027">
        <v>-1</v>
      </c>
      <c r="D2027" t="str">
        <f t="shared" si="31"/>
        <v>2022_KOLAL_GMM_Annuity_New~Expected claims~44926</v>
      </c>
      <c r="E2027" t="s">
        <v>77</v>
      </c>
      <c r="F2027" s="13" t="s">
        <v>141</v>
      </c>
      <c r="G2027" s="1">
        <v>44926</v>
      </c>
      <c r="H2027" t="s">
        <v>16</v>
      </c>
      <c r="I2027" s="14">
        <v>532296</v>
      </c>
      <c r="J2027" t="s">
        <v>72</v>
      </c>
    </row>
    <row r="2028" spans="1:10">
      <c r="A2028" s="1">
        <v>44926</v>
      </c>
      <c r="B2028" t="s">
        <v>12</v>
      </c>
      <c r="C2028">
        <v>-1</v>
      </c>
      <c r="D2028" t="str">
        <f t="shared" si="31"/>
        <v>2022_KOLAL_GMM_Annuity_New~Expected claims~44926</v>
      </c>
      <c r="E2028" t="s">
        <v>77</v>
      </c>
      <c r="F2028" s="13" t="s">
        <v>141</v>
      </c>
      <c r="G2028" s="1">
        <v>44926</v>
      </c>
      <c r="H2028" t="s">
        <v>16</v>
      </c>
      <c r="I2028" s="14">
        <v>1052232</v>
      </c>
      <c r="J2028" t="s">
        <v>72</v>
      </c>
    </row>
    <row r="2029" spans="1:10">
      <c r="A2029" s="1">
        <v>44926</v>
      </c>
      <c r="B2029" t="s">
        <v>12</v>
      </c>
      <c r="C2029">
        <v>-1</v>
      </c>
      <c r="D2029" t="str">
        <f t="shared" si="31"/>
        <v>2022_KOLAL_GMM_Annuity_New~Expected claims~44926</v>
      </c>
      <c r="E2029" t="s">
        <v>77</v>
      </c>
      <c r="F2029" s="13" t="s">
        <v>141</v>
      </c>
      <c r="G2029" s="1">
        <v>44926</v>
      </c>
      <c r="H2029" t="s">
        <v>16</v>
      </c>
      <c r="I2029" s="14">
        <v>438408</v>
      </c>
      <c r="J2029" t="s">
        <v>72</v>
      </c>
    </row>
    <row r="2030" spans="1:10">
      <c r="A2030" s="1">
        <v>44926</v>
      </c>
      <c r="B2030" t="s">
        <v>12</v>
      </c>
      <c r="C2030">
        <v>-1</v>
      </c>
      <c r="D2030" t="str">
        <f t="shared" si="31"/>
        <v>2022_KOLAL_GMM_Annuity_New~Expected claims~44926</v>
      </c>
      <c r="E2030" t="s">
        <v>77</v>
      </c>
      <c r="F2030" s="13" t="s">
        <v>141</v>
      </c>
      <c r="G2030" s="1">
        <v>44926</v>
      </c>
      <c r="H2030" t="s">
        <v>16</v>
      </c>
      <c r="I2030" s="14">
        <v>254724</v>
      </c>
      <c r="J2030" t="s">
        <v>72</v>
      </c>
    </row>
    <row r="2031" spans="1:10">
      <c r="A2031" s="1">
        <v>44926</v>
      </c>
      <c r="B2031" t="s">
        <v>12</v>
      </c>
      <c r="C2031">
        <v>-1</v>
      </c>
      <c r="D2031" t="str">
        <f t="shared" si="31"/>
        <v>2022_KOLAL_GMM_Annuity_New~Expected claims~44926</v>
      </c>
      <c r="E2031" t="s">
        <v>77</v>
      </c>
      <c r="F2031" s="13" t="s">
        <v>141</v>
      </c>
      <c r="G2031" s="1">
        <v>44926</v>
      </c>
      <c r="H2031" t="s">
        <v>16</v>
      </c>
      <c r="I2031" s="14">
        <v>1941672</v>
      </c>
      <c r="J2031" t="s">
        <v>72</v>
      </c>
    </row>
    <row r="2032" spans="1:10">
      <c r="A2032" s="1">
        <v>44926</v>
      </c>
      <c r="B2032" t="s">
        <v>12</v>
      </c>
      <c r="C2032">
        <v>-1</v>
      </c>
      <c r="D2032" t="str">
        <f t="shared" si="31"/>
        <v>2022_KOLAL_GMM_Annuity_New~Expected claims~44926</v>
      </c>
      <c r="E2032" t="s">
        <v>77</v>
      </c>
      <c r="F2032" s="13" t="s">
        <v>141</v>
      </c>
      <c r="G2032" s="1">
        <v>44926</v>
      </c>
      <c r="H2032" t="s">
        <v>16</v>
      </c>
      <c r="I2032" s="14">
        <v>369840</v>
      </c>
      <c r="J2032" t="s">
        <v>72</v>
      </c>
    </row>
    <row r="2033" spans="1:10">
      <c r="A2033" s="1">
        <v>44926</v>
      </c>
      <c r="B2033" t="s">
        <v>12</v>
      </c>
      <c r="C2033">
        <v>-1</v>
      </c>
      <c r="D2033" t="str">
        <f t="shared" si="31"/>
        <v>2022_KOLAL_GMM_Annuity_New~Expected claims~44926</v>
      </c>
      <c r="E2033" t="s">
        <v>77</v>
      </c>
      <c r="F2033" s="13" t="s">
        <v>141</v>
      </c>
      <c r="G2033" s="1">
        <v>44926</v>
      </c>
      <c r="H2033" t="s">
        <v>16</v>
      </c>
      <c r="I2033" s="14">
        <v>1135200</v>
      </c>
      <c r="J2033" t="s">
        <v>72</v>
      </c>
    </row>
    <row r="2034" spans="1:10">
      <c r="A2034" s="1">
        <v>44926</v>
      </c>
      <c r="B2034" t="s">
        <v>12</v>
      </c>
      <c r="C2034">
        <v>-1</v>
      </c>
      <c r="D2034" t="str">
        <f t="shared" si="31"/>
        <v>2022_KOLAL_GMM_Annuity_New~Expected claims~44926</v>
      </c>
      <c r="E2034" t="s">
        <v>77</v>
      </c>
      <c r="F2034" s="13" t="s">
        <v>141</v>
      </c>
      <c r="G2034" s="1">
        <v>44926</v>
      </c>
      <c r="H2034" t="s">
        <v>16</v>
      </c>
      <c r="I2034" s="14">
        <v>977136</v>
      </c>
      <c r="J2034" t="s">
        <v>72</v>
      </c>
    </row>
    <row r="2035" spans="1:10">
      <c r="A2035" s="1">
        <v>44926</v>
      </c>
      <c r="B2035" t="s">
        <v>12</v>
      </c>
      <c r="C2035">
        <v>-1</v>
      </c>
      <c r="D2035" t="str">
        <f t="shared" si="31"/>
        <v>2022_KOLAL_GMM_Annuity_New~Expected claims~44926</v>
      </c>
      <c r="E2035" t="s">
        <v>77</v>
      </c>
      <c r="F2035" s="13" t="s">
        <v>141</v>
      </c>
      <c r="G2035" s="1">
        <v>44926</v>
      </c>
      <c r="H2035" t="s">
        <v>16</v>
      </c>
      <c r="I2035" s="14">
        <v>253104</v>
      </c>
      <c r="J2035" t="s">
        <v>72</v>
      </c>
    </row>
    <row r="2036" spans="1:10">
      <c r="A2036" s="1">
        <v>44926</v>
      </c>
      <c r="B2036" t="s">
        <v>12</v>
      </c>
      <c r="C2036">
        <v>-1</v>
      </c>
      <c r="D2036" t="str">
        <f t="shared" si="31"/>
        <v>2022_KOLAL_GMM_Annuity_New~Expected claims~44926</v>
      </c>
      <c r="E2036" t="s">
        <v>77</v>
      </c>
      <c r="F2036" s="13" t="s">
        <v>141</v>
      </c>
      <c r="G2036" s="1">
        <v>44926</v>
      </c>
      <c r="H2036" t="s">
        <v>16</v>
      </c>
      <c r="I2036" s="14">
        <v>228792</v>
      </c>
      <c r="J2036" t="s">
        <v>72</v>
      </c>
    </row>
    <row r="2037" spans="1:10">
      <c r="A2037" s="1">
        <v>44926</v>
      </c>
      <c r="B2037" t="s">
        <v>12</v>
      </c>
      <c r="C2037">
        <v>-1</v>
      </c>
      <c r="D2037" t="str">
        <f t="shared" si="31"/>
        <v>2022_KOLAL_GMM_Annuity_New~Expected claims~44926</v>
      </c>
      <c r="E2037" t="s">
        <v>77</v>
      </c>
      <c r="F2037" s="13" t="s">
        <v>141</v>
      </c>
      <c r="G2037" s="1">
        <v>44926</v>
      </c>
      <c r="H2037" t="s">
        <v>16</v>
      </c>
      <c r="I2037" s="14">
        <v>204672</v>
      </c>
      <c r="J2037" t="s">
        <v>72</v>
      </c>
    </row>
    <row r="2038" spans="1:10">
      <c r="A2038" s="1">
        <v>44926</v>
      </c>
      <c r="B2038" t="s">
        <v>12</v>
      </c>
      <c r="C2038">
        <v>-1</v>
      </c>
      <c r="D2038" t="str">
        <f t="shared" si="31"/>
        <v>2022_KOLAL_GMM_Annuity_New~Expected claims~44926</v>
      </c>
      <c r="E2038" t="s">
        <v>77</v>
      </c>
      <c r="F2038" s="13" t="s">
        <v>141</v>
      </c>
      <c r="G2038" s="1">
        <v>44926</v>
      </c>
      <c r="H2038" t="s">
        <v>16</v>
      </c>
      <c r="I2038" s="14">
        <v>1537884</v>
      </c>
      <c r="J2038" t="s">
        <v>72</v>
      </c>
    </row>
    <row r="2039" spans="1:10">
      <c r="A2039" s="1">
        <v>44926</v>
      </c>
      <c r="B2039" t="s">
        <v>12</v>
      </c>
      <c r="C2039">
        <v>-1</v>
      </c>
      <c r="D2039" t="str">
        <f t="shared" si="31"/>
        <v>2022_KOLAL_GMM_Annuity_New~Expected claims~44926</v>
      </c>
      <c r="E2039" t="s">
        <v>77</v>
      </c>
      <c r="F2039" s="13" t="s">
        <v>141</v>
      </c>
      <c r="G2039" s="1">
        <v>44926</v>
      </c>
      <c r="H2039" t="s">
        <v>16</v>
      </c>
      <c r="I2039" s="14">
        <v>1046064</v>
      </c>
      <c r="J2039" t="s">
        <v>72</v>
      </c>
    </row>
    <row r="2040" spans="1:10">
      <c r="A2040" s="1">
        <v>44926</v>
      </c>
      <c r="B2040" t="s">
        <v>12</v>
      </c>
      <c r="C2040">
        <v>-1</v>
      </c>
      <c r="D2040" t="str">
        <f t="shared" si="31"/>
        <v>2022_KOLAL_GMM_Annuity_New~Expected claims~44926</v>
      </c>
      <c r="E2040" t="s">
        <v>77</v>
      </c>
      <c r="F2040" s="13" t="s">
        <v>141</v>
      </c>
      <c r="G2040" s="1">
        <v>44926</v>
      </c>
      <c r="H2040" t="s">
        <v>16</v>
      </c>
      <c r="I2040" s="14">
        <v>259332</v>
      </c>
      <c r="J2040" t="s">
        <v>72</v>
      </c>
    </row>
    <row r="2041" spans="1:10">
      <c r="A2041" s="1">
        <v>44926</v>
      </c>
      <c r="B2041" t="s">
        <v>12</v>
      </c>
      <c r="C2041">
        <v>-1</v>
      </c>
      <c r="D2041" t="str">
        <f t="shared" si="31"/>
        <v>2022_KOLAL_GMM_Annuity_New~Expected claims~44926</v>
      </c>
      <c r="E2041" t="s">
        <v>77</v>
      </c>
      <c r="F2041" s="13" t="s">
        <v>141</v>
      </c>
      <c r="G2041" s="1">
        <v>44926</v>
      </c>
      <c r="H2041" t="s">
        <v>16</v>
      </c>
      <c r="I2041" s="14">
        <v>350124</v>
      </c>
      <c r="J2041" t="s">
        <v>72</v>
      </c>
    </row>
    <row r="2042" spans="1:10">
      <c r="A2042" s="1">
        <v>44926</v>
      </c>
      <c r="B2042" t="s">
        <v>12</v>
      </c>
      <c r="C2042">
        <v>-1</v>
      </c>
      <c r="D2042" t="str">
        <f t="shared" si="31"/>
        <v>2022_KOLAL_GMM_Annuity_New~Expected claims~44926</v>
      </c>
      <c r="E2042" t="s">
        <v>77</v>
      </c>
      <c r="F2042" s="13" t="s">
        <v>141</v>
      </c>
      <c r="G2042" s="1">
        <v>44926</v>
      </c>
      <c r="H2042" t="s">
        <v>16</v>
      </c>
      <c r="I2042" s="14">
        <v>322644</v>
      </c>
      <c r="J2042" t="s">
        <v>72</v>
      </c>
    </row>
    <row r="2043" spans="1:10">
      <c r="A2043" s="1">
        <v>44926</v>
      </c>
      <c r="B2043" t="s">
        <v>12</v>
      </c>
      <c r="C2043">
        <v>-1</v>
      </c>
      <c r="D2043" t="str">
        <f t="shared" si="31"/>
        <v>2022_KOLAL_GMM_Annuity_New~Expected claims~44926</v>
      </c>
      <c r="E2043" t="s">
        <v>77</v>
      </c>
      <c r="F2043" s="13" t="s">
        <v>141</v>
      </c>
      <c r="G2043" s="1">
        <v>44926</v>
      </c>
      <c r="H2043" t="s">
        <v>16</v>
      </c>
      <c r="I2043" s="14">
        <v>1065420</v>
      </c>
      <c r="J2043" t="s">
        <v>72</v>
      </c>
    </row>
    <row r="2044" spans="1:10">
      <c r="A2044" s="1">
        <v>44926</v>
      </c>
      <c r="B2044" t="s">
        <v>12</v>
      </c>
      <c r="C2044">
        <v>-1</v>
      </c>
      <c r="D2044" t="str">
        <f t="shared" si="31"/>
        <v>2022_KOLAL_GMM_Annuity_New~Expected claims~44926</v>
      </c>
      <c r="E2044" t="s">
        <v>77</v>
      </c>
      <c r="F2044" s="13" t="s">
        <v>141</v>
      </c>
      <c r="G2044" s="1">
        <v>44926</v>
      </c>
      <c r="H2044" t="s">
        <v>16</v>
      </c>
      <c r="I2044" s="14">
        <v>598464</v>
      </c>
      <c r="J2044" t="s">
        <v>72</v>
      </c>
    </row>
    <row r="2045" spans="1:10">
      <c r="A2045" s="1">
        <v>44926</v>
      </c>
      <c r="B2045" t="s">
        <v>12</v>
      </c>
      <c r="C2045">
        <v>-1</v>
      </c>
      <c r="D2045" t="str">
        <f t="shared" si="31"/>
        <v>2022_KOLAL_GMM_Annuity_New~Expected claims~44926</v>
      </c>
      <c r="E2045" t="s">
        <v>77</v>
      </c>
      <c r="F2045" s="13" t="s">
        <v>141</v>
      </c>
      <c r="G2045" s="1">
        <v>44926</v>
      </c>
      <c r="H2045" t="s">
        <v>16</v>
      </c>
      <c r="I2045" s="14">
        <v>1605960</v>
      </c>
      <c r="J2045" t="s">
        <v>72</v>
      </c>
    </row>
    <row r="2046" spans="1:10">
      <c r="A2046" s="1">
        <v>44926</v>
      </c>
      <c r="B2046" t="s">
        <v>12</v>
      </c>
      <c r="C2046">
        <v>-1</v>
      </c>
      <c r="D2046" t="str">
        <f t="shared" si="31"/>
        <v>2022_KOLAL_GMM_Annuity_New~Expected claims~44926</v>
      </c>
      <c r="E2046" t="s">
        <v>77</v>
      </c>
      <c r="F2046" s="13" t="s">
        <v>141</v>
      </c>
      <c r="G2046" s="1">
        <v>44926</v>
      </c>
      <c r="H2046" t="s">
        <v>16</v>
      </c>
      <c r="I2046" s="14">
        <v>275076</v>
      </c>
      <c r="J2046" t="s">
        <v>72</v>
      </c>
    </row>
    <row r="2047" spans="1:10">
      <c r="A2047" s="1">
        <v>44926</v>
      </c>
      <c r="B2047" t="s">
        <v>12</v>
      </c>
      <c r="C2047">
        <v>-1</v>
      </c>
      <c r="D2047" t="str">
        <f t="shared" si="31"/>
        <v>2022_KOLAL_GMM_Annuity_New~Expected claims~44926</v>
      </c>
      <c r="E2047" t="s">
        <v>77</v>
      </c>
      <c r="F2047" s="13" t="s">
        <v>141</v>
      </c>
      <c r="G2047" s="1">
        <v>44926</v>
      </c>
      <c r="H2047" t="s">
        <v>16</v>
      </c>
      <c r="I2047" s="14">
        <v>252864</v>
      </c>
      <c r="J2047" t="s">
        <v>72</v>
      </c>
    </row>
    <row r="2048" spans="1:10">
      <c r="A2048" s="1">
        <v>44926</v>
      </c>
      <c r="B2048" t="s">
        <v>12</v>
      </c>
      <c r="C2048">
        <v>-1</v>
      </c>
      <c r="D2048" t="str">
        <f t="shared" si="31"/>
        <v>2022_KOLAL_GMM_Annuity_New~Expected claims~44926</v>
      </c>
      <c r="E2048" t="s">
        <v>77</v>
      </c>
      <c r="F2048" s="13" t="s">
        <v>141</v>
      </c>
      <c r="G2048" s="1">
        <v>44926</v>
      </c>
      <c r="H2048" t="s">
        <v>16</v>
      </c>
      <c r="I2048" s="14">
        <v>1259892</v>
      </c>
      <c r="J2048" t="s">
        <v>72</v>
      </c>
    </row>
    <row r="2049" spans="1:10">
      <c r="A2049" s="1">
        <v>44926</v>
      </c>
      <c r="B2049" t="s">
        <v>12</v>
      </c>
      <c r="C2049">
        <v>-1</v>
      </c>
      <c r="D2049" t="str">
        <f t="shared" si="31"/>
        <v>2022_KOLAL_GMM_Annuity_New~Expected claims~44926</v>
      </c>
      <c r="E2049" t="s">
        <v>77</v>
      </c>
      <c r="F2049" s="13" t="s">
        <v>141</v>
      </c>
      <c r="G2049" s="1">
        <v>44926</v>
      </c>
      <c r="H2049" t="s">
        <v>16</v>
      </c>
      <c r="I2049" s="14">
        <v>255504</v>
      </c>
      <c r="J2049" t="s">
        <v>72</v>
      </c>
    </row>
    <row r="2050" spans="1:10">
      <c r="A2050" s="1">
        <v>44926</v>
      </c>
      <c r="B2050" t="s">
        <v>12</v>
      </c>
      <c r="C2050">
        <v>-1</v>
      </c>
      <c r="D2050" t="str">
        <f t="shared" si="31"/>
        <v>2022_KOLAL_GMM_Annuity_New~Expected claims~44926</v>
      </c>
      <c r="E2050" t="s">
        <v>77</v>
      </c>
      <c r="F2050" s="13" t="s">
        <v>141</v>
      </c>
      <c r="G2050" s="1">
        <v>44926</v>
      </c>
      <c r="H2050" t="s">
        <v>16</v>
      </c>
      <c r="I2050" s="14">
        <v>1575696</v>
      </c>
      <c r="J2050" t="s">
        <v>72</v>
      </c>
    </row>
    <row r="2051" spans="1:10">
      <c r="A2051" s="1">
        <v>44926</v>
      </c>
      <c r="B2051" t="s">
        <v>12</v>
      </c>
      <c r="C2051">
        <v>-1</v>
      </c>
      <c r="D2051" t="str">
        <f t="shared" si="31"/>
        <v>2022_KOLAL_GMM_Annuity_New~Expected claims~44926</v>
      </c>
      <c r="E2051" t="s">
        <v>77</v>
      </c>
      <c r="F2051" s="13" t="s">
        <v>141</v>
      </c>
      <c r="G2051" s="1">
        <v>44926</v>
      </c>
      <c r="H2051" t="s">
        <v>16</v>
      </c>
      <c r="I2051" s="14">
        <v>952404</v>
      </c>
      <c r="J2051" t="s">
        <v>72</v>
      </c>
    </row>
    <row r="2052" spans="1:10">
      <c r="A2052" s="1">
        <v>44926</v>
      </c>
      <c r="B2052" t="s">
        <v>12</v>
      </c>
      <c r="C2052">
        <v>-1</v>
      </c>
      <c r="D2052" t="str">
        <f t="shared" ref="D2052:D2115" si="32">E2052&amp;"~"&amp;F2052&amp;"~"&amp;G2052</f>
        <v>2022_KOLAL_GMM_Annuity_New~Expected claims~44926</v>
      </c>
      <c r="E2052" t="s">
        <v>77</v>
      </c>
      <c r="F2052" s="13" t="s">
        <v>141</v>
      </c>
      <c r="G2052" s="1">
        <v>44926</v>
      </c>
      <c r="H2052" t="s">
        <v>16</v>
      </c>
      <c r="I2052" s="14">
        <v>1981236</v>
      </c>
      <c r="J2052" t="s">
        <v>72</v>
      </c>
    </row>
    <row r="2053" spans="1:10">
      <c r="A2053" s="1">
        <v>44926</v>
      </c>
      <c r="B2053" t="s">
        <v>12</v>
      </c>
      <c r="C2053">
        <v>-1</v>
      </c>
      <c r="D2053" t="str">
        <f t="shared" si="32"/>
        <v>2022_KOLAL_GMM_Annuity_New~Expected claims~44926</v>
      </c>
      <c r="E2053" t="s">
        <v>77</v>
      </c>
      <c r="F2053" s="13" t="s">
        <v>141</v>
      </c>
      <c r="G2053" s="1">
        <v>44926</v>
      </c>
      <c r="H2053" t="s">
        <v>16</v>
      </c>
      <c r="I2053" s="14">
        <v>600948</v>
      </c>
      <c r="J2053" t="s">
        <v>72</v>
      </c>
    </row>
    <row r="2054" spans="1:10">
      <c r="A2054" s="1">
        <v>44926</v>
      </c>
      <c r="B2054" t="s">
        <v>12</v>
      </c>
      <c r="C2054">
        <v>-1</v>
      </c>
      <c r="D2054" t="str">
        <f t="shared" si="32"/>
        <v>2022_KOLAL_GMM_Annuity_New~Expected claims~44926</v>
      </c>
      <c r="E2054" t="s">
        <v>77</v>
      </c>
      <c r="F2054" s="13" t="s">
        <v>141</v>
      </c>
      <c r="G2054" s="1">
        <v>44926</v>
      </c>
      <c r="H2054" t="s">
        <v>16</v>
      </c>
      <c r="I2054" s="14">
        <v>648708</v>
      </c>
      <c r="J2054" t="s">
        <v>72</v>
      </c>
    </row>
    <row r="2055" spans="1:10">
      <c r="A2055" s="1">
        <v>44926</v>
      </c>
      <c r="B2055" t="s">
        <v>12</v>
      </c>
      <c r="C2055">
        <v>-1</v>
      </c>
      <c r="D2055" t="str">
        <f t="shared" si="32"/>
        <v>2022_KOLAL_GMM_Annuity_New~Expected claims~44926</v>
      </c>
      <c r="E2055" t="s">
        <v>77</v>
      </c>
      <c r="F2055" s="13" t="s">
        <v>141</v>
      </c>
      <c r="G2055" s="1">
        <v>44926</v>
      </c>
      <c r="H2055" t="s">
        <v>16</v>
      </c>
      <c r="I2055" s="14">
        <v>395724</v>
      </c>
      <c r="J2055" t="s">
        <v>72</v>
      </c>
    </row>
    <row r="2056" spans="1:10">
      <c r="A2056" s="1">
        <v>44926</v>
      </c>
      <c r="B2056" t="s">
        <v>12</v>
      </c>
      <c r="C2056">
        <v>-1</v>
      </c>
      <c r="D2056" t="str">
        <f t="shared" si="32"/>
        <v>2022_KOLAL_GMM_Orient_Smart_Educator_New~Acquisition cash flows including amortisation~44926</v>
      </c>
      <c r="E2056" t="s">
        <v>80</v>
      </c>
      <c r="F2056" s="13" t="s">
        <v>144</v>
      </c>
      <c r="G2056" s="1">
        <v>44926</v>
      </c>
      <c r="H2056" t="s">
        <v>16</v>
      </c>
      <c r="I2056" s="14">
        <v>8907.8709579415627</v>
      </c>
      <c r="J2056" t="s">
        <v>128</v>
      </c>
    </row>
    <row r="2057" spans="1:10">
      <c r="A2057" s="1">
        <v>44926</v>
      </c>
      <c r="B2057" t="s">
        <v>12</v>
      </c>
      <c r="C2057">
        <v>-1</v>
      </c>
      <c r="D2057" t="str">
        <f t="shared" si="32"/>
        <v>2022_KOLAL_GMM_Orient_Smart_Educator_New~Acquisition cash flows including amortisation~44926</v>
      </c>
      <c r="E2057" t="s">
        <v>80</v>
      </c>
      <c r="F2057" s="13" t="s">
        <v>144</v>
      </c>
      <c r="G2057" s="1">
        <v>44926</v>
      </c>
      <c r="H2057" t="s">
        <v>16</v>
      </c>
      <c r="I2057" s="14">
        <v>5345.7395670327778</v>
      </c>
      <c r="J2057" t="s">
        <v>128</v>
      </c>
    </row>
    <row r="2058" spans="1:10">
      <c r="A2058" s="1">
        <v>44926</v>
      </c>
      <c r="B2058" t="s">
        <v>12</v>
      </c>
      <c r="C2058">
        <v>-1</v>
      </c>
      <c r="D2058" t="str">
        <f t="shared" si="32"/>
        <v>2022_KOLAL_GMM_Orient_Smart_Educator_New~Acquisition cash flows including amortisation~44926</v>
      </c>
      <c r="E2058" t="s">
        <v>80</v>
      </c>
      <c r="F2058" s="13" t="s">
        <v>144</v>
      </c>
      <c r="G2058" s="1">
        <v>44926</v>
      </c>
      <c r="H2058" t="s">
        <v>16</v>
      </c>
      <c r="I2058" s="14">
        <v>5346.1142483946132</v>
      </c>
      <c r="J2058" t="s">
        <v>128</v>
      </c>
    </row>
    <row r="2059" spans="1:10">
      <c r="A2059" s="1">
        <v>44926</v>
      </c>
      <c r="B2059" t="s">
        <v>12</v>
      </c>
      <c r="C2059">
        <v>-1</v>
      </c>
      <c r="D2059" t="str">
        <f t="shared" si="32"/>
        <v>2022_KOLAL_GMM_Orient_Smart_Asset_New~Acquisition cash flows including amortisation~44926</v>
      </c>
      <c r="E2059" t="s">
        <v>129</v>
      </c>
      <c r="F2059" s="13" t="s">
        <v>144</v>
      </c>
      <c r="G2059" s="1">
        <v>44926</v>
      </c>
      <c r="H2059" t="s">
        <v>16</v>
      </c>
      <c r="I2059" s="14">
        <v>7143.9458938438111</v>
      </c>
      <c r="J2059" t="s">
        <v>127</v>
      </c>
    </row>
    <row r="2060" spans="1:10">
      <c r="A2060" s="1">
        <v>44926</v>
      </c>
      <c r="B2060" t="s">
        <v>12</v>
      </c>
      <c r="C2060">
        <v>-1</v>
      </c>
      <c r="D2060" t="str">
        <f t="shared" si="32"/>
        <v>2022_KOLAL_GMM_Orient_Smart_Educator_New~Acquisition cash flows including amortisation~44926</v>
      </c>
      <c r="E2060" t="s">
        <v>80</v>
      </c>
      <c r="F2060" s="13" t="s">
        <v>144</v>
      </c>
      <c r="G2060" s="1">
        <v>44926</v>
      </c>
      <c r="H2060" t="s">
        <v>16</v>
      </c>
      <c r="I2060" s="14">
        <v>4633.1598479123641</v>
      </c>
      <c r="J2060" t="s">
        <v>128</v>
      </c>
    </row>
    <row r="2061" spans="1:10">
      <c r="A2061" s="1">
        <v>44926</v>
      </c>
      <c r="B2061" t="s">
        <v>12</v>
      </c>
      <c r="C2061">
        <v>-1</v>
      </c>
      <c r="D2061" t="str">
        <f t="shared" si="32"/>
        <v>2022_KOLAL_GMM_Orient_Educator_New~Acquisition cash flows including amortisation~44926</v>
      </c>
      <c r="E2061" t="s">
        <v>130</v>
      </c>
      <c r="F2061" s="13" t="s">
        <v>144</v>
      </c>
      <c r="G2061" s="1">
        <v>44926</v>
      </c>
      <c r="H2061" t="s">
        <v>16</v>
      </c>
      <c r="I2061" s="14">
        <v>4452.3743066298002</v>
      </c>
      <c r="J2061" t="s">
        <v>124</v>
      </c>
    </row>
    <row r="2062" spans="1:10">
      <c r="A2062" s="1">
        <v>44926</v>
      </c>
      <c r="B2062" t="s">
        <v>12</v>
      </c>
      <c r="C2062">
        <v>-1</v>
      </c>
      <c r="D2062" t="str">
        <f t="shared" si="32"/>
        <v>2022_KOLAL_GMM_Orient_Smart_Asset_New~Acquisition cash flows including amortisation~44926</v>
      </c>
      <c r="E2062" t="s">
        <v>129</v>
      </c>
      <c r="F2062" s="13" t="s">
        <v>144</v>
      </c>
      <c r="G2062" s="1">
        <v>44926</v>
      </c>
      <c r="H2062" t="s">
        <v>16</v>
      </c>
      <c r="I2062" s="14">
        <v>4451.4376032252121</v>
      </c>
      <c r="J2062" t="s">
        <v>127</v>
      </c>
    </row>
    <row r="2063" spans="1:10">
      <c r="A2063" s="1">
        <v>44926</v>
      </c>
      <c r="B2063" t="s">
        <v>12</v>
      </c>
      <c r="C2063">
        <v>-1</v>
      </c>
      <c r="D2063" t="str">
        <f t="shared" si="32"/>
        <v>2022_KOLAL_GMM_Orient_Smart_Asset_New~Acquisition cash flows including amortisation~44926</v>
      </c>
      <c r="E2063" t="s">
        <v>129</v>
      </c>
      <c r="F2063" s="13" t="s">
        <v>144</v>
      </c>
      <c r="G2063" s="1">
        <v>44926</v>
      </c>
      <c r="H2063" t="s">
        <v>16</v>
      </c>
      <c r="I2063" s="14">
        <v>3920.0520064914576</v>
      </c>
      <c r="J2063" t="s">
        <v>127</v>
      </c>
    </row>
    <row r="2064" spans="1:10">
      <c r="A2064" s="1">
        <v>44926</v>
      </c>
      <c r="B2064" t="s">
        <v>12</v>
      </c>
      <c r="C2064">
        <v>-1</v>
      </c>
      <c r="D2064" t="str">
        <f t="shared" si="32"/>
        <v>2022_KOLAL_GMM_Orient_Smart_Educator_New~Acquisition cash flows including amortisation~44926</v>
      </c>
      <c r="E2064" t="s">
        <v>80</v>
      </c>
      <c r="F2064" s="13" t="s">
        <v>144</v>
      </c>
      <c r="G2064" s="1">
        <v>44926</v>
      </c>
      <c r="H2064" t="s">
        <v>16</v>
      </c>
      <c r="I2064" s="14">
        <v>3918.2701646703254</v>
      </c>
      <c r="J2064" t="s">
        <v>128</v>
      </c>
    </row>
    <row r="2065" spans="1:10">
      <c r="A2065" s="1">
        <v>44926</v>
      </c>
      <c r="B2065" t="s">
        <v>12</v>
      </c>
      <c r="C2065">
        <v>-1</v>
      </c>
      <c r="D2065" t="str">
        <f t="shared" si="32"/>
        <v>2022_KOLAL_GMM_Orient_Smart_Asset_New~Acquisition cash flows including amortisation~44926</v>
      </c>
      <c r="E2065" t="s">
        <v>129</v>
      </c>
      <c r="F2065" s="13" t="s">
        <v>144</v>
      </c>
      <c r="G2065" s="1">
        <v>44926</v>
      </c>
      <c r="H2065" t="s">
        <v>16</v>
      </c>
      <c r="I2065" s="14">
        <v>3813.6378608180926</v>
      </c>
      <c r="J2065" t="s">
        <v>127</v>
      </c>
    </row>
    <row r="2066" spans="1:10">
      <c r="A2066" s="1">
        <v>44926</v>
      </c>
      <c r="B2066" t="s">
        <v>12</v>
      </c>
      <c r="C2066">
        <v>-1</v>
      </c>
      <c r="D2066" t="str">
        <f t="shared" si="32"/>
        <v>2022_KOLAL_GMM_Orient_Smart_Educator_New~Acquisition cash flows including amortisation~44926</v>
      </c>
      <c r="E2066" t="s">
        <v>80</v>
      </c>
      <c r="F2066" s="13" t="s">
        <v>144</v>
      </c>
      <c r="G2066" s="1">
        <v>44926</v>
      </c>
      <c r="H2066" t="s">
        <v>16</v>
      </c>
      <c r="I2066" s="14">
        <v>3562.5060722706216</v>
      </c>
      <c r="J2066" t="s">
        <v>128</v>
      </c>
    </row>
    <row r="2067" spans="1:10">
      <c r="A2067" s="1">
        <v>44926</v>
      </c>
      <c r="B2067" t="s">
        <v>12</v>
      </c>
      <c r="C2067">
        <v>-1</v>
      </c>
      <c r="D2067" t="str">
        <f t="shared" si="32"/>
        <v>2022_KOLAL_GMM_Orient_Smart_Asset_New~Acquisition cash flows including amortisation~44926</v>
      </c>
      <c r="E2067" t="s">
        <v>129</v>
      </c>
      <c r="F2067" s="13" t="s">
        <v>144</v>
      </c>
      <c r="G2067" s="1">
        <v>44926</v>
      </c>
      <c r="H2067" t="s">
        <v>16</v>
      </c>
      <c r="I2067" s="14">
        <v>4761.4861568928854</v>
      </c>
      <c r="J2067" t="s">
        <v>127</v>
      </c>
    </row>
    <row r="2068" spans="1:10">
      <c r="A2068" s="1">
        <v>44926</v>
      </c>
      <c r="B2068" t="s">
        <v>12</v>
      </c>
      <c r="C2068">
        <v>-1</v>
      </c>
      <c r="D2068" t="str">
        <f t="shared" si="32"/>
        <v>2022_KOLAL_GMM_Orient_Smart_Asset_New~Acquisition cash flows including amortisation~44926</v>
      </c>
      <c r="E2068" t="s">
        <v>129</v>
      </c>
      <c r="F2068" s="13" t="s">
        <v>144</v>
      </c>
      <c r="G2068" s="1">
        <v>44926</v>
      </c>
      <c r="H2068" t="s">
        <v>16</v>
      </c>
      <c r="I2068" s="14">
        <v>3563.4695386296266</v>
      </c>
      <c r="J2068" t="s">
        <v>127</v>
      </c>
    </row>
    <row r="2069" spans="1:10">
      <c r="A2069" s="1">
        <v>44926</v>
      </c>
      <c r="B2069" t="s">
        <v>12</v>
      </c>
      <c r="C2069">
        <v>-1</v>
      </c>
      <c r="D2069" t="str">
        <f t="shared" si="32"/>
        <v>2022_KOLAL_GMM_Orient_Smart_Educator_New~Acquisition cash flows including amortisation~44926</v>
      </c>
      <c r="E2069" t="s">
        <v>80</v>
      </c>
      <c r="F2069" s="13" t="s">
        <v>144</v>
      </c>
      <c r="G2069" s="1">
        <v>44926</v>
      </c>
      <c r="H2069" t="s">
        <v>16</v>
      </c>
      <c r="I2069" s="14">
        <v>4454.9613922234257</v>
      </c>
      <c r="J2069" t="s">
        <v>128</v>
      </c>
    </row>
    <row r="2070" spans="1:10">
      <c r="A2070" s="1">
        <v>44926</v>
      </c>
      <c r="B2070" t="s">
        <v>12</v>
      </c>
      <c r="C2070">
        <v>-1</v>
      </c>
      <c r="D2070" t="str">
        <f t="shared" si="32"/>
        <v>2022_KOLAL_GMM_Orient_Smart_Educator_New~Acquisition cash flows including amortisation~44926</v>
      </c>
      <c r="E2070" t="s">
        <v>80</v>
      </c>
      <c r="F2070" s="13" t="s">
        <v>144</v>
      </c>
      <c r="G2070" s="1">
        <v>44926</v>
      </c>
      <c r="H2070" t="s">
        <v>16</v>
      </c>
      <c r="I2070" s="14">
        <v>2672.4951021545535</v>
      </c>
      <c r="J2070" t="s">
        <v>128</v>
      </c>
    </row>
    <row r="2071" spans="1:10">
      <c r="A2071" s="1">
        <v>44926</v>
      </c>
      <c r="B2071" t="s">
        <v>12</v>
      </c>
      <c r="C2071">
        <v>-1</v>
      </c>
      <c r="D2071" t="str">
        <f t="shared" si="32"/>
        <v>2022_KOLAL_GMM_Jipange_Smart_New~Acquisition cash flows including amortisation~44926</v>
      </c>
      <c r="E2071" t="s">
        <v>131</v>
      </c>
      <c r="F2071" s="13" t="s">
        <v>144</v>
      </c>
      <c r="G2071" s="1">
        <v>44926</v>
      </c>
      <c r="H2071" t="s">
        <v>16</v>
      </c>
      <c r="I2071" s="14">
        <v>1802.5293392491546</v>
      </c>
      <c r="J2071" t="s">
        <v>122</v>
      </c>
    </row>
    <row r="2072" spans="1:10">
      <c r="A2072" s="1">
        <v>44926</v>
      </c>
      <c r="B2072" t="s">
        <v>12</v>
      </c>
      <c r="C2072">
        <v>-1</v>
      </c>
      <c r="D2072" t="str">
        <f t="shared" si="32"/>
        <v>2022_KOLAL_GMM_Jipange_Smart_New~Acquisition cash flows including amortisation~44926</v>
      </c>
      <c r="E2072" t="s">
        <v>131</v>
      </c>
      <c r="F2072" s="13" t="s">
        <v>144</v>
      </c>
      <c r="G2072" s="1">
        <v>44926</v>
      </c>
      <c r="H2072" t="s">
        <v>16</v>
      </c>
      <c r="I2072" s="14">
        <v>1861.8343114389036</v>
      </c>
      <c r="J2072" t="s">
        <v>122</v>
      </c>
    </row>
    <row r="2073" spans="1:10">
      <c r="A2073" s="1">
        <v>44926</v>
      </c>
      <c r="B2073" t="s">
        <v>12</v>
      </c>
      <c r="C2073">
        <v>-1</v>
      </c>
      <c r="D2073" t="str">
        <f t="shared" si="32"/>
        <v>2022_KOLAL_GMM_Jipange_Smart_New~Acquisition cash flows including amortisation~44926</v>
      </c>
      <c r="E2073" t="s">
        <v>131</v>
      </c>
      <c r="F2073" s="13" t="s">
        <v>144</v>
      </c>
      <c r="G2073" s="1">
        <v>44926</v>
      </c>
      <c r="H2073" t="s">
        <v>16</v>
      </c>
      <c r="I2073" s="14">
        <v>1741.2728124495588</v>
      </c>
      <c r="J2073" t="s">
        <v>122</v>
      </c>
    </row>
    <row r="2074" spans="1:10">
      <c r="A2074" s="1">
        <v>44926</v>
      </c>
      <c r="B2074" t="s">
        <v>12</v>
      </c>
      <c r="C2074">
        <v>-1</v>
      </c>
      <c r="D2074" t="str">
        <f t="shared" si="32"/>
        <v>2022_KOLAL_GMM_Orient_Endowment_New~Acquisition cash flows including amortisation~44926</v>
      </c>
      <c r="E2074" t="s">
        <v>132</v>
      </c>
      <c r="F2074" s="13" t="s">
        <v>144</v>
      </c>
      <c r="G2074" s="1">
        <v>44926</v>
      </c>
      <c r="H2074" t="s">
        <v>16</v>
      </c>
      <c r="I2074" s="14">
        <v>8902.8752064504242</v>
      </c>
      <c r="J2074" t="s">
        <v>125</v>
      </c>
    </row>
    <row r="2075" spans="1:10">
      <c r="A2075" s="1">
        <v>44926</v>
      </c>
      <c r="B2075" t="s">
        <v>12</v>
      </c>
      <c r="C2075">
        <v>-1</v>
      </c>
      <c r="D2075" t="str">
        <f t="shared" si="32"/>
        <v>2022_KOLAL_GMM_Orient_4_Life_New~Acquisition cash flows including amortisation~44926</v>
      </c>
      <c r="E2075" t="s">
        <v>133</v>
      </c>
      <c r="F2075" s="13" t="s">
        <v>144</v>
      </c>
      <c r="G2075" s="1">
        <v>44926</v>
      </c>
      <c r="H2075" t="s">
        <v>16</v>
      </c>
      <c r="I2075" s="14">
        <v>2521.7298159910201</v>
      </c>
      <c r="J2075" t="s">
        <v>123</v>
      </c>
    </row>
    <row r="2076" spans="1:10">
      <c r="A2076" s="1">
        <v>44926</v>
      </c>
      <c r="B2076" t="s">
        <v>12</v>
      </c>
      <c r="C2076">
        <v>-1</v>
      </c>
      <c r="D2076" t="str">
        <f t="shared" si="32"/>
        <v>2022_KOLAL_GMM_Orient_Smart_Asset_New~Acquisition cash flows including amortisation~44926</v>
      </c>
      <c r="E2076" t="s">
        <v>129</v>
      </c>
      <c r="F2076" s="13" t="s">
        <v>144</v>
      </c>
      <c r="G2076" s="1">
        <v>44926</v>
      </c>
      <c r="H2076" t="s">
        <v>16</v>
      </c>
      <c r="I2076" s="14">
        <v>7116.2647754590225</v>
      </c>
      <c r="J2076" t="s">
        <v>127</v>
      </c>
    </row>
    <row r="2077" spans="1:10">
      <c r="A2077" s="1">
        <v>44926</v>
      </c>
      <c r="B2077" t="s">
        <v>12</v>
      </c>
      <c r="C2077">
        <v>-1</v>
      </c>
      <c r="D2077" t="str">
        <f t="shared" si="32"/>
        <v>2022_KOLAL_GMM_Orient_Smart_Educator_New~Acquisition cash flows including amortisation~44926</v>
      </c>
      <c r="E2077" t="s">
        <v>80</v>
      </c>
      <c r="F2077" s="13" t="s">
        <v>144</v>
      </c>
      <c r="G2077" s="1">
        <v>44926</v>
      </c>
      <c r="H2077" t="s">
        <v>16</v>
      </c>
      <c r="I2077" s="14">
        <v>5345.7395670327778</v>
      </c>
      <c r="J2077" t="s">
        <v>128</v>
      </c>
    </row>
    <row r="2078" spans="1:10">
      <c r="A2078" s="1">
        <v>44926</v>
      </c>
      <c r="B2078" t="s">
        <v>12</v>
      </c>
      <c r="C2078">
        <v>-1</v>
      </c>
      <c r="D2078" t="str">
        <f t="shared" si="32"/>
        <v>2022_KOLAL_GMM_Orient_Smart_Educator_New~Acquisition cash flows including amortisation~44926</v>
      </c>
      <c r="E2078" t="s">
        <v>80</v>
      </c>
      <c r="F2078" s="13" t="s">
        <v>144</v>
      </c>
      <c r="G2078" s="1">
        <v>44926</v>
      </c>
      <c r="H2078" t="s">
        <v>16</v>
      </c>
      <c r="I2078" s="14">
        <v>4608.101604482049</v>
      </c>
      <c r="J2078" t="s">
        <v>128</v>
      </c>
    </row>
    <row r="2079" spans="1:10">
      <c r="A2079" s="1">
        <v>44926</v>
      </c>
      <c r="B2079" t="s">
        <v>12</v>
      </c>
      <c r="C2079">
        <v>-1</v>
      </c>
      <c r="D2079" t="str">
        <f t="shared" si="32"/>
        <v>2022_KOLAL_GMM_Orient_Smart_Educator_New~Acquisition cash flows including amortisation~44926</v>
      </c>
      <c r="E2079" t="s">
        <v>80</v>
      </c>
      <c r="F2079" s="13" t="s">
        <v>144</v>
      </c>
      <c r="G2079" s="1">
        <v>44926</v>
      </c>
      <c r="H2079" t="s">
        <v>16</v>
      </c>
      <c r="I2079" s="14">
        <v>4608.101604482049</v>
      </c>
      <c r="J2079" t="s">
        <v>128</v>
      </c>
    </row>
    <row r="2080" spans="1:10">
      <c r="A2080" s="1">
        <v>44926</v>
      </c>
      <c r="B2080" t="s">
        <v>12</v>
      </c>
      <c r="C2080">
        <v>-1</v>
      </c>
      <c r="D2080" t="str">
        <f t="shared" si="32"/>
        <v>2022_KOLAL_GMM_Orient_Smart_Asset_New~Acquisition cash flows including amortisation~44926</v>
      </c>
      <c r="E2080" t="s">
        <v>129</v>
      </c>
      <c r="F2080" s="13" t="s">
        <v>144</v>
      </c>
      <c r="G2080" s="1">
        <v>44926</v>
      </c>
      <c r="H2080" t="s">
        <v>16</v>
      </c>
      <c r="I2080" s="14">
        <v>6156.0726607818069</v>
      </c>
      <c r="J2080" t="s">
        <v>127</v>
      </c>
    </row>
    <row r="2081" spans="1:10">
      <c r="A2081" s="1">
        <v>44926</v>
      </c>
      <c r="B2081" t="s">
        <v>12</v>
      </c>
      <c r="C2081">
        <v>-1</v>
      </c>
      <c r="D2081" t="str">
        <f t="shared" si="32"/>
        <v>2022_KOLAL_GMM_Orient_Smart_Educator_New~Acquisition cash flows including amortisation~44926</v>
      </c>
      <c r="E2081" t="s">
        <v>80</v>
      </c>
      <c r="F2081" s="13" t="s">
        <v>144</v>
      </c>
      <c r="G2081" s="1">
        <v>44926</v>
      </c>
      <c r="H2081" t="s">
        <v>16</v>
      </c>
      <c r="I2081" s="14">
        <v>3561.5782898508387</v>
      </c>
      <c r="J2081" t="s">
        <v>128</v>
      </c>
    </row>
    <row r="2082" spans="1:10">
      <c r="A2082" s="1">
        <v>44926</v>
      </c>
      <c r="B2082" t="s">
        <v>12</v>
      </c>
      <c r="C2082">
        <v>-1</v>
      </c>
      <c r="D2082" t="str">
        <f t="shared" si="32"/>
        <v>2022_KOLAL_GMM_Orient_Smart_Asset_New~Acquisition cash flows including amortisation~44926</v>
      </c>
      <c r="E2082" t="s">
        <v>129</v>
      </c>
      <c r="F2082" s="13" t="s">
        <v>144</v>
      </c>
      <c r="G2082" s="1">
        <v>44926</v>
      </c>
      <c r="H2082" t="s">
        <v>16</v>
      </c>
      <c r="I2082" s="14">
        <v>3563.5765904472946</v>
      </c>
      <c r="J2082" t="s">
        <v>127</v>
      </c>
    </row>
    <row r="2083" spans="1:10">
      <c r="A2083" s="1">
        <v>44926</v>
      </c>
      <c r="B2083" t="s">
        <v>12</v>
      </c>
      <c r="C2083">
        <v>-1</v>
      </c>
      <c r="D2083" t="str">
        <f t="shared" si="32"/>
        <v>2022_KOLAL_GMM_Orient_Smart_Educator_New~Acquisition cash flows including amortisation~44926</v>
      </c>
      <c r="E2083" t="s">
        <v>80</v>
      </c>
      <c r="F2083" s="13" t="s">
        <v>144</v>
      </c>
      <c r="G2083" s="1">
        <v>44926</v>
      </c>
      <c r="H2083" t="s">
        <v>16</v>
      </c>
      <c r="I2083" s="14">
        <v>6429.9034859723515</v>
      </c>
      <c r="J2083" t="s">
        <v>128</v>
      </c>
    </row>
    <row r="2084" spans="1:10">
      <c r="A2084" s="1">
        <v>44926</v>
      </c>
      <c r="B2084" t="s">
        <v>12</v>
      </c>
      <c r="C2084">
        <v>-1</v>
      </c>
      <c r="D2084" t="str">
        <f t="shared" si="32"/>
        <v>2022_KOLAL_GMM_Orient_Educator_Current~Acquisition cash flows including amortisation~44926</v>
      </c>
      <c r="E2084" t="s">
        <v>134</v>
      </c>
      <c r="F2084" s="13" t="s">
        <v>144</v>
      </c>
      <c r="G2084" s="1">
        <v>44926</v>
      </c>
      <c r="H2084" t="s">
        <v>16</v>
      </c>
      <c r="I2084" s="14">
        <v>0</v>
      </c>
      <c r="J2084" t="s">
        <v>124</v>
      </c>
    </row>
    <row r="2085" spans="1:10">
      <c r="A2085" s="1">
        <v>44926</v>
      </c>
      <c r="B2085" t="s">
        <v>12</v>
      </c>
      <c r="C2085">
        <v>-1</v>
      </c>
      <c r="D2085" t="str">
        <f t="shared" si="32"/>
        <v>2022_KOLAL_GMM_Orient_Educator_Current~Acquisition cash flows including amortisation~44926</v>
      </c>
      <c r="E2085" t="s">
        <v>134</v>
      </c>
      <c r="F2085" s="13" t="s">
        <v>144</v>
      </c>
      <c r="G2085" s="1">
        <v>44926</v>
      </c>
      <c r="H2085" t="s">
        <v>16</v>
      </c>
      <c r="I2085" s="14">
        <v>14878.405494740366</v>
      </c>
      <c r="J2085" t="s">
        <v>124</v>
      </c>
    </row>
    <row r="2086" spans="1:10">
      <c r="A2086" s="1">
        <v>44926</v>
      </c>
      <c r="B2086" t="s">
        <v>12</v>
      </c>
      <c r="C2086">
        <v>-1</v>
      </c>
      <c r="D2086" t="str">
        <f t="shared" si="32"/>
        <v>2022_KOLAL_GMM_Orient_Educator_Current~Acquisition cash flows including amortisation~44926</v>
      </c>
      <c r="E2086" t="s">
        <v>134</v>
      </c>
      <c r="F2086" s="13" t="s">
        <v>144</v>
      </c>
      <c r="G2086" s="1">
        <v>44926</v>
      </c>
      <c r="H2086" t="s">
        <v>16</v>
      </c>
      <c r="I2086" s="14">
        <v>0</v>
      </c>
      <c r="J2086" t="s">
        <v>124</v>
      </c>
    </row>
    <row r="2087" spans="1:10">
      <c r="A2087" s="1">
        <v>44926</v>
      </c>
      <c r="B2087" t="s">
        <v>12</v>
      </c>
      <c r="C2087">
        <v>-1</v>
      </c>
      <c r="D2087" t="str">
        <f t="shared" si="32"/>
        <v>2022_KOLAL_GMM_Orient_Smart_Asset_Current~Acquisition cash flows including amortisation~44926</v>
      </c>
      <c r="E2087" t="s">
        <v>135</v>
      </c>
      <c r="F2087" s="13" t="s">
        <v>144</v>
      </c>
      <c r="G2087" s="1">
        <v>44926</v>
      </c>
      <c r="H2087" t="s">
        <v>16</v>
      </c>
      <c r="I2087" s="14">
        <v>7307.0953199505457</v>
      </c>
      <c r="J2087" t="s">
        <v>127</v>
      </c>
    </row>
    <row r="2088" spans="1:10">
      <c r="A2088" s="1">
        <v>44926</v>
      </c>
      <c r="B2088" t="s">
        <v>12</v>
      </c>
      <c r="C2088">
        <v>-1</v>
      </c>
      <c r="D2088" t="str">
        <f t="shared" si="32"/>
        <v>2022_KOLAL_GMM_Orient_Smart_Educator_Current~Acquisition cash flows including amortisation~44926</v>
      </c>
      <c r="E2088" t="s">
        <v>136</v>
      </c>
      <c r="F2088" s="13" t="s">
        <v>144</v>
      </c>
      <c r="G2088" s="1">
        <v>44926</v>
      </c>
      <c r="H2088" t="s">
        <v>16</v>
      </c>
      <c r="I2088" s="14">
        <v>4599.1615384432725</v>
      </c>
      <c r="J2088" t="s">
        <v>128</v>
      </c>
    </row>
    <row r="2089" spans="1:10">
      <c r="A2089" s="1">
        <v>44926</v>
      </c>
      <c r="B2089" t="s">
        <v>12</v>
      </c>
      <c r="C2089">
        <v>-1</v>
      </c>
      <c r="D2089" t="str">
        <f t="shared" si="32"/>
        <v>2022_KOLAL_GMM_Orient_Individual_Mortgage_Current~Acquisition cash flows including amortisation~44926</v>
      </c>
      <c r="E2089" t="s">
        <v>137</v>
      </c>
      <c r="F2089" s="13" t="s">
        <v>144</v>
      </c>
      <c r="G2089" s="1">
        <v>44926</v>
      </c>
      <c r="H2089" t="s">
        <v>16</v>
      </c>
      <c r="I2089" s="14">
        <v>0</v>
      </c>
      <c r="J2089" t="s">
        <v>126</v>
      </c>
    </row>
    <row r="2090" spans="1:10">
      <c r="A2090" s="1">
        <v>44926</v>
      </c>
      <c r="B2090" t="s">
        <v>12</v>
      </c>
      <c r="C2090">
        <v>-1</v>
      </c>
      <c r="D2090" t="str">
        <f t="shared" si="32"/>
        <v>2022_KOLAL_GMM_Orient_Educator_Current~Acquisition cash flows including amortisation~44926</v>
      </c>
      <c r="E2090" t="s">
        <v>134</v>
      </c>
      <c r="F2090" s="13" t="s">
        <v>144</v>
      </c>
      <c r="G2090" s="1">
        <v>44926</v>
      </c>
      <c r="H2090" t="s">
        <v>16</v>
      </c>
      <c r="I2090" s="14">
        <v>0</v>
      </c>
      <c r="J2090" t="s">
        <v>124</v>
      </c>
    </row>
    <row r="2091" spans="1:10">
      <c r="A2091" s="1">
        <v>44926</v>
      </c>
      <c r="B2091" t="s">
        <v>12</v>
      </c>
      <c r="C2091">
        <v>-1</v>
      </c>
      <c r="D2091" t="str">
        <f t="shared" si="32"/>
        <v>2022_KOLAL_GMM_Orient_Educator_Current~Acquisition cash flows including amortisation~44926</v>
      </c>
      <c r="E2091" t="s">
        <v>134</v>
      </c>
      <c r="F2091" s="13" t="s">
        <v>144</v>
      </c>
      <c r="G2091" s="1">
        <v>44926</v>
      </c>
      <c r="H2091" t="s">
        <v>16</v>
      </c>
      <c r="I2091" s="14">
        <v>0</v>
      </c>
      <c r="J2091" t="s">
        <v>124</v>
      </c>
    </row>
    <row r="2092" spans="1:10">
      <c r="A2092" s="1">
        <v>44926</v>
      </c>
      <c r="B2092" t="s">
        <v>12</v>
      </c>
      <c r="C2092">
        <v>-1</v>
      </c>
      <c r="D2092" t="str">
        <f t="shared" si="32"/>
        <v>2022_KOLAL_GMM_Orient_Educator_Current~Acquisition cash flows including amortisation~44926</v>
      </c>
      <c r="E2092" t="s">
        <v>134</v>
      </c>
      <c r="F2092" s="13" t="s">
        <v>144</v>
      </c>
      <c r="G2092" s="1">
        <v>44926</v>
      </c>
      <c r="H2092" t="s">
        <v>16</v>
      </c>
      <c r="I2092" s="14">
        <v>0</v>
      </c>
      <c r="J2092" t="s">
        <v>124</v>
      </c>
    </row>
    <row r="2093" spans="1:10">
      <c r="A2093" s="1">
        <v>44926</v>
      </c>
      <c r="B2093" t="s">
        <v>12</v>
      </c>
      <c r="C2093">
        <v>-1</v>
      </c>
      <c r="D2093" t="str">
        <f t="shared" si="32"/>
        <v>2022_KOLAL_GMM_Orient_Educator_Current~Acquisition cash flows including amortisation~44926</v>
      </c>
      <c r="E2093" t="s">
        <v>134</v>
      </c>
      <c r="F2093" s="13" t="s">
        <v>144</v>
      </c>
      <c r="G2093" s="1">
        <v>44926</v>
      </c>
      <c r="H2093" t="s">
        <v>16</v>
      </c>
      <c r="I2093" s="14">
        <v>0</v>
      </c>
      <c r="J2093" t="s">
        <v>124</v>
      </c>
    </row>
    <row r="2094" spans="1:10">
      <c r="A2094" s="1">
        <v>44926</v>
      </c>
      <c r="B2094" t="s">
        <v>12</v>
      </c>
      <c r="C2094">
        <v>-1</v>
      </c>
      <c r="D2094" t="str">
        <f t="shared" si="32"/>
        <v>2022_KOLAL_GMM_Orient_Educator_Current~Acquisition cash flows including amortisation~44926</v>
      </c>
      <c r="E2094" t="s">
        <v>134</v>
      </c>
      <c r="F2094" s="13" t="s">
        <v>144</v>
      </c>
      <c r="G2094" s="1">
        <v>44926</v>
      </c>
      <c r="H2094" t="s">
        <v>16</v>
      </c>
      <c r="I2094" s="14">
        <v>0</v>
      </c>
      <c r="J2094" t="s">
        <v>124</v>
      </c>
    </row>
    <row r="2095" spans="1:10">
      <c r="A2095" s="1">
        <v>44926</v>
      </c>
      <c r="B2095" t="s">
        <v>12</v>
      </c>
      <c r="C2095">
        <v>-1</v>
      </c>
      <c r="D2095" t="str">
        <f t="shared" si="32"/>
        <v>2022_KOLAL_GMM_Orient_Educator_Current~Acquisition cash flows including amortisation~44926</v>
      </c>
      <c r="E2095" t="s">
        <v>134</v>
      </c>
      <c r="F2095" s="13" t="s">
        <v>144</v>
      </c>
      <c r="G2095" s="1">
        <v>44926</v>
      </c>
      <c r="H2095" t="s">
        <v>16</v>
      </c>
      <c r="I2095" s="14">
        <v>0</v>
      </c>
      <c r="J2095" t="s">
        <v>124</v>
      </c>
    </row>
    <row r="2096" spans="1:10">
      <c r="A2096" s="1">
        <v>44926</v>
      </c>
      <c r="B2096" t="s">
        <v>12</v>
      </c>
      <c r="C2096">
        <v>-1</v>
      </c>
      <c r="D2096" t="str">
        <f t="shared" si="32"/>
        <v>2022_KOLAL_GMM_Orient_Educator_Current~Acquisition cash flows including amortisation~44926</v>
      </c>
      <c r="E2096" t="s">
        <v>134</v>
      </c>
      <c r="F2096" s="13" t="s">
        <v>144</v>
      </c>
      <c r="G2096" s="1">
        <v>44926</v>
      </c>
      <c r="H2096" t="s">
        <v>16</v>
      </c>
      <c r="I2096" s="14">
        <v>7838.6508989281701</v>
      </c>
      <c r="J2096" t="s">
        <v>124</v>
      </c>
    </row>
    <row r="2097" spans="1:10">
      <c r="A2097" s="1">
        <v>44926</v>
      </c>
      <c r="B2097" t="s">
        <v>12</v>
      </c>
      <c r="C2097">
        <v>-1</v>
      </c>
      <c r="D2097" t="str">
        <f t="shared" si="32"/>
        <v>2022_KOLAL_GMM_Orient_Educator_Current~Acquisition cash flows including amortisation~44926</v>
      </c>
      <c r="E2097" t="s">
        <v>134</v>
      </c>
      <c r="F2097" s="13" t="s">
        <v>144</v>
      </c>
      <c r="G2097" s="1">
        <v>44926</v>
      </c>
      <c r="H2097" t="s">
        <v>16</v>
      </c>
      <c r="I2097" s="14">
        <v>5482.9319192661451</v>
      </c>
      <c r="J2097" t="s">
        <v>124</v>
      </c>
    </row>
    <row r="2098" spans="1:10">
      <c r="A2098" s="1">
        <v>44926</v>
      </c>
      <c r="B2098" t="s">
        <v>12</v>
      </c>
      <c r="C2098">
        <v>-1</v>
      </c>
      <c r="D2098" t="str">
        <f t="shared" si="32"/>
        <v>2022_KOLAL_GMM_Orient_Endowment_Current~Acquisition cash flows including amortisation~44926</v>
      </c>
      <c r="E2098" t="s">
        <v>138</v>
      </c>
      <c r="F2098" s="13" t="s">
        <v>144</v>
      </c>
      <c r="G2098" s="1">
        <v>44926</v>
      </c>
      <c r="H2098" t="s">
        <v>16</v>
      </c>
      <c r="I2098" s="14">
        <v>0</v>
      </c>
      <c r="J2098" t="s">
        <v>125</v>
      </c>
    </row>
    <row r="2099" spans="1:10">
      <c r="A2099" s="1">
        <v>44926</v>
      </c>
      <c r="B2099" t="s">
        <v>12</v>
      </c>
      <c r="C2099">
        <v>-1</v>
      </c>
      <c r="D2099" t="str">
        <f t="shared" si="32"/>
        <v>2022_KOLAL_GMM_Orient_Endowment_Current~Acquisition cash flows including amortisation~44926</v>
      </c>
      <c r="E2099" t="s">
        <v>138</v>
      </c>
      <c r="F2099" s="13" t="s">
        <v>144</v>
      </c>
      <c r="G2099" s="1">
        <v>44926</v>
      </c>
      <c r="H2099" t="s">
        <v>16</v>
      </c>
      <c r="I2099" s="14">
        <v>0</v>
      </c>
      <c r="J2099" t="s">
        <v>125</v>
      </c>
    </row>
    <row r="2100" spans="1:10">
      <c r="A2100" s="1">
        <v>44926</v>
      </c>
      <c r="B2100" t="s">
        <v>12</v>
      </c>
      <c r="C2100">
        <v>-1</v>
      </c>
      <c r="D2100" t="str">
        <f t="shared" si="32"/>
        <v>2022_KOLAL_GMM_Orient_4_Life_Current~Acquisition cash flows including amortisation~44926</v>
      </c>
      <c r="E2100" t="s">
        <v>139</v>
      </c>
      <c r="F2100" s="13" t="s">
        <v>144</v>
      </c>
      <c r="G2100" s="1">
        <v>44926</v>
      </c>
      <c r="H2100" t="s">
        <v>16</v>
      </c>
      <c r="I2100" s="14">
        <v>0</v>
      </c>
      <c r="J2100" t="s">
        <v>123</v>
      </c>
    </row>
    <row r="2101" spans="1:10">
      <c r="A2101" s="1">
        <v>44926</v>
      </c>
      <c r="B2101" t="s">
        <v>12</v>
      </c>
      <c r="C2101">
        <v>-1</v>
      </c>
      <c r="D2101" t="str">
        <f t="shared" si="32"/>
        <v>2022_KOLAL_GMM_Orient_4_Life_Current~Acquisition cash flows including amortisation~44926</v>
      </c>
      <c r="E2101" t="s">
        <v>139</v>
      </c>
      <c r="F2101" s="13" t="s">
        <v>144</v>
      </c>
      <c r="G2101" s="1">
        <v>44926</v>
      </c>
      <c r="H2101" t="s">
        <v>16</v>
      </c>
      <c r="I2101" s="14">
        <v>0</v>
      </c>
      <c r="J2101" t="s">
        <v>123</v>
      </c>
    </row>
    <row r="2102" spans="1:10">
      <c r="A2102" s="1">
        <v>44926</v>
      </c>
      <c r="B2102" t="s">
        <v>12</v>
      </c>
      <c r="C2102">
        <v>-1</v>
      </c>
      <c r="D2102" t="str">
        <f t="shared" si="32"/>
        <v>2022_KOLAL_GMM_Orient_4_Life_Current~Acquisition cash flows including amortisation~44926</v>
      </c>
      <c r="E2102" t="s">
        <v>139</v>
      </c>
      <c r="F2102" s="13" t="s">
        <v>144</v>
      </c>
      <c r="G2102" s="1">
        <v>44926</v>
      </c>
      <c r="H2102" t="s">
        <v>16</v>
      </c>
      <c r="I2102" s="14">
        <v>2294.040594225266</v>
      </c>
      <c r="J2102" t="s">
        <v>123</v>
      </c>
    </row>
    <row r="2103" spans="1:10">
      <c r="A2103" s="1">
        <v>44926</v>
      </c>
      <c r="B2103" t="s">
        <v>12</v>
      </c>
      <c r="C2103">
        <v>-1</v>
      </c>
      <c r="D2103" t="str">
        <f t="shared" si="32"/>
        <v>2022_KOLAL_GMM_Orient_4_Life_Current~Acquisition cash flows including amortisation~44926</v>
      </c>
      <c r="E2103" t="s">
        <v>139</v>
      </c>
      <c r="F2103" s="13" t="s">
        <v>144</v>
      </c>
      <c r="G2103" s="1">
        <v>44926</v>
      </c>
      <c r="H2103" t="s">
        <v>16</v>
      </c>
      <c r="I2103" s="14">
        <v>1472.9060571608243</v>
      </c>
      <c r="J2103" t="s">
        <v>123</v>
      </c>
    </row>
    <row r="2104" spans="1:10">
      <c r="A2104" s="1">
        <v>44926</v>
      </c>
      <c r="B2104" t="s">
        <v>12</v>
      </c>
      <c r="C2104">
        <v>-1</v>
      </c>
      <c r="D2104" t="str">
        <f t="shared" si="32"/>
        <v>2022_KOLAL_GMM_Jipange_Smart_Current~Acquisition cash flows including amortisation~44926</v>
      </c>
      <c r="E2104" t="s">
        <v>140</v>
      </c>
      <c r="F2104" s="13" t="s">
        <v>144</v>
      </c>
      <c r="G2104" s="1">
        <v>44926</v>
      </c>
      <c r="H2104" t="s">
        <v>16</v>
      </c>
      <c r="I2104" s="14">
        <v>0</v>
      </c>
      <c r="J2104" t="s">
        <v>122</v>
      </c>
    </row>
    <row r="2105" spans="1:10">
      <c r="A2105" s="1">
        <v>44926</v>
      </c>
      <c r="B2105" t="s">
        <v>12</v>
      </c>
      <c r="C2105">
        <v>-1</v>
      </c>
      <c r="D2105" t="str">
        <f t="shared" si="32"/>
        <v>2022_KOLAL_GMM_Jipange_Smart_Current~Acquisition cash flows including amortisation~44926</v>
      </c>
      <c r="E2105" t="s">
        <v>140</v>
      </c>
      <c r="F2105" s="13" t="s">
        <v>144</v>
      </c>
      <c r="G2105" s="1">
        <v>44926</v>
      </c>
      <c r="H2105" t="s">
        <v>16</v>
      </c>
      <c r="I2105" s="14">
        <v>0</v>
      </c>
      <c r="J2105" t="s">
        <v>122</v>
      </c>
    </row>
    <row r="2106" spans="1:10">
      <c r="A2106" s="1">
        <v>44926</v>
      </c>
      <c r="B2106" t="s">
        <v>12</v>
      </c>
      <c r="C2106">
        <v>-1</v>
      </c>
      <c r="D2106" t="str">
        <f t="shared" si="32"/>
        <v>2022_KOLAL_GMM_Orient_4_Life_Current~Acquisition cash flows including amortisation~44926</v>
      </c>
      <c r="E2106" t="s">
        <v>139</v>
      </c>
      <c r="F2106" s="13" t="s">
        <v>144</v>
      </c>
      <c r="G2106" s="1">
        <v>44926</v>
      </c>
      <c r="H2106" t="s">
        <v>16</v>
      </c>
      <c r="I2106" s="14">
        <v>898.25531379556514</v>
      </c>
      <c r="J2106" t="s">
        <v>123</v>
      </c>
    </row>
    <row r="2107" spans="1:10">
      <c r="A2107" s="1">
        <v>44926</v>
      </c>
      <c r="B2107" t="s">
        <v>12</v>
      </c>
      <c r="C2107">
        <v>-1</v>
      </c>
      <c r="D2107" t="str">
        <f t="shared" si="32"/>
        <v>2022_KOLAL_GMM_Orient_Smart_Educator_Current~Acquisition cash flows including amortisation~44926</v>
      </c>
      <c r="E2107" t="s">
        <v>136</v>
      </c>
      <c r="F2107" s="13" t="s">
        <v>144</v>
      </c>
      <c r="G2107" s="1">
        <v>44926</v>
      </c>
      <c r="H2107" t="s">
        <v>16</v>
      </c>
      <c r="I2107" s="14">
        <v>3840.1654340859695</v>
      </c>
      <c r="J2107" t="s">
        <v>128</v>
      </c>
    </row>
    <row r="2108" spans="1:10">
      <c r="A2108" s="1">
        <v>44926</v>
      </c>
      <c r="B2108" t="s">
        <v>12</v>
      </c>
      <c r="C2108">
        <v>-1</v>
      </c>
      <c r="D2108" t="str">
        <f t="shared" si="32"/>
        <v>2022_KOLAL_GMM_Orient_Smart_Educator_Current~Acquisition cash flows including amortisation~44926</v>
      </c>
      <c r="E2108" t="s">
        <v>136</v>
      </c>
      <c r="F2108" s="13" t="s">
        <v>144</v>
      </c>
      <c r="G2108" s="1">
        <v>44926</v>
      </c>
      <c r="H2108" t="s">
        <v>16</v>
      </c>
      <c r="I2108" s="14">
        <v>28766.35002128212</v>
      </c>
      <c r="J2108" t="s">
        <v>128</v>
      </c>
    </row>
    <row r="2109" spans="1:10">
      <c r="A2109" s="1">
        <v>44926</v>
      </c>
      <c r="B2109" t="s">
        <v>12</v>
      </c>
      <c r="C2109">
        <v>-1</v>
      </c>
      <c r="D2109" t="str">
        <f t="shared" si="32"/>
        <v>2022_KOLAL_GMM_Orient_Smart_Educator_Current~Acquisition cash flows including amortisation~44926</v>
      </c>
      <c r="E2109" t="s">
        <v>136</v>
      </c>
      <c r="F2109" s="13" t="s">
        <v>144</v>
      </c>
      <c r="G2109" s="1">
        <v>44926</v>
      </c>
      <c r="H2109" t="s">
        <v>16</v>
      </c>
      <c r="I2109" s="14">
        <v>3132.8354658015883</v>
      </c>
      <c r="J2109" t="s">
        <v>128</v>
      </c>
    </row>
    <row r="2110" spans="1:10">
      <c r="A2110" s="1">
        <v>44926</v>
      </c>
      <c r="B2110" t="s">
        <v>12</v>
      </c>
      <c r="C2110">
        <v>-1</v>
      </c>
      <c r="D2110" t="str">
        <f t="shared" si="32"/>
        <v>2022_KOLAL_GMM_Orient_Smart_Educator_Current~Acquisition cash flows including amortisation~44926</v>
      </c>
      <c r="E2110" t="s">
        <v>136</v>
      </c>
      <c r="F2110" s="13" t="s">
        <v>144</v>
      </c>
      <c r="G2110" s="1">
        <v>44926</v>
      </c>
      <c r="H2110" t="s">
        <v>16</v>
      </c>
      <c r="I2110" s="14">
        <v>6091.6245168364212</v>
      </c>
      <c r="J2110" t="s">
        <v>128</v>
      </c>
    </row>
    <row r="2111" spans="1:10">
      <c r="A2111" s="1">
        <v>44926</v>
      </c>
      <c r="B2111" t="s">
        <v>12</v>
      </c>
      <c r="C2111">
        <v>-1</v>
      </c>
      <c r="D2111" t="str">
        <f t="shared" si="32"/>
        <v>2022_KOLAL_GMM_Orient_Smart_Educator_Current~Acquisition cash flows including amortisation~44926</v>
      </c>
      <c r="E2111" t="s">
        <v>136</v>
      </c>
      <c r="F2111" s="13" t="s">
        <v>144</v>
      </c>
      <c r="G2111" s="1">
        <v>44926</v>
      </c>
      <c r="H2111" t="s">
        <v>16</v>
      </c>
      <c r="I2111" s="14">
        <v>7157.1536346146804</v>
      </c>
      <c r="J2111" t="s">
        <v>128</v>
      </c>
    </row>
    <row r="2112" spans="1:10">
      <c r="A2112" s="1">
        <v>44926</v>
      </c>
      <c r="B2112" t="s">
        <v>12</v>
      </c>
      <c r="C2112">
        <v>-1</v>
      </c>
      <c r="D2112" t="str">
        <f t="shared" si="32"/>
        <v>2022_KOLAL_GMM_Orient_Smart_Educator_Current~Acquisition cash flows including amortisation~44926</v>
      </c>
      <c r="E2112" t="s">
        <v>136</v>
      </c>
      <c r="F2112" s="13" t="s">
        <v>144</v>
      </c>
      <c r="G2112" s="1">
        <v>44926</v>
      </c>
      <c r="H2112" t="s">
        <v>16</v>
      </c>
      <c r="I2112" s="14">
        <v>7307.0953199505457</v>
      </c>
      <c r="J2112" t="s">
        <v>128</v>
      </c>
    </row>
    <row r="2113" spans="1:10">
      <c r="A2113" s="1">
        <v>44926</v>
      </c>
      <c r="B2113" t="s">
        <v>12</v>
      </c>
      <c r="C2113">
        <v>-1</v>
      </c>
      <c r="D2113" t="str">
        <f t="shared" si="32"/>
        <v>2022_KOLAL_GMM_Orient_Smart_Asset_Current~Acquisition cash flows including amortisation~44926</v>
      </c>
      <c r="E2113" t="s">
        <v>135</v>
      </c>
      <c r="F2113" s="13" t="s">
        <v>144</v>
      </c>
      <c r="G2113" s="1">
        <v>44926</v>
      </c>
      <c r="H2113" t="s">
        <v>16</v>
      </c>
      <c r="I2113" s="14">
        <v>0</v>
      </c>
      <c r="J2113" t="s">
        <v>127</v>
      </c>
    </row>
    <row r="2114" spans="1:10">
      <c r="A2114" s="1">
        <v>44926</v>
      </c>
      <c r="B2114" t="s">
        <v>12</v>
      </c>
      <c r="C2114">
        <v>-1</v>
      </c>
      <c r="D2114" t="str">
        <f t="shared" si="32"/>
        <v>2022_KOLAL_GMM_Orient_Smart_Asset_Current~Acquisition cash flows including amortisation~44926</v>
      </c>
      <c r="E2114" t="s">
        <v>135</v>
      </c>
      <c r="F2114" s="13" t="s">
        <v>144</v>
      </c>
      <c r="G2114" s="1">
        <v>44926</v>
      </c>
      <c r="H2114" t="s">
        <v>16</v>
      </c>
      <c r="I2114" s="14">
        <v>0</v>
      </c>
      <c r="J2114" t="s">
        <v>127</v>
      </c>
    </row>
    <row r="2115" spans="1:10">
      <c r="A2115" s="1">
        <v>44926</v>
      </c>
      <c r="B2115" t="s">
        <v>12</v>
      </c>
      <c r="C2115">
        <v>-1</v>
      </c>
      <c r="D2115" t="str">
        <f t="shared" si="32"/>
        <v>2022_KOLAL_GMM_Orient_Smart_Educator_Current~Acquisition cash flows including amortisation~44926</v>
      </c>
      <c r="E2115" t="s">
        <v>136</v>
      </c>
      <c r="F2115" s="13" t="s">
        <v>144</v>
      </c>
      <c r="G2115" s="1">
        <v>44926</v>
      </c>
      <c r="H2115" t="s">
        <v>16</v>
      </c>
      <c r="I2115" s="14">
        <v>6936.4590724560385</v>
      </c>
      <c r="J2115" t="s">
        <v>128</v>
      </c>
    </row>
    <row r="2116" spans="1:10">
      <c r="A2116" s="1">
        <v>44926</v>
      </c>
      <c r="B2116" t="s">
        <v>12</v>
      </c>
      <c r="C2116">
        <v>-1</v>
      </c>
      <c r="D2116" t="str">
        <f t="shared" ref="D2116:D2179" si="33">E2116&amp;"~"&amp;F2116&amp;"~"&amp;G2116</f>
        <v>2022_KOLAL_GMM_Jipange_Smart_Current~Acquisition cash flows including amortisation~44926</v>
      </c>
      <c r="E2116" t="s">
        <v>140</v>
      </c>
      <c r="F2116" s="13" t="s">
        <v>144</v>
      </c>
      <c r="G2116" s="1">
        <v>44926</v>
      </c>
      <c r="H2116" t="s">
        <v>16</v>
      </c>
      <c r="I2116" s="14">
        <v>0</v>
      </c>
      <c r="J2116" t="s">
        <v>122</v>
      </c>
    </row>
    <row r="2117" spans="1:10">
      <c r="A2117" s="1">
        <v>44926</v>
      </c>
      <c r="B2117" t="s">
        <v>12</v>
      </c>
      <c r="C2117">
        <v>-1</v>
      </c>
      <c r="D2117" t="str">
        <f t="shared" si="33"/>
        <v>2022_KOLAL_GMM_Jipange_Smart_Current~Acquisition cash flows including amortisation~44926</v>
      </c>
      <c r="E2117" t="s">
        <v>140</v>
      </c>
      <c r="F2117" s="13" t="s">
        <v>144</v>
      </c>
      <c r="G2117" s="1">
        <v>44926</v>
      </c>
      <c r="H2117" t="s">
        <v>16</v>
      </c>
      <c r="I2117" s="14">
        <v>1069.8797273239827</v>
      </c>
      <c r="J2117" t="s">
        <v>122</v>
      </c>
    </row>
    <row r="2118" spans="1:10">
      <c r="A2118" s="1">
        <v>44926</v>
      </c>
      <c r="B2118" t="s">
        <v>12</v>
      </c>
      <c r="C2118">
        <v>-1</v>
      </c>
      <c r="D2118" t="str">
        <f t="shared" si="33"/>
        <v>2022_KOLAL_GMM_Jipange_Smart_Current~Acquisition cash flows including amortisation~44926</v>
      </c>
      <c r="E2118" t="s">
        <v>140</v>
      </c>
      <c r="F2118" s="13" t="s">
        <v>144</v>
      </c>
      <c r="G2118" s="1">
        <v>44926</v>
      </c>
      <c r="H2118" t="s">
        <v>16</v>
      </c>
      <c r="I2118" s="14">
        <v>0</v>
      </c>
      <c r="J2118" t="s">
        <v>122</v>
      </c>
    </row>
    <row r="2119" spans="1:10">
      <c r="A2119" s="1">
        <v>44926</v>
      </c>
      <c r="B2119" t="s">
        <v>12</v>
      </c>
      <c r="C2119">
        <v>-1</v>
      </c>
      <c r="D2119" t="str">
        <f t="shared" si="33"/>
        <v>2022_KOLAL_GMM_Jipange_Smart_Current~Acquisition cash flows including amortisation~44926</v>
      </c>
      <c r="E2119" t="s">
        <v>140</v>
      </c>
      <c r="F2119" s="13" t="s">
        <v>144</v>
      </c>
      <c r="G2119" s="1">
        <v>44926</v>
      </c>
      <c r="H2119" t="s">
        <v>16</v>
      </c>
      <c r="I2119" s="14">
        <v>0</v>
      </c>
      <c r="J2119" t="s">
        <v>122</v>
      </c>
    </row>
    <row r="2120" spans="1:10">
      <c r="A2120" s="1">
        <v>44926</v>
      </c>
      <c r="B2120" t="s">
        <v>12</v>
      </c>
      <c r="C2120">
        <v>-1</v>
      </c>
      <c r="D2120" t="str">
        <f t="shared" si="33"/>
        <v>2022_KOLAL_GMM_Jipange_Smart_Current~Acquisition cash flows including amortisation~44926</v>
      </c>
      <c r="E2120" t="s">
        <v>140</v>
      </c>
      <c r="F2120" s="13" t="s">
        <v>144</v>
      </c>
      <c r="G2120" s="1">
        <v>44926</v>
      </c>
      <c r="H2120" t="s">
        <v>16</v>
      </c>
      <c r="I2120" s="14">
        <v>0</v>
      </c>
      <c r="J2120" t="s">
        <v>122</v>
      </c>
    </row>
    <row r="2121" spans="1:10">
      <c r="A2121" s="1">
        <v>44926</v>
      </c>
      <c r="B2121" t="s">
        <v>12</v>
      </c>
      <c r="C2121">
        <v>-1</v>
      </c>
      <c r="D2121" t="str">
        <f t="shared" si="33"/>
        <v>2022_KOLAL_GMM_Jipange_Smart_Current~Acquisition cash flows including amortisation~44926</v>
      </c>
      <c r="E2121" t="s">
        <v>140</v>
      </c>
      <c r="F2121" s="13" t="s">
        <v>144</v>
      </c>
      <c r="G2121" s="1">
        <v>44926</v>
      </c>
      <c r="H2121" t="s">
        <v>16</v>
      </c>
      <c r="I2121" s="14">
        <v>0</v>
      </c>
      <c r="J2121" t="s">
        <v>122</v>
      </c>
    </row>
    <row r="2122" spans="1:10">
      <c r="A2122" s="1">
        <v>44926</v>
      </c>
      <c r="B2122" t="s">
        <v>12</v>
      </c>
      <c r="C2122">
        <v>-1</v>
      </c>
      <c r="D2122" t="str">
        <f t="shared" si="33"/>
        <v>2022_KOLAL_GMM_Jipange_Smart_Current~Acquisition cash flows including amortisation~44926</v>
      </c>
      <c r="E2122" t="s">
        <v>140</v>
      </c>
      <c r="F2122" s="13" t="s">
        <v>144</v>
      </c>
      <c r="G2122" s="1">
        <v>44926</v>
      </c>
      <c r="H2122" t="s">
        <v>16</v>
      </c>
      <c r="I2122" s="14">
        <v>0</v>
      </c>
      <c r="J2122" t="s">
        <v>122</v>
      </c>
    </row>
    <row r="2123" spans="1:10">
      <c r="A2123" s="1">
        <v>44926</v>
      </c>
      <c r="B2123" t="s">
        <v>12</v>
      </c>
      <c r="C2123">
        <v>-1</v>
      </c>
      <c r="D2123" t="str">
        <f t="shared" si="33"/>
        <v>2022_KOLAL_GMM_Jipange_Smart_Current~Acquisition cash flows including amortisation~44926</v>
      </c>
      <c r="E2123" t="s">
        <v>140</v>
      </c>
      <c r="F2123" s="13" t="s">
        <v>144</v>
      </c>
      <c r="G2123" s="1">
        <v>44926</v>
      </c>
      <c r="H2123" t="s">
        <v>16</v>
      </c>
      <c r="I2123" s="14">
        <v>0</v>
      </c>
      <c r="J2123" t="s">
        <v>122</v>
      </c>
    </row>
    <row r="2124" spans="1:10">
      <c r="A2124" s="1">
        <v>44926</v>
      </c>
      <c r="B2124" t="s">
        <v>12</v>
      </c>
      <c r="C2124">
        <v>-1</v>
      </c>
      <c r="D2124" t="str">
        <f t="shared" si="33"/>
        <v>2022_KOLAL_GMM_Jipange_Smart_Current~Acquisition cash flows including amortisation~44926</v>
      </c>
      <c r="E2124" t="s">
        <v>140</v>
      </c>
      <c r="F2124" s="13" t="s">
        <v>144</v>
      </c>
      <c r="G2124" s="1">
        <v>44926</v>
      </c>
      <c r="H2124" t="s">
        <v>16</v>
      </c>
      <c r="I2124" s="14">
        <v>0</v>
      </c>
      <c r="J2124" t="s">
        <v>122</v>
      </c>
    </row>
    <row r="2125" spans="1:10">
      <c r="A2125" s="1">
        <v>44926</v>
      </c>
      <c r="B2125" t="s">
        <v>12</v>
      </c>
      <c r="C2125">
        <v>-1</v>
      </c>
      <c r="D2125" t="str">
        <f t="shared" si="33"/>
        <v>2022_KOLAL_GMM_Jipange_Smart_Current~Acquisition cash flows including amortisation~44926</v>
      </c>
      <c r="E2125" t="s">
        <v>140</v>
      </c>
      <c r="F2125" s="13" t="s">
        <v>144</v>
      </c>
      <c r="G2125" s="1">
        <v>44926</v>
      </c>
      <c r="H2125" t="s">
        <v>16</v>
      </c>
      <c r="I2125" s="14">
        <v>0</v>
      </c>
      <c r="J2125" t="s">
        <v>122</v>
      </c>
    </row>
    <row r="2126" spans="1:10">
      <c r="A2126" s="1">
        <v>44926</v>
      </c>
      <c r="B2126" t="s">
        <v>12</v>
      </c>
      <c r="C2126">
        <v>-1</v>
      </c>
      <c r="D2126" t="str">
        <f t="shared" si="33"/>
        <v>2022_KOLAL_GMM_Jipange_Smart_Current~Acquisition cash flows including amortisation~44926</v>
      </c>
      <c r="E2126" t="s">
        <v>140</v>
      </c>
      <c r="F2126" s="13" t="s">
        <v>144</v>
      </c>
      <c r="G2126" s="1">
        <v>44926</v>
      </c>
      <c r="H2126" t="s">
        <v>16</v>
      </c>
      <c r="I2126" s="14">
        <v>0</v>
      </c>
      <c r="J2126" t="s">
        <v>122</v>
      </c>
    </row>
    <row r="2127" spans="1:10">
      <c r="A2127" s="1">
        <v>44926</v>
      </c>
      <c r="B2127" t="s">
        <v>12</v>
      </c>
      <c r="C2127">
        <v>-1</v>
      </c>
      <c r="D2127" t="str">
        <f t="shared" si="33"/>
        <v>2022_KOLAL_GMM_Orient_Educator_Current~Acquisition cash flows including amortisation~44926</v>
      </c>
      <c r="E2127" t="s">
        <v>134</v>
      </c>
      <c r="F2127" s="13" t="s">
        <v>144</v>
      </c>
      <c r="G2127" s="1">
        <v>44926</v>
      </c>
      <c r="H2127" t="s">
        <v>16</v>
      </c>
      <c r="I2127" s="14">
        <v>9258.606955277668</v>
      </c>
      <c r="J2127" t="s">
        <v>124</v>
      </c>
    </row>
    <row r="2128" spans="1:10">
      <c r="A2128" s="1">
        <v>44926</v>
      </c>
      <c r="B2128" t="s">
        <v>12</v>
      </c>
      <c r="C2128">
        <v>-1</v>
      </c>
      <c r="D2128" t="str">
        <f t="shared" si="33"/>
        <v>2022_KOLAL_GMM_Orient_Educator_Current~Acquisition cash flows including amortisation~44926</v>
      </c>
      <c r="E2128" t="s">
        <v>134</v>
      </c>
      <c r="F2128" s="13" t="s">
        <v>144</v>
      </c>
      <c r="G2128" s="1">
        <v>44926</v>
      </c>
      <c r="H2128" t="s">
        <v>16</v>
      </c>
      <c r="I2128" s="14">
        <v>0</v>
      </c>
      <c r="J2128" t="s">
        <v>124</v>
      </c>
    </row>
    <row r="2129" spans="1:10">
      <c r="A2129" s="1">
        <v>44926</v>
      </c>
      <c r="B2129" t="s">
        <v>12</v>
      </c>
      <c r="C2129">
        <v>-1</v>
      </c>
      <c r="D2129" t="str">
        <f t="shared" si="33"/>
        <v>2022_KOLAL_GMM_Orient_Educator_Current~Acquisition cash flows including amortisation~44926</v>
      </c>
      <c r="E2129" t="s">
        <v>134</v>
      </c>
      <c r="F2129" s="13" t="s">
        <v>144</v>
      </c>
      <c r="G2129" s="1">
        <v>44926</v>
      </c>
      <c r="H2129" t="s">
        <v>16</v>
      </c>
      <c r="I2129" s="14">
        <v>0</v>
      </c>
      <c r="J2129" t="s">
        <v>124</v>
      </c>
    </row>
    <row r="2130" spans="1:10">
      <c r="A2130" s="1">
        <v>44926</v>
      </c>
      <c r="B2130" t="s">
        <v>12</v>
      </c>
      <c r="C2130">
        <v>-1</v>
      </c>
      <c r="D2130" t="str">
        <f t="shared" si="33"/>
        <v>2022_KOLAL_GMM_Jipange_Smart_Current~Acquisition cash flows including amortisation~44926</v>
      </c>
      <c r="E2130" t="s">
        <v>140</v>
      </c>
      <c r="F2130" s="13" t="s">
        <v>144</v>
      </c>
      <c r="G2130" s="1">
        <v>44926</v>
      </c>
      <c r="H2130" t="s">
        <v>16</v>
      </c>
      <c r="I2130" s="14">
        <v>663.45824090612746</v>
      </c>
      <c r="J2130" t="s">
        <v>122</v>
      </c>
    </row>
    <row r="2131" spans="1:10">
      <c r="A2131" s="1">
        <v>44926</v>
      </c>
      <c r="B2131" t="s">
        <v>12</v>
      </c>
      <c r="C2131">
        <v>-1</v>
      </c>
      <c r="D2131" t="str">
        <f t="shared" si="33"/>
        <v>2022_KOLAL_GMM_Orient_Educator_Current~Acquisition cash flows including amortisation~44926</v>
      </c>
      <c r="E2131" t="s">
        <v>134</v>
      </c>
      <c r="F2131" s="13" t="s">
        <v>144</v>
      </c>
      <c r="G2131" s="1">
        <v>44926</v>
      </c>
      <c r="H2131" t="s">
        <v>16</v>
      </c>
      <c r="I2131" s="14">
        <v>0</v>
      </c>
      <c r="J2131" t="s">
        <v>124</v>
      </c>
    </row>
    <row r="2132" spans="1:10">
      <c r="A2132" s="1">
        <v>44926</v>
      </c>
      <c r="B2132" t="s">
        <v>12</v>
      </c>
      <c r="C2132">
        <v>-1</v>
      </c>
      <c r="D2132" t="str">
        <f t="shared" si="33"/>
        <v>2022_KOLAL_GMM_Jipange_Smart_Current~Acquisition cash flows including amortisation~44926</v>
      </c>
      <c r="E2132" t="s">
        <v>140</v>
      </c>
      <c r="F2132" s="13" t="s">
        <v>144</v>
      </c>
      <c r="G2132" s="1">
        <v>44926</v>
      </c>
      <c r="H2132" t="s">
        <v>16</v>
      </c>
      <c r="I2132" s="14">
        <v>0</v>
      </c>
      <c r="J2132" t="s">
        <v>122</v>
      </c>
    </row>
    <row r="2133" spans="1:10">
      <c r="A2133" s="1">
        <v>44926</v>
      </c>
      <c r="B2133" t="s">
        <v>12</v>
      </c>
      <c r="C2133">
        <v>-1</v>
      </c>
      <c r="D2133" t="str">
        <f t="shared" si="33"/>
        <v>2022_KOLAL_GMM_Jipange_Smart_Current~Acquisition cash flows including amortisation~44926</v>
      </c>
      <c r="E2133" t="s">
        <v>140</v>
      </c>
      <c r="F2133" s="13" t="s">
        <v>144</v>
      </c>
      <c r="G2133" s="1">
        <v>44926</v>
      </c>
      <c r="H2133" t="s">
        <v>16</v>
      </c>
      <c r="I2133" s="14">
        <v>2099.3442066090424</v>
      </c>
      <c r="J2133" t="s">
        <v>122</v>
      </c>
    </row>
    <row r="2134" spans="1:10">
      <c r="A2134" s="1">
        <v>44926</v>
      </c>
      <c r="B2134" t="s">
        <v>12</v>
      </c>
      <c r="C2134">
        <v>-1</v>
      </c>
      <c r="D2134" t="str">
        <f t="shared" si="33"/>
        <v>2022_KOLAL_GMM_Orient_Educator_Current~Acquisition cash flows including amortisation~44926</v>
      </c>
      <c r="E2134" t="s">
        <v>134</v>
      </c>
      <c r="F2134" s="13" t="s">
        <v>144</v>
      </c>
      <c r="G2134" s="1">
        <v>44926</v>
      </c>
      <c r="H2134" t="s">
        <v>16</v>
      </c>
      <c r="I2134" s="14">
        <v>0</v>
      </c>
      <c r="J2134" t="s">
        <v>124</v>
      </c>
    </row>
    <row r="2135" spans="1:10">
      <c r="A2135" s="1">
        <v>44926</v>
      </c>
      <c r="B2135" t="s">
        <v>12</v>
      </c>
      <c r="C2135">
        <v>-1</v>
      </c>
      <c r="D2135" t="str">
        <f t="shared" si="33"/>
        <v>2022_KOLAL_GMM_Orient_Educator_Current~Acquisition cash flows including amortisation~44926</v>
      </c>
      <c r="E2135" t="s">
        <v>134</v>
      </c>
      <c r="F2135" s="13" t="s">
        <v>144</v>
      </c>
      <c r="G2135" s="1">
        <v>44926</v>
      </c>
      <c r="H2135" t="s">
        <v>16</v>
      </c>
      <c r="I2135" s="14">
        <v>4079.9534356411764</v>
      </c>
      <c r="J2135" t="s">
        <v>124</v>
      </c>
    </row>
    <row r="2136" spans="1:10">
      <c r="A2136" s="1">
        <v>44926</v>
      </c>
      <c r="B2136" t="s">
        <v>12</v>
      </c>
      <c r="C2136">
        <v>-1</v>
      </c>
      <c r="D2136" t="str">
        <f t="shared" si="33"/>
        <v>2022_KOLAL_GMM_Jipange_Smart_Current~Acquisition cash flows including amortisation~44926</v>
      </c>
      <c r="E2136" t="s">
        <v>140</v>
      </c>
      <c r="F2136" s="13" t="s">
        <v>144</v>
      </c>
      <c r="G2136" s="1">
        <v>44926</v>
      </c>
      <c r="H2136" t="s">
        <v>16</v>
      </c>
      <c r="I2136" s="14">
        <v>0</v>
      </c>
      <c r="J2136" t="s">
        <v>122</v>
      </c>
    </row>
    <row r="2137" spans="1:10">
      <c r="A2137" s="1">
        <v>44926</v>
      </c>
      <c r="B2137" t="s">
        <v>12</v>
      </c>
      <c r="C2137">
        <v>-1</v>
      </c>
      <c r="D2137" t="str">
        <f t="shared" si="33"/>
        <v>2022_KOLAL_GMM_Jipange_Smart_Current~Acquisition cash flows including amortisation~44926</v>
      </c>
      <c r="E2137" t="s">
        <v>140</v>
      </c>
      <c r="F2137" s="13" t="s">
        <v>144</v>
      </c>
      <c r="G2137" s="1">
        <v>44926</v>
      </c>
      <c r="H2137" t="s">
        <v>16</v>
      </c>
      <c r="I2137" s="14">
        <v>0</v>
      </c>
      <c r="J2137" t="s">
        <v>122</v>
      </c>
    </row>
    <row r="2138" spans="1:10">
      <c r="A2138" s="1">
        <v>44926</v>
      </c>
      <c r="B2138" t="s">
        <v>12</v>
      </c>
      <c r="C2138">
        <v>-1</v>
      </c>
      <c r="D2138" t="str">
        <f t="shared" si="33"/>
        <v>2022_KOLAL_GMM_Orient_Smart_Asset_Current~Acquisition cash flows including amortisation~44926</v>
      </c>
      <c r="E2138" t="s">
        <v>135</v>
      </c>
      <c r="F2138" s="13" t="s">
        <v>144</v>
      </c>
      <c r="G2138" s="1">
        <v>44926</v>
      </c>
      <c r="H2138" t="s">
        <v>16</v>
      </c>
      <c r="I2138" s="14">
        <v>4371.5063548705111</v>
      </c>
      <c r="J2138" t="s">
        <v>127</v>
      </c>
    </row>
    <row r="2139" spans="1:10">
      <c r="A2139" s="1">
        <v>44926</v>
      </c>
      <c r="B2139" t="s">
        <v>12</v>
      </c>
      <c r="C2139">
        <v>-1</v>
      </c>
      <c r="D2139" t="str">
        <f t="shared" si="33"/>
        <v>2022_KOLAL_GMM_Jipange_Smart_Current~Acquisition cash flows including amortisation~44926</v>
      </c>
      <c r="E2139" t="s">
        <v>140</v>
      </c>
      <c r="F2139" s="13" t="s">
        <v>144</v>
      </c>
      <c r="G2139" s="1">
        <v>44926</v>
      </c>
      <c r="H2139" t="s">
        <v>16</v>
      </c>
      <c r="I2139" s="14">
        <v>0</v>
      </c>
      <c r="J2139" t="s">
        <v>122</v>
      </c>
    </row>
    <row r="2140" spans="1:10">
      <c r="A2140" s="1">
        <v>44926</v>
      </c>
      <c r="B2140" t="s">
        <v>12</v>
      </c>
      <c r="C2140">
        <v>-1</v>
      </c>
      <c r="D2140" t="str">
        <f t="shared" si="33"/>
        <v>2022_KOLAL_GMM_Jipange_Smart_Current~Acquisition cash flows including amortisation~44926</v>
      </c>
      <c r="E2140" t="s">
        <v>140</v>
      </c>
      <c r="F2140" s="13" t="s">
        <v>144</v>
      </c>
      <c r="G2140" s="1">
        <v>44926</v>
      </c>
      <c r="H2140" t="s">
        <v>16</v>
      </c>
      <c r="I2140" s="14">
        <v>0</v>
      </c>
      <c r="J2140" t="s">
        <v>122</v>
      </c>
    </row>
    <row r="2141" spans="1:10">
      <c r="A2141" s="1">
        <v>44926</v>
      </c>
      <c r="B2141" t="s">
        <v>12</v>
      </c>
      <c r="C2141">
        <v>-1</v>
      </c>
      <c r="D2141" t="str">
        <f t="shared" si="33"/>
        <v>2022_KOLAL_GMM_Jipange_Smart_Current~Acquisition cash flows including amortisation~44926</v>
      </c>
      <c r="E2141" t="s">
        <v>140</v>
      </c>
      <c r="F2141" s="13" t="s">
        <v>144</v>
      </c>
      <c r="G2141" s="1">
        <v>44926</v>
      </c>
      <c r="H2141" t="s">
        <v>16</v>
      </c>
      <c r="I2141" s="14">
        <v>0</v>
      </c>
      <c r="J2141" t="s">
        <v>122</v>
      </c>
    </row>
    <row r="2142" spans="1:10">
      <c r="A2142" s="1">
        <v>44926</v>
      </c>
      <c r="B2142" t="s">
        <v>12</v>
      </c>
      <c r="C2142">
        <v>-1</v>
      </c>
      <c r="D2142" t="str">
        <f t="shared" si="33"/>
        <v>2022_KOLAL_GMM_Jipange_Smart_Current~Acquisition cash flows including amortisation~44926</v>
      </c>
      <c r="E2142" t="s">
        <v>140</v>
      </c>
      <c r="F2142" s="13" t="s">
        <v>144</v>
      </c>
      <c r="G2142" s="1">
        <v>44926</v>
      </c>
      <c r="H2142" t="s">
        <v>16</v>
      </c>
      <c r="I2142" s="14">
        <v>0</v>
      </c>
      <c r="J2142" t="s">
        <v>122</v>
      </c>
    </row>
    <row r="2143" spans="1:10">
      <c r="A2143" s="1">
        <v>44926</v>
      </c>
      <c r="B2143" t="s">
        <v>12</v>
      </c>
      <c r="C2143">
        <v>-1</v>
      </c>
      <c r="D2143" t="str">
        <f t="shared" si="33"/>
        <v>2022_KOLAL_GMM_Jipange_Smart_Current~Acquisition cash flows including amortisation~44926</v>
      </c>
      <c r="E2143" t="s">
        <v>140</v>
      </c>
      <c r="F2143" s="13" t="s">
        <v>144</v>
      </c>
      <c r="G2143" s="1">
        <v>44926</v>
      </c>
      <c r="H2143" t="s">
        <v>16</v>
      </c>
      <c r="I2143" s="14">
        <v>0</v>
      </c>
      <c r="J2143" t="s">
        <v>122</v>
      </c>
    </row>
    <row r="2144" spans="1:10">
      <c r="A2144" s="1">
        <v>44926</v>
      </c>
      <c r="B2144" t="s">
        <v>12</v>
      </c>
      <c r="C2144">
        <v>-1</v>
      </c>
      <c r="D2144" t="str">
        <f t="shared" si="33"/>
        <v>2022_KOLAL_GMM_Jipange_Smart_Current~Acquisition cash flows including amortisation~44926</v>
      </c>
      <c r="E2144" t="s">
        <v>140</v>
      </c>
      <c r="F2144" s="13" t="s">
        <v>144</v>
      </c>
      <c r="G2144" s="1">
        <v>44926</v>
      </c>
      <c r="H2144" t="s">
        <v>16</v>
      </c>
      <c r="I2144" s="14">
        <v>0</v>
      </c>
      <c r="J2144" t="s">
        <v>122</v>
      </c>
    </row>
    <row r="2145" spans="1:10">
      <c r="A2145" s="1">
        <v>44926</v>
      </c>
      <c r="B2145" t="s">
        <v>12</v>
      </c>
      <c r="C2145">
        <v>-1</v>
      </c>
      <c r="D2145" t="str">
        <f t="shared" si="33"/>
        <v>2022_KOLAL_GMM_Orient_Educator_Current~Acquisition cash flows including amortisation~44926</v>
      </c>
      <c r="E2145" t="s">
        <v>134</v>
      </c>
      <c r="F2145" s="13" t="s">
        <v>144</v>
      </c>
      <c r="G2145" s="1">
        <v>44926</v>
      </c>
      <c r="H2145" t="s">
        <v>16</v>
      </c>
      <c r="I2145" s="14">
        <v>0</v>
      </c>
      <c r="J2145" t="s">
        <v>124</v>
      </c>
    </row>
    <row r="2146" spans="1:10">
      <c r="A2146" s="1">
        <v>44926</v>
      </c>
      <c r="B2146" t="s">
        <v>12</v>
      </c>
      <c r="C2146">
        <v>-1</v>
      </c>
      <c r="D2146" t="str">
        <f t="shared" si="33"/>
        <v>2022_KOLAL_GMM_Orient_Educator_Current~Acquisition cash flows including amortisation~44926</v>
      </c>
      <c r="E2146" t="s">
        <v>134</v>
      </c>
      <c r="F2146" s="13" t="s">
        <v>144</v>
      </c>
      <c r="G2146" s="1">
        <v>44926</v>
      </c>
      <c r="H2146" t="s">
        <v>16</v>
      </c>
      <c r="I2146" s="14">
        <v>3821.8229978861159</v>
      </c>
      <c r="J2146" t="s">
        <v>124</v>
      </c>
    </row>
    <row r="2147" spans="1:10">
      <c r="A2147" s="1">
        <v>44926</v>
      </c>
      <c r="B2147" t="s">
        <v>12</v>
      </c>
      <c r="C2147">
        <v>-1</v>
      </c>
      <c r="D2147" t="str">
        <f t="shared" si="33"/>
        <v>2022_KOLAL_GMM_Orient_Educator_Current~Acquisition cash flows including amortisation~44926</v>
      </c>
      <c r="E2147" t="s">
        <v>134</v>
      </c>
      <c r="F2147" s="13" t="s">
        <v>144</v>
      </c>
      <c r="G2147" s="1">
        <v>44926</v>
      </c>
      <c r="H2147" t="s">
        <v>16</v>
      </c>
      <c r="I2147" s="14">
        <v>0</v>
      </c>
      <c r="J2147" t="s">
        <v>124</v>
      </c>
    </row>
    <row r="2148" spans="1:10">
      <c r="A2148" s="1">
        <v>44926</v>
      </c>
      <c r="B2148" t="s">
        <v>12</v>
      </c>
      <c r="C2148">
        <v>-1</v>
      </c>
      <c r="D2148" t="str">
        <f t="shared" si="33"/>
        <v>2022_KOLAL_GMM_Orient_Educator_Current~Acquisition cash flows including amortisation~44926</v>
      </c>
      <c r="E2148" t="s">
        <v>134</v>
      </c>
      <c r="F2148" s="13" t="s">
        <v>144</v>
      </c>
      <c r="G2148" s="1">
        <v>44926</v>
      </c>
      <c r="H2148" t="s">
        <v>16</v>
      </c>
      <c r="I2148" s="14">
        <v>0</v>
      </c>
      <c r="J2148" t="s">
        <v>124</v>
      </c>
    </row>
    <row r="2149" spans="1:10">
      <c r="A2149" s="1">
        <v>44926</v>
      </c>
      <c r="B2149" t="s">
        <v>12</v>
      </c>
      <c r="C2149">
        <v>-1</v>
      </c>
      <c r="D2149" t="str">
        <f t="shared" si="33"/>
        <v>2022_KOLAL_GMM_Orient_Educator_Current~Acquisition cash flows including amortisation~44926</v>
      </c>
      <c r="E2149" t="s">
        <v>134</v>
      </c>
      <c r="F2149" s="13" t="s">
        <v>144</v>
      </c>
      <c r="G2149" s="1">
        <v>44926</v>
      </c>
      <c r="H2149" t="s">
        <v>16</v>
      </c>
      <c r="I2149" s="14">
        <v>0</v>
      </c>
      <c r="J2149" t="s">
        <v>124</v>
      </c>
    </row>
    <row r="2150" spans="1:10">
      <c r="A2150" s="1">
        <v>44926</v>
      </c>
      <c r="B2150" t="s">
        <v>12</v>
      </c>
      <c r="C2150">
        <v>-1</v>
      </c>
      <c r="D2150" t="str">
        <f t="shared" si="33"/>
        <v>2022_KOLAL_GMM_Orient_Educator_Current~Acquisition cash flows including amortisation~44926</v>
      </c>
      <c r="E2150" t="s">
        <v>134</v>
      </c>
      <c r="F2150" s="13" t="s">
        <v>144</v>
      </c>
      <c r="G2150" s="1">
        <v>44926</v>
      </c>
      <c r="H2150" t="s">
        <v>16</v>
      </c>
      <c r="I2150" s="14">
        <v>5429.6440891800485</v>
      </c>
      <c r="J2150" t="s">
        <v>124</v>
      </c>
    </row>
    <row r="2151" spans="1:10">
      <c r="A2151" s="1">
        <v>44926</v>
      </c>
      <c r="B2151" t="s">
        <v>12</v>
      </c>
      <c r="C2151">
        <v>-1</v>
      </c>
      <c r="D2151" t="str">
        <f t="shared" si="33"/>
        <v>2022_KOLAL_GMM_Orient_Endowment_Current~Acquisition cash flows including amortisation~44926</v>
      </c>
      <c r="E2151" t="s">
        <v>138</v>
      </c>
      <c r="F2151" s="13" t="s">
        <v>144</v>
      </c>
      <c r="G2151" s="1">
        <v>44926</v>
      </c>
      <c r="H2151" t="s">
        <v>16</v>
      </c>
      <c r="I2151" s="14">
        <v>0</v>
      </c>
      <c r="J2151" t="s">
        <v>125</v>
      </c>
    </row>
    <row r="2152" spans="1:10">
      <c r="A2152" s="1">
        <v>44926</v>
      </c>
      <c r="B2152" t="s">
        <v>12</v>
      </c>
      <c r="C2152">
        <v>-1</v>
      </c>
      <c r="D2152" t="str">
        <f t="shared" si="33"/>
        <v>2022_KOLAL_GMM_Orient_Endowment_Current~Acquisition cash flows including amortisation~44926</v>
      </c>
      <c r="E2152" t="s">
        <v>138</v>
      </c>
      <c r="F2152" s="13" t="s">
        <v>144</v>
      </c>
      <c r="G2152" s="1">
        <v>44926</v>
      </c>
      <c r="H2152" t="s">
        <v>16</v>
      </c>
      <c r="I2152" s="14">
        <v>0</v>
      </c>
      <c r="J2152" t="s">
        <v>125</v>
      </c>
    </row>
    <row r="2153" spans="1:10">
      <c r="A2153" s="1">
        <v>44926</v>
      </c>
      <c r="B2153" t="s">
        <v>12</v>
      </c>
      <c r="C2153">
        <v>-1</v>
      </c>
      <c r="D2153" t="str">
        <f t="shared" si="33"/>
        <v>2022_KOLAL_GMM_Orient_Smart_Educator_New~Acquisition cash flows including amortisation~44926</v>
      </c>
      <c r="E2153" t="s">
        <v>80</v>
      </c>
      <c r="F2153" s="13" t="s">
        <v>144</v>
      </c>
      <c r="G2153" s="1">
        <v>44926</v>
      </c>
      <c r="H2153" t="s">
        <v>16</v>
      </c>
      <c r="I2153" s="14">
        <v>3562.5060722706216</v>
      </c>
      <c r="J2153" t="s">
        <v>128</v>
      </c>
    </row>
    <row r="2154" spans="1:10">
      <c r="A2154" s="1">
        <v>44926</v>
      </c>
      <c r="B2154" t="s">
        <v>12</v>
      </c>
      <c r="C2154">
        <v>-1</v>
      </c>
      <c r="D2154" t="str">
        <f t="shared" si="33"/>
        <v>2022_KOLAL_GMM_Orient_4_Life_Current~Acquisition cash flows including amortisation~44926</v>
      </c>
      <c r="E2154" t="s">
        <v>139</v>
      </c>
      <c r="F2154" s="13" t="s">
        <v>144</v>
      </c>
      <c r="G2154" s="1">
        <v>44926</v>
      </c>
      <c r="H2154" t="s">
        <v>16</v>
      </c>
      <c r="I2154" s="14">
        <v>779.76771810426055</v>
      </c>
      <c r="J2154" t="s">
        <v>123</v>
      </c>
    </row>
    <row r="2155" spans="1:10">
      <c r="A2155" s="1">
        <v>44926</v>
      </c>
      <c r="B2155" t="s">
        <v>12</v>
      </c>
      <c r="C2155">
        <v>-1</v>
      </c>
      <c r="D2155" t="str">
        <f t="shared" si="33"/>
        <v>2022_KOLAL_GMM_Orient_Smart_Asset_Current~Acquisition cash flows including amortisation~44926</v>
      </c>
      <c r="E2155" t="s">
        <v>135</v>
      </c>
      <c r="F2155" s="13" t="s">
        <v>144</v>
      </c>
      <c r="G2155" s="1">
        <v>44926</v>
      </c>
      <c r="H2155" t="s">
        <v>16</v>
      </c>
      <c r="I2155" s="14">
        <v>0</v>
      </c>
      <c r="J2155" t="s">
        <v>127</v>
      </c>
    </row>
    <row r="2156" spans="1:10">
      <c r="A2156" s="1">
        <v>44926</v>
      </c>
      <c r="B2156" t="s">
        <v>12</v>
      </c>
      <c r="C2156">
        <v>-1</v>
      </c>
      <c r="D2156" t="str">
        <f t="shared" si="33"/>
        <v>2022_KOLAL_GMM_Orient_Smart_Asset_New~Acquisition cash flows including amortisation~44926</v>
      </c>
      <c r="E2156" t="s">
        <v>129</v>
      </c>
      <c r="F2156" s="13" t="s">
        <v>144</v>
      </c>
      <c r="G2156" s="1">
        <v>44926</v>
      </c>
      <c r="H2156" t="s">
        <v>16</v>
      </c>
      <c r="I2156" s="14">
        <v>4761.4861568928854</v>
      </c>
      <c r="J2156" t="s">
        <v>127</v>
      </c>
    </row>
    <row r="2157" spans="1:10">
      <c r="A2157" s="1">
        <v>44926</v>
      </c>
      <c r="B2157" t="s">
        <v>12</v>
      </c>
      <c r="C2157">
        <v>-1</v>
      </c>
      <c r="D2157" t="str">
        <f t="shared" si="33"/>
        <v>2022_KOLAL_GMM_Orient_Smart_Asset_New~Acquisition cash flows including amortisation~44926</v>
      </c>
      <c r="E2157" t="s">
        <v>129</v>
      </c>
      <c r="F2157" s="13" t="s">
        <v>144</v>
      </c>
      <c r="G2157" s="1">
        <v>44926</v>
      </c>
      <c r="H2157" t="s">
        <v>16</v>
      </c>
      <c r="I2157" s="14">
        <v>3563.4695386296266</v>
      </c>
      <c r="J2157" t="s">
        <v>127</v>
      </c>
    </row>
    <row r="2158" spans="1:10">
      <c r="A2158" s="1">
        <v>44926</v>
      </c>
      <c r="B2158" t="s">
        <v>12</v>
      </c>
      <c r="C2158">
        <v>-1</v>
      </c>
      <c r="D2158" t="str">
        <f t="shared" si="33"/>
        <v>2022_KOLAL_GMM_Orient_Smart_Educator_Current~Acquisition cash flows including amortisation~44926</v>
      </c>
      <c r="E2158" t="s">
        <v>136</v>
      </c>
      <c r="F2158" s="13" t="s">
        <v>144</v>
      </c>
      <c r="G2158" s="1">
        <v>44926</v>
      </c>
      <c r="H2158" t="s">
        <v>16</v>
      </c>
      <c r="I2158" s="14">
        <v>2435.6984399835151</v>
      </c>
      <c r="J2158" t="s">
        <v>128</v>
      </c>
    </row>
    <row r="2159" spans="1:10">
      <c r="A2159" s="1">
        <v>44926</v>
      </c>
      <c r="B2159" t="s">
        <v>12</v>
      </c>
      <c r="C2159">
        <v>-1</v>
      </c>
      <c r="D2159" t="str">
        <f t="shared" si="33"/>
        <v>2022_KOLAL_GMM_Orient_Smart_Educator_Current~Acquisition cash flows including amortisation~44926</v>
      </c>
      <c r="E2159" t="s">
        <v>136</v>
      </c>
      <c r="F2159" s="13" t="s">
        <v>144</v>
      </c>
      <c r="G2159" s="1">
        <v>44926</v>
      </c>
      <c r="H2159" t="s">
        <v>16</v>
      </c>
      <c r="I2159" s="14">
        <v>2422.5298349146424</v>
      </c>
      <c r="J2159" t="s">
        <v>128</v>
      </c>
    </row>
    <row r="2160" spans="1:10">
      <c r="A2160" s="1">
        <v>44926</v>
      </c>
      <c r="B2160" t="s">
        <v>12</v>
      </c>
      <c r="C2160">
        <v>-1</v>
      </c>
      <c r="D2160" t="str">
        <f t="shared" si="33"/>
        <v>2022_KOLAL_GMM_Orient_Smart_Asset_Current~Acquisition cash flows including amortisation~44926</v>
      </c>
      <c r="E2160" t="s">
        <v>135</v>
      </c>
      <c r="F2160" s="13" t="s">
        <v>144</v>
      </c>
      <c r="G2160" s="1">
        <v>44926</v>
      </c>
      <c r="H2160" t="s">
        <v>16</v>
      </c>
      <c r="I2160" s="14">
        <v>0</v>
      </c>
      <c r="J2160" t="s">
        <v>127</v>
      </c>
    </row>
    <row r="2161" spans="1:10">
      <c r="A2161" s="1">
        <v>44926</v>
      </c>
      <c r="B2161" t="s">
        <v>12</v>
      </c>
      <c r="C2161">
        <v>-1</v>
      </c>
      <c r="D2161" t="str">
        <f t="shared" si="33"/>
        <v>2022_KOLAL_GMM_Orient_Educator_Current~Acquisition cash flows including amortisation~44926</v>
      </c>
      <c r="E2161" t="s">
        <v>134</v>
      </c>
      <c r="F2161" s="13" t="s">
        <v>144</v>
      </c>
      <c r="G2161" s="1">
        <v>44926</v>
      </c>
      <c r="H2161" t="s">
        <v>16</v>
      </c>
      <c r="I2161" s="14">
        <v>0</v>
      </c>
      <c r="J2161" t="s">
        <v>124</v>
      </c>
    </row>
    <row r="2162" spans="1:10">
      <c r="A2162" s="1">
        <v>44926</v>
      </c>
      <c r="B2162" t="s">
        <v>12</v>
      </c>
      <c r="C2162">
        <v>-1</v>
      </c>
      <c r="D2162" t="str">
        <f t="shared" si="33"/>
        <v>2022_KOLAL_GMM_Orient_Endowment_Current~Acquisition cash flows including amortisation~44926</v>
      </c>
      <c r="E2162" t="s">
        <v>138</v>
      </c>
      <c r="F2162" s="13" t="s">
        <v>144</v>
      </c>
      <c r="G2162" s="1">
        <v>44926</v>
      </c>
      <c r="H2162" t="s">
        <v>16</v>
      </c>
      <c r="I2162" s="14">
        <v>0</v>
      </c>
      <c r="J2162" t="s">
        <v>125</v>
      </c>
    </row>
    <row r="2163" spans="1:10">
      <c r="A2163" s="1">
        <v>44926</v>
      </c>
      <c r="B2163" t="s">
        <v>12</v>
      </c>
      <c r="C2163">
        <v>-1</v>
      </c>
      <c r="D2163" t="str">
        <f t="shared" si="33"/>
        <v>2022_KOLAL_GMM_Orient_Endowment_Current~Acquisition cash flows including amortisation~44926</v>
      </c>
      <c r="E2163" t="s">
        <v>138</v>
      </c>
      <c r="F2163" s="13" t="s">
        <v>144</v>
      </c>
      <c r="G2163" s="1">
        <v>44926</v>
      </c>
      <c r="H2163" t="s">
        <v>16</v>
      </c>
      <c r="I2163" s="14">
        <v>0</v>
      </c>
      <c r="J2163" t="s">
        <v>125</v>
      </c>
    </row>
    <row r="2164" spans="1:10">
      <c r="A2164" s="1">
        <v>44926</v>
      </c>
      <c r="B2164" t="s">
        <v>12</v>
      </c>
      <c r="C2164">
        <v>-1</v>
      </c>
      <c r="D2164" t="str">
        <f t="shared" si="33"/>
        <v>2022_KOLAL_GMM_Jipange_Smart_Current~Acquisition cash flows including amortisation~44926</v>
      </c>
      <c r="E2164" t="s">
        <v>140</v>
      </c>
      <c r="F2164" s="13" t="s">
        <v>144</v>
      </c>
      <c r="G2164" s="1">
        <v>44926</v>
      </c>
      <c r="H2164" t="s">
        <v>16</v>
      </c>
      <c r="I2164" s="14">
        <v>0</v>
      </c>
      <c r="J2164" t="s">
        <v>122</v>
      </c>
    </row>
    <row r="2165" spans="1:10">
      <c r="A2165" s="1">
        <v>44926</v>
      </c>
      <c r="B2165" t="s">
        <v>12</v>
      </c>
      <c r="C2165">
        <v>-1</v>
      </c>
      <c r="D2165" t="str">
        <f t="shared" si="33"/>
        <v>2022_KOLAL_GMM_Jipange_Smart_Current~Acquisition cash flows including amortisation~44926</v>
      </c>
      <c r="E2165" t="s">
        <v>140</v>
      </c>
      <c r="F2165" s="13" t="s">
        <v>144</v>
      </c>
      <c r="G2165" s="1">
        <v>44926</v>
      </c>
      <c r="H2165" t="s">
        <v>16</v>
      </c>
      <c r="I2165" s="14">
        <v>0</v>
      </c>
      <c r="J2165" t="s">
        <v>122</v>
      </c>
    </row>
    <row r="2166" spans="1:10">
      <c r="A2166" s="1">
        <v>44926</v>
      </c>
      <c r="B2166" t="s">
        <v>12</v>
      </c>
      <c r="C2166">
        <v>-1</v>
      </c>
      <c r="D2166" t="str">
        <f t="shared" si="33"/>
        <v>2022_KOLAL_GMM_Jipange_Smart_Current~Acquisition cash flows including amortisation~44926</v>
      </c>
      <c r="E2166" t="s">
        <v>140</v>
      </c>
      <c r="F2166" s="13" t="s">
        <v>144</v>
      </c>
      <c r="G2166" s="1">
        <v>44926</v>
      </c>
      <c r="H2166" t="s">
        <v>16</v>
      </c>
      <c r="I2166" s="14">
        <v>0</v>
      </c>
      <c r="J2166" t="s">
        <v>122</v>
      </c>
    </row>
    <row r="2167" spans="1:10">
      <c r="A2167" s="1">
        <v>44926</v>
      </c>
      <c r="B2167" t="s">
        <v>12</v>
      </c>
      <c r="C2167">
        <v>-1</v>
      </c>
      <c r="D2167" t="str">
        <f t="shared" si="33"/>
        <v>2022_KOLAL_GMM_Jipange_Smart_Current~Acquisition cash flows including amortisation~44926</v>
      </c>
      <c r="E2167" t="s">
        <v>140</v>
      </c>
      <c r="F2167" s="13" t="s">
        <v>144</v>
      </c>
      <c r="G2167" s="1">
        <v>44926</v>
      </c>
      <c r="H2167" t="s">
        <v>16</v>
      </c>
      <c r="I2167" s="14">
        <v>0</v>
      </c>
      <c r="J2167" t="s">
        <v>122</v>
      </c>
    </row>
    <row r="2168" spans="1:10">
      <c r="A2168" s="1">
        <v>44926</v>
      </c>
      <c r="B2168" t="s">
        <v>12</v>
      </c>
      <c r="C2168">
        <v>-1</v>
      </c>
      <c r="D2168" t="str">
        <f t="shared" si="33"/>
        <v>2022_KOLAL_GMM_Jipange_Smart_Current~Acquisition cash flows including amortisation~44926</v>
      </c>
      <c r="E2168" t="s">
        <v>140</v>
      </c>
      <c r="F2168" s="13" t="s">
        <v>144</v>
      </c>
      <c r="G2168" s="1">
        <v>44926</v>
      </c>
      <c r="H2168" t="s">
        <v>16</v>
      </c>
      <c r="I2168" s="14">
        <v>0</v>
      </c>
      <c r="J2168" t="s">
        <v>122</v>
      </c>
    </row>
    <row r="2169" spans="1:10">
      <c r="A2169" s="1">
        <v>44926</v>
      </c>
      <c r="B2169" t="s">
        <v>12</v>
      </c>
      <c r="C2169">
        <v>-1</v>
      </c>
      <c r="D2169" t="str">
        <f t="shared" si="33"/>
        <v>2022_KOLAL_GMM_Jipange_Smart_Current~Acquisition cash flows including amortisation~44926</v>
      </c>
      <c r="E2169" t="s">
        <v>140</v>
      </c>
      <c r="F2169" s="13" t="s">
        <v>144</v>
      </c>
      <c r="G2169" s="1">
        <v>44926</v>
      </c>
      <c r="H2169" t="s">
        <v>16</v>
      </c>
      <c r="I2169" s="14">
        <v>0</v>
      </c>
      <c r="J2169" t="s">
        <v>122</v>
      </c>
    </row>
    <row r="2170" spans="1:10">
      <c r="A2170" s="1">
        <v>44926</v>
      </c>
      <c r="B2170" t="s">
        <v>12</v>
      </c>
      <c r="C2170">
        <v>-1</v>
      </c>
      <c r="D2170" t="str">
        <f t="shared" si="33"/>
        <v>2022_KOLAL_GMM_Jipange_Smart_Current~Acquisition cash flows including amortisation~44926</v>
      </c>
      <c r="E2170" t="s">
        <v>140</v>
      </c>
      <c r="F2170" s="13" t="s">
        <v>144</v>
      </c>
      <c r="G2170" s="1">
        <v>44926</v>
      </c>
      <c r="H2170" t="s">
        <v>16</v>
      </c>
      <c r="I2170" s="14">
        <v>0</v>
      </c>
      <c r="J2170" t="s">
        <v>122</v>
      </c>
    </row>
    <row r="2171" spans="1:10">
      <c r="A2171" s="1">
        <v>44926</v>
      </c>
      <c r="B2171" t="s">
        <v>12</v>
      </c>
      <c r="C2171">
        <v>-1</v>
      </c>
      <c r="D2171" t="str">
        <f t="shared" si="33"/>
        <v>2022_KOLAL_GMM_Jipange_Smart_Current~Acquisition cash flows including amortisation~44926</v>
      </c>
      <c r="E2171" t="s">
        <v>140</v>
      </c>
      <c r="F2171" s="13" t="s">
        <v>144</v>
      </c>
      <c r="G2171" s="1">
        <v>44926</v>
      </c>
      <c r="H2171" t="s">
        <v>16</v>
      </c>
      <c r="I2171" s="14">
        <v>0</v>
      </c>
      <c r="J2171" t="s">
        <v>122</v>
      </c>
    </row>
    <row r="2172" spans="1:10">
      <c r="A2172" s="1">
        <v>44926</v>
      </c>
      <c r="B2172" t="s">
        <v>12</v>
      </c>
      <c r="C2172">
        <v>-1</v>
      </c>
      <c r="D2172" t="str">
        <f t="shared" si="33"/>
        <v>2022_KOLAL_GMM_Jipange_Smart_Current~Acquisition cash flows including amortisation~44926</v>
      </c>
      <c r="E2172" t="s">
        <v>140</v>
      </c>
      <c r="F2172" s="13" t="s">
        <v>144</v>
      </c>
      <c r="G2172" s="1">
        <v>44926</v>
      </c>
      <c r="H2172" t="s">
        <v>16</v>
      </c>
      <c r="I2172" s="14">
        <v>2129.4954135178727</v>
      </c>
      <c r="J2172" t="s">
        <v>122</v>
      </c>
    </row>
    <row r="2173" spans="1:10">
      <c r="A2173" s="1">
        <v>44926</v>
      </c>
      <c r="B2173" t="s">
        <v>12</v>
      </c>
      <c r="C2173">
        <v>-1</v>
      </c>
      <c r="D2173" t="str">
        <f t="shared" si="33"/>
        <v>2022_KOLAL_GMM_Jipange_Smart_New~Acquisition cash flows including amortisation~44926</v>
      </c>
      <c r="E2173" t="s">
        <v>131</v>
      </c>
      <c r="F2173" s="13" t="s">
        <v>144</v>
      </c>
      <c r="G2173" s="1">
        <v>44926</v>
      </c>
      <c r="H2173" t="s">
        <v>16</v>
      </c>
      <c r="I2173" s="14">
        <v>1802.5293392491546</v>
      </c>
      <c r="J2173" t="s">
        <v>122</v>
      </c>
    </row>
    <row r="2174" spans="1:10">
      <c r="A2174" s="1">
        <v>44926</v>
      </c>
      <c r="B2174" t="s">
        <v>12</v>
      </c>
      <c r="C2174">
        <v>-1</v>
      </c>
      <c r="D2174" t="str">
        <f t="shared" si="33"/>
        <v>2022_KOLAL_GMM_Orient_Educator_Current~Acquisition cash flows including amortisation~44926</v>
      </c>
      <c r="E2174" t="s">
        <v>134</v>
      </c>
      <c r="F2174" s="13" t="s">
        <v>144</v>
      </c>
      <c r="G2174" s="1">
        <v>44926</v>
      </c>
      <c r="H2174" t="s">
        <v>16</v>
      </c>
      <c r="I2174" s="14">
        <v>0</v>
      </c>
      <c r="J2174" t="s">
        <v>124</v>
      </c>
    </row>
    <row r="2175" spans="1:10">
      <c r="A2175" s="1">
        <v>44926</v>
      </c>
      <c r="B2175" t="s">
        <v>12</v>
      </c>
      <c r="C2175">
        <v>-1</v>
      </c>
      <c r="D2175" t="str">
        <f t="shared" si="33"/>
        <v>2022_KOLAL_GMM_Orient_Educator_Current~Acquisition cash flows including amortisation~44926</v>
      </c>
      <c r="E2175" t="s">
        <v>134</v>
      </c>
      <c r="F2175" s="13" t="s">
        <v>144</v>
      </c>
      <c r="G2175" s="1">
        <v>44926</v>
      </c>
      <c r="H2175" t="s">
        <v>16</v>
      </c>
      <c r="I2175" s="14">
        <v>0</v>
      </c>
      <c r="J2175" t="s">
        <v>124</v>
      </c>
    </row>
    <row r="2176" spans="1:10">
      <c r="A2176" s="1">
        <v>44926</v>
      </c>
      <c r="B2176" t="s">
        <v>12</v>
      </c>
      <c r="C2176">
        <v>-1</v>
      </c>
      <c r="D2176" t="str">
        <f t="shared" si="33"/>
        <v>2022_KOLAL_GMM_Jipange_Smart_Current~Acquisition cash flows including amortisation~44926</v>
      </c>
      <c r="E2176" t="s">
        <v>140</v>
      </c>
      <c r="F2176" s="13" t="s">
        <v>144</v>
      </c>
      <c r="G2176" s="1">
        <v>44926</v>
      </c>
      <c r="H2176" t="s">
        <v>16</v>
      </c>
      <c r="I2176" s="14">
        <v>1040.0038563334519</v>
      </c>
      <c r="J2176" t="s">
        <v>122</v>
      </c>
    </row>
    <row r="2177" spans="1:10">
      <c r="A2177" s="1">
        <v>44926</v>
      </c>
      <c r="B2177" t="s">
        <v>12</v>
      </c>
      <c r="C2177">
        <v>-1</v>
      </c>
      <c r="D2177" t="str">
        <f t="shared" si="33"/>
        <v>2022_KOLAL_GMM_Orient_Educator_Current~Acquisition cash flows including amortisation~44926</v>
      </c>
      <c r="E2177" t="s">
        <v>134</v>
      </c>
      <c r="F2177" s="13" t="s">
        <v>144</v>
      </c>
      <c r="G2177" s="1">
        <v>44926</v>
      </c>
      <c r="H2177" t="s">
        <v>16</v>
      </c>
      <c r="I2177" s="14">
        <v>0</v>
      </c>
      <c r="J2177" t="s">
        <v>124</v>
      </c>
    </row>
    <row r="2178" spans="1:10">
      <c r="A2178" s="1">
        <v>44926</v>
      </c>
      <c r="B2178" t="s">
        <v>12</v>
      </c>
      <c r="C2178">
        <v>-1</v>
      </c>
      <c r="D2178" t="str">
        <f t="shared" si="33"/>
        <v>2022_KOLAL_GMM_Orient_Educator_Current~Acquisition cash flows including amortisation~44926</v>
      </c>
      <c r="E2178" t="s">
        <v>134</v>
      </c>
      <c r="F2178" s="13" t="s">
        <v>144</v>
      </c>
      <c r="G2178" s="1">
        <v>44926</v>
      </c>
      <c r="H2178" t="s">
        <v>16</v>
      </c>
      <c r="I2178" s="14">
        <v>0</v>
      </c>
      <c r="J2178" t="s">
        <v>124</v>
      </c>
    </row>
    <row r="2179" spans="1:10">
      <c r="A2179" s="1">
        <v>44926</v>
      </c>
      <c r="B2179" t="s">
        <v>12</v>
      </c>
      <c r="C2179">
        <v>-1</v>
      </c>
      <c r="D2179" t="str">
        <f t="shared" si="33"/>
        <v>2022_KOLAL_GMM_Orient_Educator_Current~Acquisition cash flows including amortisation~44926</v>
      </c>
      <c r="E2179" t="s">
        <v>134</v>
      </c>
      <c r="F2179" s="13" t="s">
        <v>144</v>
      </c>
      <c r="G2179" s="1">
        <v>44926</v>
      </c>
      <c r="H2179" t="s">
        <v>16</v>
      </c>
      <c r="I2179" s="14">
        <v>5407.3920726152546</v>
      </c>
      <c r="J2179" t="s">
        <v>124</v>
      </c>
    </row>
    <row r="2180" spans="1:10">
      <c r="A2180" s="1">
        <v>44926</v>
      </c>
      <c r="B2180" t="s">
        <v>12</v>
      </c>
      <c r="C2180">
        <v>-1</v>
      </c>
      <c r="D2180" t="str">
        <f t="shared" ref="D2180:D2243" si="34">E2180&amp;"~"&amp;F2180&amp;"~"&amp;G2180</f>
        <v>2022_KOLAL_GMM_Orient_Educator_Current~Acquisition cash flows including amortisation~44926</v>
      </c>
      <c r="E2180" t="s">
        <v>134</v>
      </c>
      <c r="F2180" s="13" t="s">
        <v>144</v>
      </c>
      <c r="G2180" s="1">
        <v>44926</v>
      </c>
      <c r="H2180" t="s">
        <v>16</v>
      </c>
      <c r="I2180" s="14">
        <v>5345.1179182608594</v>
      </c>
      <c r="J2180" t="s">
        <v>124</v>
      </c>
    </row>
    <row r="2181" spans="1:10">
      <c r="A2181" s="1">
        <v>44926</v>
      </c>
      <c r="B2181" t="s">
        <v>12</v>
      </c>
      <c r="C2181">
        <v>-1</v>
      </c>
      <c r="D2181" t="str">
        <f t="shared" si="34"/>
        <v>2022_KOLAL_GMM_Orient_Educator_Current~Acquisition cash flows including amortisation~44926</v>
      </c>
      <c r="E2181" t="s">
        <v>134</v>
      </c>
      <c r="F2181" s="13" t="s">
        <v>144</v>
      </c>
      <c r="G2181" s="1">
        <v>44926</v>
      </c>
      <c r="H2181" t="s">
        <v>16</v>
      </c>
      <c r="I2181" s="14">
        <v>0</v>
      </c>
      <c r="J2181" t="s">
        <v>124</v>
      </c>
    </row>
    <row r="2182" spans="1:10">
      <c r="A2182" s="1">
        <v>44926</v>
      </c>
      <c r="B2182" t="s">
        <v>12</v>
      </c>
      <c r="C2182">
        <v>-1</v>
      </c>
      <c r="D2182" t="str">
        <f t="shared" si="34"/>
        <v>2022_KOLAL_GMM_Jipange_Smart_Current~Acquisition cash flows including amortisation~44926</v>
      </c>
      <c r="E2182" t="s">
        <v>140</v>
      </c>
      <c r="F2182" s="13" t="s">
        <v>144</v>
      </c>
      <c r="G2182" s="1">
        <v>44926</v>
      </c>
      <c r="H2182" t="s">
        <v>16</v>
      </c>
      <c r="I2182" s="14">
        <v>0</v>
      </c>
      <c r="J2182" t="s">
        <v>122</v>
      </c>
    </row>
    <row r="2183" spans="1:10">
      <c r="A2183" s="1">
        <v>44926</v>
      </c>
      <c r="B2183" t="s">
        <v>12</v>
      </c>
      <c r="C2183">
        <v>-1</v>
      </c>
      <c r="D2183" t="str">
        <f t="shared" si="34"/>
        <v>2022_KOLAL_GMM_Orient_Smart_Asset_Current~Acquisition cash flows including amortisation~44926</v>
      </c>
      <c r="E2183" t="s">
        <v>135</v>
      </c>
      <c r="F2183" s="13" t="s">
        <v>144</v>
      </c>
      <c r="G2183" s="1">
        <v>44926</v>
      </c>
      <c r="H2183" t="s">
        <v>16</v>
      </c>
      <c r="I2183" s="14">
        <v>7011.7996458993985</v>
      </c>
      <c r="J2183" t="s">
        <v>127</v>
      </c>
    </row>
    <row r="2184" spans="1:10">
      <c r="A2184" s="1">
        <v>44926</v>
      </c>
      <c r="B2184" t="s">
        <v>12</v>
      </c>
      <c r="C2184">
        <v>-1</v>
      </c>
      <c r="D2184" t="str">
        <f t="shared" si="34"/>
        <v>2022_KOLAL_GMM_Jipange_Smart_Current~Acquisition cash flows including amortisation~44926</v>
      </c>
      <c r="E2184" t="s">
        <v>140</v>
      </c>
      <c r="F2184" s="13" t="s">
        <v>144</v>
      </c>
      <c r="G2184" s="1">
        <v>44926</v>
      </c>
      <c r="H2184" t="s">
        <v>16</v>
      </c>
      <c r="I2184" s="14">
        <v>0</v>
      </c>
      <c r="J2184" t="s">
        <v>122</v>
      </c>
    </row>
    <row r="2185" spans="1:10">
      <c r="A2185" s="1">
        <v>44926</v>
      </c>
      <c r="B2185" t="s">
        <v>12</v>
      </c>
      <c r="C2185">
        <v>-1</v>
      </c>
      <c r="D2185" t="str">
        <f t="shared" si="34"/>
        <v>2022_KOLAL_GMM_Orient_Smart_Educator_New~Acquisition cash flows including amortisation~44926</v>
      </c>
      <c r="E2185" t="s">
        <v>80</v>
      </c>
      <c r="F2185" s="13" t="s">
        <v>144</v>
      </c>
      <c r="G2185" s="1">
        <v>44926</v>
      </c>
      <c r="H2185" t="s">
        <v>16</v>
      </c>
      <c r="I2185" s="14">
        <v>4401.5018555167444</v>
      </c>
      <c r="J2185" t="s">
        <v>128</v>
      </c>
    </row>
    <row r="2186" spans="1:10">
      <c r="A2186" s="1">
        <v>44926</v>
      </c>
      <c r="B2186" t="s">
        <v>12</v>
      </c>
      <c r="C2186">
        <v>-1</v>
      </c>
      <c r="D2186" t="str">
        <f t="shared" si="34"/>
        <v>2022_KOLAL_GMM_Orient_Educator_Current~Acquisition cash flows including amortisation~44926</v>
      </c>
      <c r="E2186" t="s">
        <v>134</v>
      </c>
      <c r="F2186" s="13" t="s">
        <v>144</v>
      </c>
      <c r="G2186" s="1">
        <v>44926</v>
      </c>
      <c r="H2186" t="s">
        <v>16</v>
      </c>
      <c r="I2186" s="14">
        <v>0</v>
      </c>
      <c r="J2186" t="s">
        <v>124</v>
      </c>
    </row>
    <row r="2187" spans="1:10">
      <c r="A2187" s="1">
        <v>44926</v>
      </c>
      <c r="B2187" t="s">
        <v>12</v>
      </c>
      <c r="C2187">
        <v>-1</v>
      </c>
      <c r="D2187" t="str">
        <f t="shared" si="34"/>
        <v>2022_KOLAL_GMM_Orient_Educator_Current~Acquisition cash flows including amortisation~44926</v>
      </c>
      <c r="E2187" t="s">
        <v>134</v>
      </c>
      <c r="F2187" s="13" t="s">
        <v>144</v>
      </c>
      <c r="G2187" s="1">
        <v>44926</v>
      </c>
      <c r="H2187" t="s">
        <v>16</v>
      </c>
      <c r="I2187" s="14">
        <v>6770.9458782590973</v>
      </c>
      <c r="J2187" t="s">
        <v>124</v>
      </c>
    </row>
    <row r="2188" spans="1:10">
      <c r="A2188" s="1">
        <v>44926</v>
      </c>
      <c r="B2188" t="s">
        <v>12</v>
      </c>
      <c r="C2188">
        <v>-1</v>
      </c>
      <c r="D2188" t="str">
        <f t="shared" si="34"/>
        <v>2022_KOLAL_GMM_Orient_Educator_Current~Acquisition cash flows including amortisation~44926</v>
      </c>
      <c r="E2188" t="s">
        <v>134</v>
      </c>
      <c r="F2188" s="13" t="s">
        <v>144</v>
      </c>
      <c r="G2188" s="1">
        <v>44926</v>
      </c>
      <c r="H2188" t="s">
        <v>16</v>
      </c>
      <c r="I2188" s="14">
        <v>0</v>
      </c>
      <c r="J2188" t="s">
        <v>124</v>
      </c>
    </row>
    <row r="2189" spans="1:10">
      <c r="A2189" s="1">
        <v>44926</v>
      </c>
      <c r="B2189" t="s">
        <v>12</v>
      </c>
      <c r="C2189">
        <v>-1</v>
      </c>
      <c r="D2189" t="str">
        <f t="shared" si="34"/>
        <v>2022_KOLAL_GMM_Jipange_Smart_Current~Acquisition cash flows including amortisation~44926</v>
      </c>
      <c r="E2189" t="s">
        <v>140</v>
      </c>
      <c r="F2189" s="13" t="s">
        <v>144</v>
      </c>
      <c r="G2189" s="1">
        <v>44926</v>
      </c>
      <c r="H2189" t="s">
        <v>16</v>
      </c>
      <c r="I2189" s="14">
        <v>0</v>
      </c>
      <c r="J2189" t="s">
        <v>122</v>
      </c>
    </row>
    <row r="2190" spans="1:10">
      <c r="A2190" s="1">
        <v>44926</v>
      </c>
      <c r="B2190" t="s">
        <v>12</v>
      </c>
      <c r="C2190">
        <v>-1</v>
      </c>
      <c r="D2190" t="str">
        <f t="shared" si="34"/>
        <v>2022_KOLAL_GMM_Orient_Educator_Current~Acquisition cash flows including amortisation~44926</v>
      </c>
      <c r="E2190" t="s">
        <v>134</v>
      </c>
      <c r="F2190" s="13" t="s">
        <v>144</v>
      </c>
      <c r="G2190" s="1">
        <v>44926</v>
      </c>
      <c r="H2190" t="s">
        <v>16</v>
      </c>
      <c r="I2190" s="14">
        <v>0</v>
      </c>
      <c r="J2190" t="s">
        <v>124</v>
      </c>
    </row>
    <row r="2191" spans="1:10">
      <c r="A2191" s="1">
        <v>44926</v>
      </c>
      <c r="B2191" t="s">
        <v>12</v>
      </c>
      <c r="C2191">
        <v>-1</v>
      </c>
      <c r="D2191" t="str">
        <f t="shared" si="34"/>
        <v>2022_KOLAL_GMM_Orient_Educator_Current~Acquisition cash flows including amortisation~44926</v>
      </c>
      <c r="E2191" t="s">
        <v>134</v>
      </c>
      <c r="F2191" s="13" t="s">
        <v>144</v>
      </c>
      <c r="G2191" s="1">
        <v>44926</v>
      </c>
      <c r="H2191" t="s">
        <v>16</v>
      </c>
      <c r="I2191" s="14">
        <v>0</v>
      </c>
      <c r="J2191" t="s">
        <v>124</v>
      </c>
    </row>
    <row r="2192" spans="1:10">
      <c r="A2192" s="1">
        <v>44926</v>
      </c>
      <c r="B2192" t="s">
        <v>12</v>
      </c>
      <c r="C2192">
        <v>-1</v>
      </c>
      <c r="D2192" t="str">
        <f t="shared" si="34"/>
        <v>2022_KOLAL_GMM_Orient_Educator_Current~Acquisition cash flows including amortisation~44926</v>
      </c>
      <c r="E2192" t="s">
        <v>134</v>
      </c>
      <c r="F2192" s="13" t="s">
        <v>144</v>
      </c>
      <c r="G2192" s="1">
        <v>44926</v>
      </c>
      <c r="H2192" t="s">
        <v>16</v>
      </c>
      <c r="I2192" s="14">
        <v>0</v>
      </c>
      <c r="J2192" t="s">
        <v>124</v>
      </c>
    </row>
    <row r="2193" spans="1:10">
      <c r="A2193" s="1">
        <v>44926</v>
      </c>
      <c r="B2193" t="s">
        <v>12</v>
      </c>
      <c r="C2193">
        <v>-1</v>
      </c>
      <c r="D2193" t="str">
        <f t="shared" si="34"/>
        <v>2022_KOLAL_GMM_Orient_Educator_Current~Acquisition cash flows including amortisation~44926</v>
      </c>
      <c r="E2193" t="s">
        <v>134</v>
      </c>
      <c r="F2193" s="13" t="s">
        <v>144</v>
      </c>
      <c r="G2193" s="1">
        <v>44926</v>
      </c>
      <c r="H2193" t="s">
        <v>16</v>
      </c>
      <c r="I2193" s="14">
        <v>0</v>
      </c>
      <c r="J2193" t="s">
        <v>124</v>
      </c>
    </row>
    <row r="2194" spans="1:10">
      <c r="A2194" s="1">
        <v>44926</v>
      </c>
      <c r="B2194" t="s">
        <v>12</v>
      </c>
      <c r="C2194">
        <v>-1</v>
      </c>
      <c r="D2194" t="str">
        <f t="shared" si="34"/>
        <v>2022_KOLAL_GMM_Orient_Educator_Current~Acquisition cash flows including amortisation~44926</v>
      </c>
      <c r="E2194" t="s">
        <v>134</v>
      </c>
      <c r="F2194" s="13" t="s">
        <v>144</v>
      </c>
      <c r="G2194" s="1">
        <v>44926</v>
      </c>
      <c r="H2194" t="s">
        <v>16</v>
      </c>
      <c r="I2194" s="14">
        <v>0</v>
      </c>
      <c r="J2194" t="s">
        <v>124</v>
      </c>
    </row>
    <row r="2195" spans="1:10">
      <c r="A2195" s="1">
        <v>44926</v>
      </c>
      <c r="B2195" t="s">
        <v>12</v>
      </c>
      <c r="C2195">
        <v>-1</v>
      </c>
      <c r="D2195" t="str">
        <f t="shared" si="34"/>
        <v>2022_KOLAL_GMM_Orient_Educator_Current~Acquisition cash flows including amortisation~44926</v>
      </c>
      <c r="E2195" t="s">
        <v>134</v>
      </c>
      <c r="F2195" s="13" t="s">
        <v>144</v>
      </c>
      <c r="G2195" s="1">
        <v>44926</v>
      </c>
      <c r="H2195" t="s">
        <v>16</v>
      </c>
      <c r="I2195" s="14">
        <v>3495.1411733214668</v>
      </c>
      <c r="J2195" t="s">
        <v>124</v>
      </c>
    </row>
    <row r="2196" spans="1:10">
      <c r="A2196" s="1">
        <v>44926</v>
      </c>
      <c r="B2196" t="s">
        <v>12</v>
      </c>
      <c r="C2196">
        <v>-1</v>
      </c>
      <c r="D2196" t="str">
        <f t="shared" si="34"/>
        <v>2022_KOLAL_GMM_Orient_Educator_Current~Acquisition cash flows including amortisation~44926</v>
      </c>
      <c r="E2196" t="s">
        <v>134</v>
      </c>
      <c r="F2196" s="13" t="s">
        <v>144</v>
      </c>
      <c r="G2196" s="1">
        <v>44926</v>
      </c>
      <c r="H2196" t="s">
        <v>16</v>
      </c>
      <c r="I2196" s="14">
        <v>4057.5190666928656</v>
      </c>
      <c r="J2196" t="s">
        <v>124</v>
      </c>
    </row>
    <row r="2197" spans="1:10">
      <c r="A2197" s="1">
        <v>44926</v>
      </c>
      <c r="B2197" t="s">
        <v>12</v>
      </c>
      <c r="C2197">
        <v>-1</v>
      </c>
      <c r="D2197" t="str">
        <f t="shared" si="34"/>
        <v>2022_KOLAL_GMM_Orient_Educator_Current~Acquisition cash flows including amortisation~44926</v>
      </c>
      <c r="E2197" t="s">
        <v>134</v>
      </c>
      <c r="F2197" s="13" t="s">
        <v>144</v>
      </c>
      <c r="G2197" s="1">
        <v>44926</v>
      </c>
      <c r="H2197" t="s">
        <v>16</v>
      </c>
      <c r="I2197" s="14">
        <v>8187.9885117314025</v>
      </c>
      <c r="J2197" t="s">
        <v>124</v>
      </c>
    </row>
    <row r="2198" spans="1:10">
      <c r="A2198" s="1">
        <v>44926</v>
      </c>
      <c r="B2198" t="s">
        <v>12</v>
      </c>
      <c r="C2198">
        <v>-1</v>
      </c>
      <c r="D2198" t="str">
        <f t="shared" si="34"/>
        <v>2022_KOLAL_GMM_Orient_Educator_Current~Acquisition cash flows including amortisation~44926</v>
      </c>
      <c r="E2198" t="s">
        <v>134</v>
      </c>
      <c r="F2198" s="13" t="s">
        <v>144</v>
      </c>
      <c r="G2198" s="1">
        <v>44926</v>
      </c>
      <c r="H2198" t="s">
        <v>16</v>
      </c>
      <c r="I2198" s="14">
        <v>3648.7572668985449</v>
      </c>
      <c r="J2198" t="s">
        <v>124</v>
      </c>
    </row>
    <row r="2199" spans="1:10">
      <c r="A2199" s="1">
        <v>44926</v>
      </c>
      <c r="B2199" t="s">
        <v>12</v>
      </c>
      <c r="C2199">
        <v>-1</v>
      </c>
      <c r="D2199" t="str">
        <f t="shared" si="34"/>
        <v>2022_KOLAL_GMM_Orient_4_Life_Current~Acquisition cash flows including amortisation~44926</v>
      </c>
      <c r="E2199" t="s">
        <v>139</v>
      </c>
      <c r="F2199" s="13" t="s">
        <v>144</v>
      </c>
      <c r="G2199" s="1">
        <v>44926</v>
      </c>
      <c r="H2199" t="s">
        <v>16</v>
      </c>
      <c r="I2199" s="14">
        <v>689.55656469786049</v>
      </c>
      <c r="J2199" t="s">
        <v>123</v>
      </c>
    </row>
    <row r="2200" spans="1:10">
      <c r="A2200" s="1">
        <v>44926</v>
      </c>
      <c r="B2200" t="s">
        <v>12</v>
      </c>
      <c r="C2200">
        <v>-1</v>
      </c>
      <c r="D2200" t="str">
        <f t="shared" si="34"/>
        <v>2022_KOLAL_GMM_Orient_Smart_Asset_Current~Acquisition cash flows including amortisation~44926</v>
      </c>
      <c r="E2200" t="s">
        <v>135</v>
      </c>
      <c r="F2200" s="13" t="s">
        <v>144</v>
      </c>
      <c r="G2200" s="1">
        <v>44926</v>
      </c>
      <c r="H2200" t="s">
        <v>16</v>
      </c>
      <c r="I2200" s="14">
        <v>8358.1592611029173</v>
      </c>
      <c r="J2200" t="s">
        <v>127</v>
      </c>
    </row>
    <row r="2201" spans="1:10">
      <c r="A2201" s="1">
        <v>44926</v>
      </c>
      <c r="B2201" t="s">
        <v>12</v>
      </c>
      <c r="C2201">
        <v>-1</v>
      </c>
      <c r="D2201" t="str">
        <f t="shared" si="34"/>
        <v>2022_KOLAL_GMM_Orient_Smart_Asset_Current~Acquisition cash flows including amortisation~44926</v>
      </c>
      <c r="E2201" t="s">
        <v>135</v>
      </c>
      <c r="F2201" s="13" t="s">
        <v>144</v>
      </c>
      <c r="G2201" s="1">
        <v>44926</v>
      </c>
      <c r="H2201" t="s">
        <v>16</v>
      </c>
      <c r="I2201" s="14">
        <v>6272.4543907846964</v>
      </c>
      <c r="J2201" t="s">
        <v>127</v>
      </c>
    </row>
    <row r="2202" spans="1:10">
      <c r="A2202" s="1">
        <v>44926</v>
      </c>
      <c r="B2202" t="s">
        <v>12</v>
      </c>
      <c r="C2202">
        <v>-1</v>
      </c>
      <c r="D2202" t="str">
        <f t="shared" si="34"/>
        <v>2022_KOLAL_GMM_Orient_Smart_Educator_Current~Acquisition cash flows including amortisation~44926</v>
      </c>
      <c r="E2202" t="s">
        <v>136</v>
      </c>
      <c r="F2202" s="13" t="s">
        <v>144</v>
      </c>
      <c r="G2202" s="1">
        <v>44926</v>
      </c>
      <c r="H2202" t="s">
        <v>16</v>
      </c>
      <c r="I2202" s="14">
        <v>7747.5629341959175</v>
      </c>
      <c r="J2202" t="s">
        <v>128</v>
      </c>
    </row>
    <row r="2203" spans="1:10">
      <c r="A2203" s="1">
        <v>44926</v>
      </c>
      <c r="B2203" t="s">
        <v>12</v>
      </c>
      <c r="C2203">
        <v>-1</v>
      </c>
      <c r="D2203" t="str">
        <f t="shared" si="34"/>
        <v>2022_KOLAL_GMM_Orient_Smart_Educator_Current~Acquisition cash flows including amortisation~44926</v>
      </c>
      <c r="E2203" t="s">
        <v>136</v>
      </c>
      <c r="F2203" s="13" t="s">
        <v>144</v>
      </c>
      <c r="G2203" s="1">
        <v>44926</v>
      </c>
      <c r="H2203" t="s">
        <v>16</v>
      </c>
      <c r="I2203" s="14">
        <v>3648.7572668985449</v>
      </c>
      <c r="J2203" t="s">
        <v>128</v>
      </c>
    </row>
    <row r="2204" spans="1:10">
      <c r="A2204" s="1">
        <v>44926</v>
      </c>
      <c r="B2204" t="s">
        <v>12</v>
      </c>
      <c r="C2204">
        <v>-1</v>
      </c>
      <c r="D2204" t="str">
        <f t="shared" si="34"/>
        <v>2022_KOLAL_GMM_Orient_Smart_Educator_Current~Acquisition cash flows including amortisation~44926</v>
      </c>
      <c r="E2204" t="s">
        <v>136</v>
      </c>
      <c r="F2204" s="13" t="s">
        <v>144</v>
      </c>
      <c r="G2204" s="1">
        <v>44926</v>
      </c>
      <c r="H2204" t="s">
        <v>16</v>
      </c>
      <c r="I2204" s="14">
        <v>6185.9870691616807</v>
      </c>
      <c r="J2204" t="s">
        <v>128</v>
      </c>
    </row>
    <row r="2205" spans="1:10">
      <c r="A2205" s="1">
        <v>44926</v>
      </c>
      <c r="B2205" t="s">
        <v>12</v>
      </c>
      <c r="C2205">
        <v>-1</v>
      </c>
      <c r="D2205" t="str">
        <f t="shared" si="34"/>
        <v>2022_KOLAL_GMM_Orient_Smart_Educator_Current~Acquisition cash flows including amortisation~44926</v>
      </c>
      <c r="E2205" t="s">
        <v>136</v>
      </c>
      <c r="F2205" s="13" t="s">
        <v>144</v>
      </c>
      <c r="G2205" s="1">
        <v>44926</v>
      </c>
      <c r="H2205" t="s">
        <v>16</v>
      </c>
      <c r="I2205" s="14">
        <v>6543.1560479260779</v>
      </c>
      <c r="J2205" t="s">
        <v>128</v>
      </c>
    </row>
    <row r="2206" spans="1:10">
      <c r="A2206" s="1">
        <v>44926</v>
      </c>
      <c r="B2206" t="s">
        <v>12</v>
      </c>
      <c r="C2206">
        <v>-1</v>
      </c>
      <c r="D2206" t="str">
        <f t="shared" si="34"/>
        <v>2022_KOLAL_GMM_Orient_Smart_Educator_Current~Acquisition cash flows including amortisation~44926</v>
      </c>
      <c r="E2206" t="s">
        <v>136</v>
      </c>
      <c r="F2206" s="13" t="s">
        <v>144</v>
      </c>
      <c r="G2206" s="1">
        <v>44926</v>
      </c>
      <c r="H2206" t="s">
        <v>16</v>
      </c>
      <c r="I2206" s="14">
        <v>6536.7381312590742</v>
      </c>
      <c r="J2206" t="s">
        <v>128</v>
      </c>
    </row>
    <row r="2207" spans="1:10">
      <c r="A2207" s="1">
        <v>44926</v>
      </c>
      <c r="B2207" t="s">
        <v>12</v>
      </c>
      <c r="C2207">
        <v>-1</v>
      </c>
      <c r="D2207" t="str">
        <f t="shared" si="34"/>
        <v>2022_KOLAL_GMM_Orient_Smart_Educator_New~Acquisition cash flows including amortisation~44926</v>
      </c>
      <c r="E2207" t="s">
        <v>80</v>
      </c>
      <c r="F2207" s="13" t="s">
        <v>144</v>
      </c>
      <c r="G2207" s="1">
        <v>44926</v>
      </c>
      <c r="H2207" t="s">
        <v>16</v>
      </c>
      <c r="I2207" s="14">
        <v>5346.1142483946132</v>
      </c>
      <c r="J2207" t="s">
        <v>128</v>
      </c>
    </row>
    <row r="2208" spans="1:10">
      <c r="A2208" s="1">
        <v>44926</v>
      </c>
      <c r="B2208" t="s">
        <v>12</v>
      </c>
      <c r="C2208">
        <v>-1</v>
      </c>
      <c r="D2208" t="str">
        <f t="shared" si="34"/>
        <v>2022_KOLAL_GMM_Orient_Smart_Asset_Current~Acquisition cash flows including amortisation~44926</v>
      </c>
      <c r="E2208" t="s">
        <v>135</v>
      </c>
      <c r="F2208" s="13" t="s">
        <v>144</v>
      </c>
      <c r="G2208" s="1">
        <v>44926</v>
      </c>
      <c r="H2208" t="s">
        <v>16</v>
      </c>
      <c r="I2208" s="14">
        <v>0</v>
      </c>
      <c r="J2208" t="s">
        <v>127</v>
      </c>
    </row>
    <row r="2209" spans="1:10">
      <c r="A2209" s="1">
        <v>44926</v>
      </c>
      <c r="B2209" t="s">
        <v>12</v>
      </c>
      <c r="C2209">
        <v>-1</v>
      </c>
      <c r="D2209" t="str">
        <f t="shared" si="34"/>
        <v>2022_KOLAL_GMM_Jipange_Smart_Current~Acquisition cash flows including amortisation~44926</v>
      </c>
      <c r="E2209" t="s">
        <v>140</v>
      </c>
      <c r="F2209" s="13" t="s">
        <v>144</v>
      </c>
      <c r="G2209" s="1">
        <v>44926</v>
      </c>
      <c r="H2209" t="s">
        <v>16</v>
      </c>
      <c r="I2209" s="14">
        <v>0</v>
      </c>
      <c r="J2209" t="s">
        <v>122</v>
      </c>
    </row>
    <row r="2210" spans="1:10">
      <c r="A2210" s="1">
        <v>44926</v>
      </c>
      <c r="B2210" t="s">
        <v>12</v>
      </c>
      <c r="C2210">
        <v>-1</v>
      </c>
      <c r="D2210" t="str">
        <f t="shared" si="34"/>
        <v>2022_KOLAL_GMM_Jipange_Smart_Current~Acquisition cash flows including amortisation~44926</v>
      </c>
      <c r="E2210" t="s">
        <v>140</v>
      </c>
      <c r="F2210" s="13" t="s">
        <v>144</v>
      </c>
      <c r="G2210" s="1">
        <v>44926</v>
      </c>
      <c r="H2210" t="s">
        <v>16</v>
      </c>
      <c r="I2210" s="14">
        <v>0</v>
      </c>
      <c r="J2210" t="s">
        <v>122</v>
      </c>
    </row>
    <row r="2211" spans="1:10">
      <c r="A2211" s="1">
        <v>44926</v>
      </c>
      <c r="B2211" t="s">
        <v>12</v>
      </c>
      <c r="C2211">
        <v>-1</v>
      </c>
      <c r="D2211" t="str">
        <f t="shared" si="34"/>
        <v>2022_KOLAL_GMM_Jipange_Smart_Current~Acquisition cash flows including amortisation~44926</v>
      </c>
      <c r="E2211" t="s">
        <v>140</v>
      </c>
      <c r="F2211" s="13" t="s">
        <v>144</v>
      </c>
      <c r="G2211" s="1">
        <v>44926</v>
      </c>
      <c r="H2211" t="s">
        <v>16</v>
      </c>
      <c r="I2211" s="14">
        <v>0</v>
      </c>
      <c r="J2211" t="s">
        <v>122</v>
      </c>
    </row>
    <row r="2212" spans="1:10">
      <c r="A2212" s="1">
        <v>44926</v>
      </c>
      <c r="B2212" t="s">
        <v>12</v>
      </c>
      <c r="C2212">
        <v>-1</v>
      </c>
      <c r="D2212" t="str">
        <f t="shared" si="34"/>
        <v>2022_KOLAL_GMM_Orient_Smart_Educator_Current~Acquisition cash flows including amortisation~44926</v>
      </c>
      <c r="E2212" t="s">
        <v>136</v>
      </c>
      <c r="F2212" s="13" t="s">
        <v>144</v>
      </c>
      <c r="G2212" s="1">
        <v>44926</v>
      </c>
      <c r="H2212" t="s">
        <v>16</v>
      </c>
      <c r="I2212" s="14">
        <v>7682.9853302190249</v>
      </c>
      <c r="J2212" t="s">
        <v>128</v>
      </c>
    </row>
    <row r="2213" spans="1:10">
      <c r="A2213" s="1">
        <v>44926</v>
      </c>
      <c r="B2213" t="s">
        <v>12</v>
      </c>
      <c r="C2213">
        <v>-1</v>
      </c>
      <c r="D2213" t="str">
        <f t="shared" si="34"/>
        <v>2022_KOLAL_GMM_Orient_Educator_Current~Acquisition cash flows including amortisation~44926</v>
      </c>
      <c r="E2213" t="s">
        <v>134</v>
      </c>
      <c r="F2213" s="13" t="s">
        <v>144</v>
      </c>
      <c r="G2213" s="1">
        <v>44926</v>
      </c>
      <c r="H2213" t="s">
        <v>16</v>
      </c>
      <c r="I2213" s="14">
        <v>0</v>
      </c>
      <c r="J2213" t="s">
        <v>124</v>
      </c>
    </row>
    <row r="2214" spans="1:10">
      <c r="A2214" s="1">
        <v>44926</v>
      </c>
      <c r="B2214" t="s">
        <v>12</v>
      </c>
      <c r="C2214">
        <v>-1</v>
      </c>
      <c r="D2214" t="str">
        <f t="shared" si="34"/>
        <v>2022_KOLAL_GMM_Jipange_Smart_Current~Acquisition cash flows including amortisation~44926</v>
      </c>
      <c r="E2214" t="s">
        <v>140</v>
      </c>
      <c r="F2214" s="13" t="s">
        <v>144</v>
      </c>
      <c r="G2214" s="1">
        <v>44926</v>
      </c>
      <c r="H2214" t="s">
        <v>16</v>
      </c>
      <c r="I2214" s="14">
        <v>664.15633034602536</v>
      </c>
      <c r="J2214" t="s">
        <v>122</v>
      </c>
    </row>
    <row r="2215" spans="1:10">
      <c r="A2215" s="1">
        <v>44926</v>
      </c>
      <c r="B2215" t="s">
        <v>12</v>
      </c>
      <c r="C2215">
        <v>-1</v>
      </c>
      <c r="D2215" t="str">
        <f t="shared" si="34"/>
        <v>2022_KOLAL_GMM_Orient_Smart_Educator_Current~Acquisition cash flows including amortisation~44926</v>
      </c>
      <c r="E2215" t="s">
        <v>136</v>
      </c>
      <c r="F2215" s="13" t="s">
        <v>144</v>
      </c>
      <c r="G2215" s="1">
        <v>44926</v>
      </c>
      <c r="H2215" t="s">
        <v>16</v>
      </c>
      <c r="I2215" s="14">
        <v>4123.3456167570785</v>
      </c>
      <c r="J2215" t="s">
        <v>128</v>
      </c>
    </row>
    <row r="2216" spans="1:10">
      <c r="A2216" s="1">
        <v>44926</v>
      </c>
      <c r="B2216" t="s">
        <v>12</v>
      </c>
      <c r="C2216">
        <v>-1</v>
      </c>
      <c r="D2216" t="str">
        <f t="shared" si="34"/>
        <v>2022_KOLAL_GMM_Orient_Endowment_Current~Acquisition cash flows including amortisation~44926</v>
      </c>
      <c r="E2216" t="s">
        <v>138</v>
      </c>
      <c r="F2216" s="13" t="s">
        <v>144</v>
      </c>
      <c r="G2216" s="1">
        <v>44926</v>
      </c>
      <c r="H2216" t="s">
        <v>16</v>
      </c>
      <c r="I2216" s="14">
        <v>0</v>
      </c>
      <c r="J2216" t="s">
        <v>125</v>
      </c>
    </row>
    <row r="2217" spans="1:10">
      <c r="A2217" s="1">
        <v>44926</v>
      </c>
      <c r="B2217" t="s">
        <v>12</v>
      </c>
      <c r="C2217">
        <v>-1</v>
      </c>
      <c r="D2217" t="str">
        <f t="shared" si="34"/>
        <v>2022_KOLAL_GMM_Orient_Educator_Current~Acquisition cash flows including amortisation~44926</v>
      </c>
      <c r="E2217" t="s">
        <v>134</v>
      </c>
      <c r="F2217" s="13" t="s">
        <v>144</v>
      </c>
      <c r="G2217" s="1">
        <v>44926</v>
      </c>
      <c r="H2217" t="s">
        <v>16</v>
      </c>
      <c r="I2217" s="14">
        <v>0</v>
      </c>
      <c r="J2217" t="s">
        <v>124</v>
      </c>
    </row>
    <row r="2218" spans="1:10">
      <c r="A2218" s="1">
        <v>44926</v>
      </c>
      <c r="B2218" t="s">
        <v>12</v>
      </c>
      <c r="C2218">
        <v>-1</v>
      </c>
      <c r="D2218" t="str">
        <f t="shared" si="34"/>
        <v>2022_KOLAL_GMM_Orient_Educator_Current~Acquisition cash flows including amortisation~44926</v>
      </c>
      <c r="E2218" t="s">
        <v>134</v>
      </c>
      <c r="F2218" s="13" t="s">
        <v>144</v>
      </c>
      <c r="G2218" s="1">
        <v>44926</v>
      </c>
      <c r="H2218" t="s">
        <v>16</v>
      </c>
      <c r="I2218" s="14">
        <v>0</v>
      </c>
      <c r="J2218" t="s">
        <v>124</v>
      </c>
    </row>
    <row r="2219" spans="1:10">
      <c r="A2219" s="1">
        <v>44926</v>
      </c>
      <c r="B2219" t="s">
        <v>12</v>
      </c>
      <c r="C2219">
        <v>-1</v>
      </c>
      <c r="D2219" t="str">
        <f t="shared" si="34"/>
        <v>2022_KOLAL_GMM_Orient_Endowment_Current~Acquisition cash flows including amortisation~44926</v>
      </c>
      <c r="E2219" t="s">
        <v>138</v>
      </c>
      <c r="F2219" s="13" t="s">
        <v>144</v>
      </c>
      <c r="G2219" s="1">
        <v>44926</v>
      </c>
      <c r="H2219" t="s">
        <v>16</v>
      </c>
      <c r="I2219" s="14">
        <v>0</v>
      </c>
      <c r="J2219" t="s">
        <v>125</v>
      </c>
    </row>
    <row r="2220" spans="1:10">
      <c r="A2220" s="1">
        <v>44926</v>
      </c>
      <c r="B2220" t="s">
        <v>12</v>
      </c>
      <c r="C2220">
        <v>-1</v>
      </c>
      <c r="D2220" t="str">
        <f t="shared" si="34"/>
        <v>2022_KOLAL_GMM_Orient_Educator_Current~Acquisition cash flows including amortisation~44926</v>
      </c>
      <c r="E2220" t="s">
        <v>134</v>
      </c>
      <c r="F2220" s="13" t="s">
        <v>144</v>
      </c>
      <c r="G2220" s="1">
        <v>44926</v>
      </c>
      <c r="H2220" t="s">
        <v>16</v>
      </c>
      <c r="I2220" s="14">
        <v>0</v>
      </c>
      <c r="J2220" t="s">
        <v>124</v>
      </c>
    </row>
    <row r="2221" spans="1:10">
      <c r="A2221" s="1">
        <v>44926</v>
      </c>
      <c r="B2221" t="s">
        <v>12</v>
      </c>
      <c r="C2221">
        <v>-1</v>
      </c>
      <c r="D2221" t="str">
        <f t="shared" si="34"/>
        <v>2022_KOLAL_GMM_Orient_Endowment_Current~Acquisition cash flows including amortisation~44926</v>
      </c>
      <c r="E2221" t="s">
        <v>138</v>
      </c>
      <c r="F2221" s="13" t="s">
        <v>144</v>
      </c>
      <c r="G2221" s="1">
        <v>44926</v>
      </c>
      <c r="H2221" t="s">
        <v>16</v>
      </c>
      <c r="I2221" s="14">
        <v>7075.7698169731348</v>
      </c>
      <c r="J2221" t="s">
        <v>125</v>
      </c>
    </row>
    <row r="2222" spans="1:10">
      <c r="A2222" s="1">
        <v>44926</v>
      </c>
      <c r="B2222" t="s">
        <v>12</v>
      </c>
      <c r="C2222">
        <v>-1</v>
      </c>
      <c r="D2222" t="str">
        <f t="shared" si="34"/>
        <v>2022_KOLAL_GMM_Jipange_Smart_Current~Acquisition cash flows including amortisation~44926</v>
      </c>
      <c r="E2222" t="s">
        <v>140</v>
      </c>
      <c r="F2222" s="13" t="s">
        <v>144</v>
      </c>
      <c r="G2222" s="1">
        <v>44926</v>
      </c>
      <c r="H2222" t="s">
        <v>16</v>
      </c>
      <c r="I2222" s="14">
        <v>0</v>
      </c>
      <c r="J2222" t="s">
        <v>122</v>
      </c>
    </row>
    <row r="2223" spans="1:10">
      <c r="A2223" s="1">
        <v>44926</v>
      </c>
      <c r="B2223" t="s">
        <v>12</v>
      </c>
      <c r="C2223">
        <v>-1</v>
      </c>
      <c r="D2223" t="str">
        <f t="shared" si="34"/>
        <v>2022_KOLAL_GMM_Jipange_Smart_Current~Acquisition cash flows including amortisation~44926</v>
      </c>
      <c r="E2223" t="s">
        <v>140</v>
      </c>
      <c r="F2223" s="13" t="s">
        <v>144</v>
      </c>
      <c r="G2223" s="1">
        <v>44926</v>
      </c>
      <c r="H2223" t="s">
        <v>16</v>
      </c>
      <c r="I2223" s="14">
        <v>0</v>
      </c>
      <c r="J2223" t="s">
        <v>122</v>
      </c>
    </row>
    <row r="2224" spans="1:10">
      <c r="A2224" s="1">
        <v>44926</v>
      </c>
      <c r="B2224" t="s">
        <v>12</v>
      </c>
      <c r="C2224">
        <v>-1</v>
      </c>
      <c r="D2224" t="str">
        <f t="shared" si="34"/>
        <v>2022_KOLAL_GMM_Jipange_Smart_Current~Acquisition cash flows including amortisation~44926</v>
      </c>
      <c r="E2224" t="s">
        <v>140</v>
      </c>
      <c r="F2224" s="13" t="s">
        <v>144</v>
      </c>
      <c r="G2224" s="1">
        <v>44926</v>
      </c>
      <c r="H2224" t="s">
        <v>16</v>
      </c>
      <c r="I2224" s="14">
        <v>0</v>
      </c>
      <c r="J2224" t="s">
        <v>122</v>
      </c>
    </row>
    <row r="2225" spans="1:10">
      <c r="A2225" s="1">
        <v>44926</v>
      </c>
      <c r="B2225" t="s">
        <v>12</v>
      </c>
      <c r="C2225">
        <v>-1</v>
      </c>
      <c r="D2225" t="str">
        <f t="shared" si="34"/>
        <v>2022_KOLAL_GMM_Jipange_Smart_Current~Acquisition cash flows including amortisation~44926</v>
      </c>
      <c r="E2225" t="s">
        <v>140</v>
      </c>
      <c r="F2225" s="13" t="s">
        <v>144</v>
      </c>
      <c r="G2225" s="1">
        <v>44926</v>
      </c>
      <c r="H2225" t="s">
        <v>16</v>
      </c>
      <c r="I2225" s="14">
        <v>0</v>
      </c>
      <c r="J2225" t="s">
        <v>122</v>
      </c>
    </row>
    <row r="2226" spans="1:10">
      <c r="A2226" s="1">
        <v>44926</v>
      </c>
      <c r="B2226" t="s">
        <v>12</v>
      </c>
      <c r="C2226">
        <v>-1</v>
      </c>
      <c r="D2226" t="str">
        <f t="shared" si="34"/>
        <v>2022_KOLAL_GMM_Orient_Smart_Educator_Current~Acquisition cash flows including amortisation~44926</v>
      </c>
      <c r="E2226" t="s">
        <v>136</v>
      </c>
      <c r="F2226" s="13" t="s">
        <v>144</v>
      </c>
      <c r="G2226" s="1">
        <v>44926</v>
      </c>
      <c r="H2226" t="s">
        <v>16</v>
      </c>
      <c r="I2226" s="14">
        <v>2792.3894052664045</v>
      </c>
      <c r="J2226" t="s">
        <v>128</v>
      </c>
    </row>
    <row r="2227" spans="1:10">
      <c r="A2227" s="1">
        <v>44926</v>
      </c>
      <c r="B2227" t="s">
        <v>12</v>
      </c>
      <c r="C2227">
        <v>-1</v>
      </c>
      <c r="D2227" t="str">
        <f t="shared" si="34"/>
        <v>2022_KOLAL_GMM_Orient_Educator_Current~Acquisition cash flows including amortisation~44926</v>
      </c>
      <c r="E2227" t="s">
        <v>134</v>
      </c>
      <c r="F2227" s="13" t="s">
        <v>144</v>
      </c>
      <c r="G2227" s="1">
        <v>44926</v>
      </c>
      <c r="H2227" t="s">
        <v>16</v>
      </c>
      <c r="I2227" s="14">
        <v>0</v>
      </c>
      <c r="J2227" t="s">
        <v>124</v>
      </c>
    </row>
    <row r="2228" spans="1:10">
      <c r="A2228" s="1">
        <v>44926</v>
      </c>
      <c r="B2228" t="s">
        <v>12</v>
      </c>
      <c r="C2228">
        <v>-1</v>
      </c>
      <c r="D2228" t="str">
        <f t="shared" si="34"/>
        <v>2022_KOLAL_GMM_Jipange_Smart_New~Acquisition cash flows including amortisation~44926</v>
      </c>
      <c r="E2228" t="s">
        <v>131</v>
      </c>
      <c r="F2228" s="13" t="s">
        <v>144</v>
      </c>
      <c r="G2228" s="1">
        <v>44926</v>
      </c>
      <c r="H2228" t="s">
        <v>16</v>
      </c>
      <c r="I2228" s="14">
        <v>1741.2728124495588</v>
      </c>
      <c r="J2228" t="s">
        <v>122</v>
      </c>
    </row>
    <row r="2229" spans="1:10">
      <c r="A2229" s="1">
        <v>44926</v>
      </c>
      <c r="B2229" t="s">
        <v>12</v>
      </c>
      <c r="C2229">
        <v>-1</v>
      </c>
      <c r="D2229" t="str">
        <f t="shared" si="34"/>
        <v>2022_KOLAL_GMM_Orient_Educator_Current~Acquisition cash flows including amortisation~44926</v>
      </c>
      <c r="E2229" t="s">
        <v>134</v>
      </c>
      <c r="F2229" s="13" t="s">
        <v>144</v>
      </c>
      <c r="G2229" s="1">
        <v>44926</v>
      </c>
      <c r="H2229" t="s">
        <v>16</v>
      </c>
      <c r="I2229" s="14">
        <v>0</v>
      </c>
      <c r="J2229" t="s">
        <v>124</v>
      </c>
    </row>
    <row r="2230" spans="1:10">
      <c r="A2230" s="1">
        <v>44926</v>
      </c>
      <c r="B2230" t="s">
        <v>12</v>
      </c>
      <c r="C2230">
        <v>-1</v>
      </c>
      <c r="D2230" t="str">
        <f t="shared" si="34"/>
        <v>2022_KOLAL_GMM_Orient_Educator_Current~Acquisition cash flows including amortisation~44926</v>
      </c>
      <c r="E2230" t="s">
        <v>134</v>
      </c>
      <c r="F2230" s="13" t="s">
        <v>144</v>
      </c>
      <c r="G2230" s="1">
        <v>44926</v>
      </c>
      <c r="H2230" t="s">
        <v>16</v>
      </c>
      <c r="I2230" s="14">
        <v>0</v>
      </c>
      <c r="J2230" t="s">
        <v>124</v>
      </c>
    </row>
    <row r="2231" spans="1:10">
      <c r="A2231" s="1">
        <v>44926</v>
      </c>
      <c r="B2231" t="s">
        <v>12</v>
      </c>
      <c r="C2231">
        <v>-1</v>
      </c>
      <c r="D2231" t="str">
        <f t="shared" si="34"/>
        <v>2022_KOLAL_GMM_Orient_Educator_Current~Acquisition cash flows including amortisation~44926</v>
      </c>
      <c r="E2231" t="s">
        <v>134</v>
      </c>
      <c r="F2231" s="13" t="s">
        <v>144</v>
      </c>
      <c r="G2231" s="1">
        <v>44926</v>
      </c>
      <c r="H2231" t="s">
        <v>16</v>
      </c>
      <c r="I2231" s="14">
        <v>0</v>
      </c>
      <c r="J2231" t="s">
        <v>124</v>
      </c>
    </row>
    <row r="2232" spans="1:10">
      <c r="A2232" s="1">
        <v>44926</v>
      </c>
      <c r="B2232" t="s">
        <v>12</v>
      </c>
      <c r="C2232">
        <v>-1</v>
      </c>
      <c r="D2232" t="str">
        <f t="shared" si="34"/>
        <v>2022_KOLAL_GMM_Orient_Educator_Current~Acquisition cash flows including amortisation~44926</v>
      </c>
      <c r="E2232" t="s">
        <v>134</v>
      </c>
      <c r="F2232" s="13" t="s">
        <v>144</v>
      </c>
      <c r="G2232" s="1">
        <v>44926</v>
      </c>
      <c r="H2232" t="s">
        <v>16</v>
      </c>
      <c r="I2232" s="14">
        <v>0</v>
      </c>
      <c r="J2232" t="s">
        <v>124</v>
      </c>
    </row>
    <row r="2233" spans="1:10">
      <c r="A2233" s="1">
        <v>44926</v>
      </c>
      <c r="B2233" t="s">
        <v>12</v>
      </c>
      <c r="C2233">
        <v>-1</v>
      </c>
      <c r="D2233" t="str">
        <f t="shared" si="34"/>
        <v>2022_KOLAL_GMM_Orient_Educator_Current~Acquisition cash flows including amortisation~44926</v>
      </c>
      <c r="E2233" t="s">
        <v>134</v>
      </c>
      <c r="F2233" s="13" t="s">
        <v>144</v>
      </c>
      <c r="G2233" s="1">
        <v>44926</v>
      </c>
      <c r="H2233" t="s">
        <v>16</v>
      </c>
      <c r="I2233" s="14">
        <v>0</v>
      </c>
      <c r="J2233" t="s">
        <v>124</v>
      </c>
    </row>
    <row r="2234" spans="1:10">
      <c r="A2234" s="1">
        <v>44926</v>
      </c>
      <c r="B2234" t="s">
        <v>12</v>
      </c>
      <c r="C2234">
        <v>-1</v>
      </c>
      <c r="D2234" t="str">
        <f t="shared" si="34"/>
        <v>2022_KOLAL_GMM_Orient_Educator_Current~Acquisition cash flows including amortisation~44926</v>
      </c>
      <c r="E2234" t="s">
        <v>134</v>
      </c>
      <c r="F2234" s="13" t="s">
        <v>144</v>
      </c>
      <c r="G2234" s="1">
        <v>44926</v>
      </c>
      <c r="H2234" t="s">
        <v>16</v>
      </c>
      <c r="I2234" s="14">
        <v>10898.311261607787</v>
      </c>
      <c r="J2234" t="s">
        <v>124</v>
      </c>
    </row>
    <row r="2235" spans="1:10">
      <c r="A2235" s="1">
        <v>44926</v>
      </c>
      <c r="B2235" t="s">
        <v>12</v>
      </c>
      <c r="C2235">
        <v>-1</v>
      </c>
      <c r="D2235" t="str">
        <f t="shared" si="34"/>
        <v>2022_KOLAL_GMM_Orient_4_Life_Current~Acquisition cash flows including amortisation~44926</v>
      </c>
      <c r="E2235" t="s">
        <v>139</v>
      </c>
      <c r="F2235" s="13" t="s">
        <v>144</v>
      </c>
      <c r="G2235" s="1">
        <v>44926</v>
      </c>
      <c r="H2235" t="s">
        <v>16</v>
      </c>
      <c r="I2235" s="14">
        <v>2947.0245639898662</v>
      </c>
      <c r="J2235" t="s">
        <v>123</v>
      </c>
    </row>
    <row r="2236" spans="1:10">
      <c r="A2236" s="1">
        <v>44926</v>
      </c>
      <c r="B2236" t="s">
        <v>12</v>
      </c>
      <c r="C2236">
        <v>-1</v>
      </c>
      <c r="D2236" t="str">
        <f t="shared" si="34"/>
        <v>2022_KOLAL_GMM_Orient_Smart_Asset_Current~Acquisition cash flows including amortisation~44926</v>
      </c>
      <c r="E2236" t="s">
        <v>135</v>
      </c>
      <c r="F2236" s="13" t="s">
        <v>144</v>
      </c>
      <c r="G2236" s="1">
        <v>44926</v>
      </c>
      <c r="H2236" t="s">
        <v>16</v>
      </c>
      <c r="I2236" s="14">
        <v>5709.9345650646583</v>
      </c>
      <c r="J2236" t="s">
        <v>127</v>
      </c>
    </row>
    <row r="2237" spans="1:10">
      <c r="A2237" s="1">
        <v>44926</v>
      </c>
      <c r="B2237" t="s">
        <v>12</v>
      </c>
      <c r="C2237">
        <v>-1</v>
      </c>
      <c r="D2237" t="str">
        <f t="shared" si="34"/>
        <v>2022_KOLAL_GMM_Orient_Smart_Educator_Current~Acquisition cash flows including amortisation~44926</v>
      </c>
      <c r="E2237" t="s">
        <v>136</v>
      </c>
      <c r="F2237" s="13" t="s">
        <v>144</v>
      </c>
      <c r="G2237" s="1">
        <v>44926</v>
      </c>
      <c r="H2237" t="s">
        <v>16</v>
      </c>
      <c r="I2237" s="14">
        <v>5403.7876123376673</v>
      </c>
      <c r="J2237" t="s">
        <v>128</v>
      </c>
    </row>
    <row r="2238" spans="1:10">
      <c r="A2238" s="1">
        <v>44926</v>
      </c>
      <c r="B2238" t="s">
        <v>12</v>
      </c>
      <c r="C2238">
        <v>-1</v>
      </c>
      <c r="D2238" t="str">
        <f t="shared" si="34"/>
        <v>2022_KOLAL_GMM_Orient_Smart_Educator_Current~Acquisition cash flows including amortisation~44926</v>
      </c>
      <c r="E2238" t="s">
        <v>136</v>
      </c>
      <c r="F2238" s="13" t="s">
        <v>144</v>
      </c>
      <c r="G2238" s="1">
        <v>44926</v>
      </c>
      <c r="H2238" t="s">
        <v>16</v>
      </c>
      <c r="I2238" s="14">
        <v>9723.101096667051</v>
      </c>
      <c r="J2238" t="s">
        <v>128</v>
      </c>
    </row>
    <row r="2239" spans="1:10">
      <c r="A2239" s="1">
        <v>44926</v>
      </c>
      <c r="B2239" t="s">
        <v>12</v>
      </c>
      <c r="C2239">
        <v>-1</v>
      </c>
      <c r="D2239" t="str">
        <f t="shared" si="34"/>
        <v>2022_KOLAL_GMM_Orient_Smart_Educator_Current~Acquisition cash flows including amortisation~44926</v>
      </c>
      <c r="E2239" t="s">
        <v>136</v>
      </c>
      <c r="F2239" s="13" t="s">
        <v>144</v>
      </c>
      <c r="G2239" s="1">
        <v>44926</v>
      </c>
      <c r="H2239" t="s">
        <v>16</v>
      </c>
      <c r="I2239" s="14">
        <v>4121.3864660481177</v>
      </c>
      <c r="J2239" t="s">
        <v>128</v>
      </c>
    </row>
    <row r="2240" spans="1:10">
      <c r="A2240" s="1">
        <v>44926</v>
      </c>
      <c r="B2240" t="s">
        <v>12</v>
      </c>
      <c r="C2240">
        <v>-1</v>
      </c>
      <c r="D2240" t="str">
        <f t="shared" si="34"/>
        <v>2022_KOLAL_GMM_Orient_Smart_Asset_Current~Acquisition cash flows including amortisation~44926</v>
      </c>
      <c r="E2240" t="s">
        <v>135</v>
      </c>
      <c r="F2240" s="13" t="s">
        <v>144</v>
      </c>
      <c r="G2240" s="1">
        <v>44926</v>
      </c>
      <c r="H2240" t="s">
        <v>16</v>
      </c>
      <c r="I2240" s="14">
        <v>0</v>
      </c>
      <c r="J2240" t="s">
        <v>127</v>
      </c>
    </row>
    <row r="2241" spans="1:10">
      <c r="A2241" s="1">
        <v>44926</v>
      </c>
      <c r="B2241" t="s">
        <v>12</v>
      </c>
      <c r="C2241">
        <v>-1</v>
      </c>
      <c r="D2241" t="str">
        <f t="shared" si="34"/>
        <v>2022_KOLAL_GMM_Orient_Smart_Asset_Current~Acquisition cash flows including amortisation~44926</v>
      </c>
      <c r="E2241" t="s">
        <v>135</v>
      </c>
      <c r="F2241" s="13" t="s">
        <v>144</v>
      </c>
      <c r="G2241" s="1">
        <v>44926</v>
      </c>
      <c r="H2241" t="s">
        <v>16</v>
      </c>
      <c r="I2241" s="14">
        <v>0</v>
      </c>
      <c r="J2241" t="s">
        <v>127</v>
      </c>
    </row>
    <row r="2242" spans="1:10">
      <c r="A2242" s="1">
        <v>44926</v>
      </c>
      <c r="B2242" t="s">
        <v>12</v>
      </c>
      <c r="C2242">
        <v>-1</v>
      </c>
      <c r="D2242" t="str">
        <f t="shared" si="34"/>
        <v>2022_KOLAL_GMM_Orient_Smart_Asset_Current~Acquisition cash flows including amortisation~44926</v>
      </c>
      <c r="E2242" t="s">
        <v>135</v>
      </c>
      <c r="F2242" s="13" t="s">
        <v>144</v>
      </c>
      <c r="G2242" s="1">
        <v>44926</v>
      </c>
      <c r="H2242" t="s">
        <v>16</v>
      </c>
      <c r="I2242" s="14">
        <v>0</v>
      </c>
      <c r="J2242" t="s">
        <v>127</v>
      </c>
    </row>
    <row r="2243" spans="1:10">
      <c r="A2243" s="1">
        <v>44926</v>
      </c>
      <c r="B2243" t="s">
        <v>12</v>
      </c>
      <c r="C2243">
        <v>-1</v>
      </c>
      <c r="D2243" t="str">
        <f t="shared" si="34"/>
        <v>2022_KOLAL_GMM_Orient_Educator_Current~Acquisition cash flows including amortisation~44926</v>
      </c>
      <c r="E2243" t="s">
        <v>134</v>
      </c>
      <c r="F2243" s="13" t="s">
        <v>144</v>
      </c>
      <c r="G2243" s="1">
        <v>44926</v>
      </c>
      <c r="H2243" t="s">
        <v>16</v>
      </c>
      <c r="I2243" s="14">
        <v>0</v>
      </c>
      <c r="J2243" t="s">
        <v>124</v>
      </c>
    </row>
    <row r="2244" spans="1:10">
      <c r="A2244" s="1">
        <v>44926</v>
      </c>
      <c r="B2244" t="s">
        <v>12</v>
      </c>
      <c r="C2244">
        <v>-1</v>
      </c>
      <c r="D2244" t="str">
        <f t="shared" ref="D2244:D2307" si="35">E2244&amp;"~"&amp;F2244&amp;"~"&amp;G2244</f>
        <v>2022_KOLAL_GMM_Orient_Educator_Current~Acquisition cash flows including amortisation~44926</v>
      </c>
      <c r="E2244" t="s">
        <v>134</v>
      </c>
      <c r="F2244" s="13" t="s">
        <v>144</v>
      </c>
      <c r="G2244" s="1">
        <v>44926</v>
      </c>
      <c r="H2244" t="s">
        <v>16</v>
      </c>
      <c r="I2244" s="14">
        <v>5315.0852615259055</v>
      </c>
      <c r="J2244" t="s">
        <v>124</v>
      </c>
    </row>
    <row r="2245" spans="1:10">
      <c r="A2245" s="1">
        <v>44926</v>
      </c>
      <c r="B2245" t="s">
        <v>12</v>
      </c>
      <c r="C2245">
        <v>-1</v>
      </c>
      <c r="D2245" t="str">
        <f t="shared" si="35"/>
        <v>2022_KOLAL_GMM_Orient_Endowment_Current~Acquisition cash flows including amortisation~44926</v>
      </c>
      <c r="E2245" t="s">
        <v>138</v>
      </c>
      <c r="F2245" s="13" t="s">
        <v>144</v>
      </c>
      <c r="G2245" s="1">
        <v>44926</v>
      </c>
      <c r="H2245" t="s">
        <v>16</v>
      </c>
      <c r="I2245" s="14">
        <v>0</v>
      </c>
      <c r="J2245" t="s">
        <v>125</v>
      </c>
    </row>
    <row r="2246" spans="1:10">
      <c r="A2246" s="1">
        <v>44926</v>
      </c>
      <c r="B2246" t="s">
        <v>12</v>
      </c>
      <c r="C2246">
        <v>-1</v>
      </c>
      <c r="D2246" t="str">
        <f t="shared" si="35"/>
        <v>2022_KOLAL_GMM_Orient_Smart_Educator_Current~Acquisition cash flows including amortisation~44926</v>
      </c>
      <c r="E2246" t="s">
        <v>136</v>
      </c>
      <c r="F2246" s="13" t="s">
        <v>144</v>
      </c>
      <c r="G2246" s="1">
        <v>44926</v>
      </c>
      <c r="H2246" t="s">
        <v>16</v>
      </c>
      <c r="I2246" s="14">
        <v>5917.1474355097444</v>
      </c>
      <c r="J2246" t="s">
        <v>128</v>
      </c>
    </row>
    <row r="2247" spans="1:10">
      <c r="A2247" s="1">
        <v>44926</v>
      </c>
      <c r="B2247" t="s">
        <v>12</v>
      </c>
      <c r="C2247">
        <v>-1</v>
      </c>
      <c r="D2247" t="str">
        <f t="shared" si="35"/>
        <v>2022_KOLAL_GMM_Jipange_Smart_Current~Acquisition cash flows including amortisation~44926</v>
      </c>
      <c r="E2247" t="s">
        <v>140</v>
      </c>
      <c r="F2247" s="13" t="s">
        <v>144</v>
      </c>
      <c r="G2247" s="1">
        <v>44926</v>
      </c>
      <c r="H2247" t="s">
        <v>16</v>
      </c>
      <c r="I2247" s="14">
        <v>0</v>
      </c>
      <c r="J2247" t="s">
        <v>122</v>
      </c>
    </row>
    <row r="2248" spans="1:10">
      <c r="A2248" s="1">
        <v>44926</v>
      </c>
      <c r="B2248" t="s">
        <v>12</v>
      </c>
      <c r="C2248">
        <v>-1</v>
      </c>
      <c r="D2248" t="str">
        <f t="shared" si="35"/>
        <v>2022_KOLAL_GMM_Orient_Smart_Educator_New~Acquisition cash flows including amortisation~44926</v>
      </c>
      <c r="E2248" t="s">
        <v>80</v>
      </c>
      <c r="F2248" s="13" t="s">
        <v>144</v>
      </c>
      <c r="G2248" s="1">
        <v>44926</v>
      </c>
      <c r="H2248" t="s">
        <v>16</v>
      </c>
      <c r="I2248" s="14">
        <v>3724.0494061668846</v>
      </c>
      <c r="J2248" t="s">
        <v>128</v>
      </c>
    </row>
    <row r="2249" spans="1:10">
      <c r="A2249" s="1">
        <v>44926</v>
      </c>
      <c r="B2249" t="s">
        <v>12</v>
      </c>
      <c r="C2249">
        <v>-1</v>
      </c>
      <c r="D2249" t="str">
        <f t="shared" si="35"/>
        <v>2022_KOLAL_GMM_Orient_Educator_Current~Acquisition cash flows including amortisation~44926</v>
      </c>
      <c r="E2249" t="s">
        <v>134</v>
      </c>
      <c r="F2249" s="13" t="s">
        <v>144</v>
      </c>
      <c r="G2249" s="1">
        <v>44926</v>
      </c>
      <c r="H2249" t="s">
        <v>16</v>
      </c>
      <c r="I2249" s="14">
        <v>0</v>
      </c>
      <c r="J2249" t="s">
        <v>124</v>
      </c>
    </row>
    <row r="2250" spans="1:10">
      <c r="A2250" s="1">
        <v>44926</v>
      </c>
      <c r="B2250" t="s">
        <v>12</v>
      </c>
      <c r="C2250">
        <v>-1</v>
      </c>
      <c r="D2250" t="str">
        <f t="shared" si="35"/>
        <v>2022_KOLAL_GMM_Jipange_Smart_Current~Acquisition cash flows including amortisation~44926</v>
      </c>
      <c r="E2250" t="s">
        <v>140</v>
      </c>
      <c r="F2250" s="13" t="s">
        <v>144</v>
      </c>
      <c r="G2250" s="1">
        <v>44926</v>
      </c>
      <c r="H2250" t="s">
        <v>16</v>
      </c>
      <c r="I2250" s="14">
        <v>2131.7149082962678</v>
      </c>
      <c r="J2250" t="s">
        <v>122</v>
      </c>
    </row>
    <row r="2251" spans="1:10">
      <c r="A2251" s="1">
        <v>44926</v>
      </c>
      <c r="B2251" t="s">
        <v>12</v>
      </c>
      <c r="C2251">
        <v>-1</v>
      </c>
      <c r="D2251" t="str">
        <f t="shared" si="35"/>
        <v>2022_KOLAL_GMM_Jipange_Smart_Current~Acquisition cash flows including amortisation~44926</v>
      </c>
      <c r="E2251" t="s">
        <v>140</v>
      </c>
      <c r="F2251" s="13" t="s">
        <v>144</v>
      </c>
      <c r="G2251" s="1">
        <v>44926</v>
      </c>
      <c r="H2251" t="s">
        <v>16</v>
      </c>
      <c r="I2251" s="14">
        <v>0</v>
      </c>
      <c r="J2251" t="s">
        <v>122</v>
      </c>
    </row>
    <row r="2252" spans="1:10">
      <c r="A2252" s="1">
        <v>44926</v>
      </c>
      <c r="B2252" t="s">
        <v>12</v>
      </c>
      <c r="C2252">
        <v>-1</v>
      </c>
      <c r="D2252" t="str">
        <f t="shared" si="35"/>
        <v>2022_KOLAL_GMM_Jipange_Smart_Current~Acquisition cash flows including amortisation~44926</v>
      </c>
      <c r="E2252" t="s">
        <v>140</v>
      </c>
      <c r="F2252" s="13" t="s">
        <v>144</v>
      </c>
      <c r="G2252" s="1">
        <v>44926</v>
      </c>
      <c r="H2252" t="s">
        <v>16</v>
      </c>
      <c r="I2252" s="14">
        <v>0</v>
      </c>
      <c r="J2252" t="s">
        <v>122</v>
      </c>
    </row>
    <row r="2253" spans="1:10">
      <c r="A2253" s="1">
        <v>44926</v>
      </c>
      <c r="B2253" t="s">
        <v>12</v>
      </c>
      <c r="C2253">
        <v>-1</v>
      </c>
      <c r="D2253" t="str">
        <f t="shared" si="35"/>
        <v>2022_KOLAL_GMM_Jipange_Smart_Current~Acquisition cash flows including amortisation~44926</v>
      </c>
      <c r="E2253" t="s">
        <v>140</v>
      </c>
      <c r="F2253" s="13" t="s">
        <v>144</v>
      </c>
      <c r="G2253" s="1">
        <v>44926</v>
      </c>
      <c r="H2253" t="s">
        <v>16</v>
      </c>
      <c r="I2253" s="14">
        <v>0</v>
      </c>
      <c r="J2253" t="s">
        <v>122</v>
      </c>
    </row>
    <row r="2254" spans="1:10">
      <c r="A2254" s="1">
        <v>44926</v>
      </c>
      <c r="B2254" t="s">
        <v>12</v>
      </c>
      <c r="C2254">
        <v>-1</v>
      </c>
      <c r="D2254" t="str">
        <f t="shared" si="35"/>
        <v>2022_KOLAL_GMM_Orient_Educator_Current~Acquisition cash flows including amortisation~44926</v>
      </c>
      <c r="E2254" t="s">
        <v>134</v>
      </c>
      <c r="F2254" s="13" t="s">
        <v>144</v>
      </c>
      <c r="G2254" s="1">
        <v>44926</v>
      </c>
      <c r="H2254" t="s">
        <v>16</v>
      </c>
      <c r="I2254" s="14">
        <v>0</v>
      </c>
      <c r="J2254" t="s">
        <v>124</v>
      </c>
    </row>
    <row r="2255" spans="1:10">
      <c r="A2255" s="1">
        <v>44926</v>
      </c>
      <c r="B2255" t="s">
        <v>12</v>
      </c>
      <c r="C2255">
        <v>-1</v>
      </c>
      <c r="D2255" t="str">
        <f t="shared" si="35"/>
        <v>2022_KOLAL_GMM_Orient_Educator_Current~Acquisition cash flows including amortisation~44926</v>
      </c>
      <c r="E2255" t="s">
        <v>134</v>
      </c>
      <c r="F2255" s="13" t="s">
        <v>144</v>
      </c>
      <c r="G2255" s="1">
        <v>44926</v>
      </c>
      <c r="H2255" t="s">
        <v>16</v>
      </c>
      <c r="I2255" s="14">
        <v>0</v>
      </c>
      <c r="J2255" t="s">
        <v>124</v>
      </c>
    </row>
    <row r="2256" spans="1:10">
      <c r="A2256" s="1">
        <v>44926</v>
      </c>
      <c r="B2256" t="s">
        <v>12</v>
      </c>
      <c r="C2256">
        <v>-1</v>
      </c>
      <c r="D2256" t="str">
        <f t="shared" si="35"/>
        <v>2022_KOLAL_GMM_Orient_Educator_Current~Acquisition cash flows including amortisation~44926</v>
      </c>
      <c r="E2256" t="s">
        <v>134</v>
      </c>
      <c r="F2256" s="13" t="s">
        <v>144</v>
      </c>
      <c r="G2256" s="1">
        <v>44926</v>
      </c>
      <c r="H2256" t="s">
        <v>16</v>
      </c>
      <c r="I2256" s="14">
        <v>2908.0974276702914</v>
      </c>
      <c r="J2256" t="s">
        <v>124</v>
      </c>
    </row>
    <row r="2257" spans="1:10">
      <c r="A2257" s="1">
        <v>44926</v>
      </c>
      <c r="B2257" t="s">
        <v>12</v>
      </c>
      <c r="C2257">
        <v>-1</v>
      </c>
      <c r="D2257" t="str">
        <f t="shared" si="35"/>
        <v>2022_KOLAL_GMM_Orient_Smart_Asset_Current~Acquisition cash flows including amortisation~44926</v>
      </c>
      <c r="E2257" t="s">
        <v>135</v>
      </c>
      <c r="F2257" s="13" t="s">
        <v>144</v>
      </c>
      <c r="G2257" s="1">
        <v>44926</v>
      </c>
      <c r="H2257" t="s">
        <v>16</v>
      </c>
      <c r="I2257" s="14">
        <v>4371.6814322206201</v>
      </c>
      <c r="J2257" t="s">
        <v>127</v>
      </c>
    </row>
    <row r="2258" spans="1:10">
      <c r="A2258" s="1">
        <v>44926</v>
      </c>
      <c r="B2258" t="s">
        <v>12</v>
      </c>
      <c r="C2258">
        <v>-1</v>
      </c>
      <c r="D2258" t="str">
        <f t="shared" si="35"/>
        <v>2022_KOLAL_GMM_Orient_Educator_Current~Acquisition cash flows including amortisation~44926</v>
      </c>
      <c r="E2258" t="s">
        <v>134</v>
      </c>
      <c r="F2258" s="13" t="s">
        <v>144</v>
      </c>
      <c r="G2258" s="1">
        <v>44926</v>
      </c>
      <c r="H2258" t="s">
        <v>16</v>
      </c>
      <c r="I2258" s="14">
        <v>0</v>
      </c>
      <c r="J2258" t="s">
        <v>124</v>
      </c>
    </row>
    <row r="2259" spans="1:10">
      <c r="A2259" s="1">
        <v>44926</v>
      </c>
      <c r="B2259" t="s">
        <v>12</v>
      </c>
      <c r="C2259">
        <v>-1</v>
      </c>
      <c r="D2259" t="str">
        <f t="shared" si="35"/>
        <v>2022_KOLAL_GMM_Orient_Educator_Current~Acquisition cash flows including amortisation~44926</v>
      </c>
      <c r="E2259" t="s">
        <v>134</v>
      </c>
      <c r="F2259" s="13" t="s">
        <v>144</v>
      </c>
      <c r="G2259" s="1">
        <v>44926</v>
      </c>
      <c r="H2259" t="s">
        <v>16</v>
      </c>
      <c r="I2259" s="14">
        <v>0</v>
      </c>
      <c r="J2259" t="s">
        <v>124</v>
      </c>
    </row>
    <row r="2260" spans="1:10">
      <c r="A2260" s="1">
        <v>44926</v>
      </c>
      <c r="B2260" t="s">
        <v>12</v>
      </c>
      <c r="C2260">
        <v>-1</v>
      </c>
      <c r="D2260" t="str">
        <f t="shared" si="35"/>
        <v>2022_KOLAL_GMM_Orient_Educator_Current~Acquisition cash flows including amortisation~44926</v>
      </c>
      <c r="E2260" t="s">
        <v>134</v>
      </c>
      <c r="F2260" s="13" t="s">
        <v>144</v>
      </c>
      <c r="G2260" s="1">
        <v>44926</v>
      </c>
      <c r="H2260" t="s">
        <v>16</v>
      </c>
      <c r="I2260" s="14">
        <v>0</v>
      </c>
      <c r="J2260" t="s">
        <v>124</v>
      </c>
    </row>
    <row r="2261" spans="1:10">
      <c r="A2261" s="1">
        <v>44926</v>
      </c>
      <c r="B2261" t="s">
        <v>12</v>
      </c>
      <c r="C2261">
        <v>-1</v>
      </c>
      <c r="D2261" t="str">
        <f t="shared" si="35"/>
        <v>2022_KOLAL_GMM_Jipange_Smart_Current~Acquisition cash flows including amortisation~44926</v>
      </c>
      <c r="E2261" t="s">
        <v>140</v>
      </c>
      <c r="F2261" s="13" t="s">
        <v>144</v>
      </c>
      <c r="G2261" s="1">
        <v>44926</v>
      </c>
      <c r="H2261" t="s">
        <v>16</v>
      </c>
      <c r="I2261" s="14">
        <v>1108.9402062340032</v>
      </c>
      <c r="J2261" t="s">
        <v>122</v>
      </c>
    </row>
    <row r="2262" spans="1:10">
      <c r="A2262" s="1">
        <v>44926</v>
      </c>
      <c r="B2262" t="s">
        <v>12</v>
      </c>
      <c r="C2262">
        <v>-1</v>
      </c>
      <c r="D2262" t="str">
        <f t="shared" si="35"/>
        <v>2022_KOLAL_GMM_Jipange_Smart_New~Acquisition cash flows including amortisation~44926</v>
      </c>
      <c r="E2262" t="s">
        <v>131</v>
      </c>
      <c r="F2262" s="13" t="s">
        <v>144</v>
      </c>
      <c r="G2262" s="1">
        <v>44926</v>
      </c>
      <c r="H2262" t="s">
        <v>16</v>
      </c>
      <c r="I2262" s="14">
        <v>1861.8343114389036</v>
      </c>
      <c r="J2262" t="s">
        <v>122</v>
      </c>
    </row>
    <row r="2263" spans="1:10">
      <c r="A2263" s="1">
        <v>44926</v>
      </c>
      <c r="B2263" t="s">
        <v>12</v>
      </c>
      <c r="C2263">
        <v>-1</v>
      </c>
      <c r="D2263" t="str">
        <f t="shared" si="35"/>
        <v>2022_KOLAL_GMM_Jipange_Smart_Current~Acquisition cash flows including amortisation~44926</v>
      </c>
      <c r="E2263" t="s">
        <v>140</v>
      </c>
      <c r="F2263" s="13" t="s">
        <v>144</v>
      </c>
      <c r="G2263" s="1">
        <v>44926</v>
      </c>
      <c r="H2263" t="s">
        <v>16</v>
      </c>
      <c r="I2263" s="14">
        <v>0</v>
      </c>
      <c r="J2263" t="s">
        <v>122</v>
      </c>
    </row>
    <row r="2264" spans="1:10">
      <c r="A2264" s="1">
        <v>44926</v>
      </c>
      <c r="B2264" t="s">
        <v>12</v>
      </c>
      <c r="C2264">
        <v>-1</v>
      </c>
      <c r="D2264" t="str">
        <f t="shared" si="35"/>
        <v>2022_KOLAL_GMM_Orient_Smart_Educator_Current~Acquisition cash flows including amortisation~44926</v>
      </c>
      <c r="E2264" t="s">
        <v>136</v>
      </c>
      <c r="F2264" s="13" t="s">
        <v>144</v>
      </c>
      <c r="G2264" s="1">
        <v>44926</v>
      </c>
      <c r="H2264" t="s">
        <v>16</v>
      </c>
      <c r="I2264" s="14">
        <v>8123.4258117839445</v>
      </c>
      <c r="J2264" t="s">
        <v>128</v>
      </c>
    </row>
    <row r="2265" spans="1:10">
      <c r="A2265" s="1">
        <v>44926</v>
      </c>
      <c r="B2265" t="s">
        <v>12</v>
      </c>
      <c r="C2265">
        <v>-1</v>
      </c>
      <c r="D2265" t="str">
        <f t="shared" si="35"/>
        <v>2022_KOLAL_GMM_Orient_Educator_Current~Acquisition cash flows including amortisation~44926</v>
      </c>
      <c r="E2265" t="s">
        <v>134</v>
      </c>
      <c r="F2265" s="13" t="s">
        <v>144</v>
      </c>
      <c r="G2265" s="1">
        <v>44926</v>
      </c>
      <c r="H2265" t="s">
        <v>16</v>
      </c>
      <c r="I2265" s="14">
        <v>0</v>
      </c>
      <c r="J2265" t="s">
        <v>124</v>
      </c>
    </row>
    <row r="2266" spans="1:10">
      <c r="A2266" s="1">
        <v>44926</v>
      </c>
      <c r="B2266" t="s">
        <v>12</v>
      </c>
      <c r="C2266">
        <v>-1</v>
      </c>
      <c r="D2266" t="str">
        <f t="shared" si="35"/>
        <v>2022_KOLAL_GMM_Orient_Educator_Current~Acquisition cash flows including amortisation~44926</v>
      </c>
      <c r="E2266" t="s">
        <v>134</v>
      </c>
      <c r="F2266" s="13" t="s">
        <v>144</v>
      </c>
      <c r="G2266" s="1">
        <v>44926</v>
      </c>
      <c r="H2266" t="s">
        <v>16</v>
      </c>
      <c r="I2266" s="14">
        <v>0</v>
      </c>
      <c r="J2266" t="s">
        <v>124</v>
      </c>
    </row>
    <row r="2267" spans="1:10">
      <c r="A2267" s="1">
        <v>44926</v>
      </c>
      <c r="B2267" t="s">
        <v>12</v>
      </c>
      <c r="C2267">
        <v>-1</v>
      </c>
      <c r="D2267" t="str">
        <f t="shared" si="35"/>
        <v>2022_KOLAL_GMM_Orient_Educator_Current~Acquisition cash flows including amortisation~44926</v>
      </c>
      <c r="E2267" t="s">
        <v>134</v>
      </c>
      <c r="F2267" s="13" t="s">
        <v>144</v>
      </c>
      <c r="G2267" s="1">
        <v>44926</v>
      </c>
      <c r="H2267" t="s">
        <v>16</v>
      </c>
      <c r="I2267" s="14">
        <v>0</v>
      </c>
      <c r="J2267" t="s">
        <v>124</v>
      </c>
    </row>
    <row r="2268" spans="1:10">
      <c r="A2268" s="1">
        <v>44926</v>
      </c>
      <c r="B2268" t="s">
        <v>12</v>
      </c>
      <c r="C2268">
        <v>-1</v>
      </c>
      <c r="D2268" t="str">
        <f t="shared" si="35"/>
        <v>2022_KOLAL_GMM_Orient_Educator_Current~Acquisition cash flows including amortisation~44926</v>
      </c>
      <c r="E2268" t="s">
        <v>134</v>
      </c>
      <c r="F2268" s="13" t="s">
        <v>144</v>
      </c>
      <c r="G2268" s="1">
        <v>44926</v>
      </c>
      <c r="H2268" t="s">
        <v>16</v>
      </c>
      <c r="I2268" s="14">
        <v>0</v>
      </c>
      <c r="J2268" t="s">
        <v>124</v>
      </c>
    </row>
    <row r="2269" spans="1:10">
      <c r="A2269" s="1">
        <v>44926</v>
      </c>
      <c r="B2269" t="s">
        <v>12</v>
      </c>
      <c r="C2269">
        <v>-1</v>
      </c>
      <c r="D2269" t="str">
        <f t="shared" si="35"/>
        <v>2022_KOLAL_GMM_Orient_Educator_Current~Acquisition cash flows including amortisation~44926</v>
      </c>
      <c r="E2269" t="s">
        <v>134</v>
      </c>
      <c r="F2269" s="13" t="s">
        <v>144</v>
      </c>
      <c r="G2269" s="1">
        <v>44926</v>
      </c>
      <c r="H2269" t="s">
        <v>16</v>
      </c>
      <c r="I2269" s="14">
        <v>6209.600589297389</v>
      </c>
      <c r="J2269" t="s">
        <v>124</v>
      </c>
    </row>
    <row r="2270" spans="1:10">
      <c r="A2270" s="1">
        <v>44926</v>
      </c>
      <c r="B2270" t="s">
        <v>12</v>
      </c>
      <c r="C2270">
        <v>-1</v>
      </c>
      <c r="D2270" t="str">
        <f t="shared" si="35"/>
        <v>2022_KOLAL_GMM_Orient_Endowment_Current~Acquisition cash flows including amortisation~44926</v>
      </c>
      <c r="E2270" t="s">
        <v>138</v>
      </c>
      <c r="F2270" s="13" t="s">
        <v>144</v>
      </c>
      <c r="G2270" s="1">
        <v>44926</v>
      </c>
      <c r="H2270" t="s">
        <v>16</v>
      </c>
      <c r="I2270" s="14">
        <v>0</v>
      </c>
      <c r="J2270" t="s">
        <v>125</v>
      </c>
    </row>
    <row r="2271" spans="1:10">
      <c r="A2271" s="1">
        <v>44926</v>
      </c>
      <c r="B2271" t="s">
        <v>12</v>
      </c>
      <c r="C2271">
        <v>-1</v>
      </c>
      <c r="D2271" t="str">
        <f t="shared" si="35"/>
        <v>2022_KOLAL_GMM_Orient_4_Life_Current~Acquisition cash flows including amortisation~44926</v>
      </c>
      <c r="E2271" t="s">
        <v>139</v>
      </c>
      <c r="F2271" s="13" t="s">
        <v>144</v>
      </c>
      <c r="G2271" s="1">
        <v>44926</v>
      </c>
      <c r="H2271" t="s">
        <v>16</v>
      </c>
      <c r="I2271" s="14">
        <v>3761.604089422015</v>
      </c>
      <c r="J2271" t="s">
        <v>123</v>
      </c>
    </row>
    <row r="2272" spans="1:10">
      <c r="A2272" s="1">
        <v>44926</v>
      </c>
      <c r="B2272" t="s">
        <v>12</v>
      </c>
      <c r="C2272">
        <v>-1</v>
      </c>
      <c r="D2272" t="str">
        <f t="shared" si="35"/>
        <v>2022_KOLAL_GMM_Orient_Endowment_New~Acquisition cash flows including amortisation~44926</v>
      </c>
      <c r="E2272" t="s">
        <v>132</v>
      </c>
      <c r="F2272" s="13" t="s">
        <v>144</v>
      </c>
      <c r="G2272" s="1">
        <v>44926</v>
      </c>
      <c r="H2272" t="s">
        <v>16</v>
      </c>
      <c r="I2272" s="14">
        <v>8505.8069722427354</v>
      </c>
      <c r="J2272" t="s">
        <v>125</v>
      </c>
    </row>
    <row r="2273" spans="1:10">
      <c r="A2273" s="1">
        <v>44926</v>
      </c>
      <c r="B2273" t="s">
        <v>12</v>
      </c>
      <c r="C2273">
        <v>-1</v>
      </c>
      <c r="D2273" t="str">
        <f t="shared" si="35"/>
        <v>2022_KOLAL_GMM_Orient_4_Life_Current~Acquisition cash flows including amortisation~44926</v>
      </c>
      <c r="E2273" t="s">
        <v>139</v>
      </c>
      <c r="F2273" s="13" t="s">
        <v>144</v>
      </c>
      <c r="G2273" s="1">
        <v>44926</v>
      </c>
      <c r="H2273" t="s">
        <v>16</v>
      </c>
      <c r="I2273" s="14">
        <v>2940.5041471999393</v>
      </c>
      <c r="J2273" t="s">
        <v>123</v>
      </c>
    </row>
    <row r="2274" spans="1:10">
      <c r="A2274" s="1">
        <v>44926</v>
      </c>
      <c r="B2274" t="s">
        <v>12</v>
      </c>
      <c r="C2274">
        <v>-1</v>
      </c>
      <c r="D2274" t="str">
        <f t="shared" si="35"/>
        <v>2022_KOLAL_GMM_Orient_Smart_Asset_Current~Acquisition cash flows including amortisation~44926</v>
      </c>
      <c r="E2274" t="s">
        <v>135</v>
      </c>
      <c r="F2274" s="13" t="s">
        <v>144</v>
      </c>
      <c r="G2274" s="1">
        <v>44926</v>
      </c>
      <c r="H2274" t="s">
        <v>16</v>
      </c>
      <c r="I2274" s="14">
        <v>0</v>
      </c>
      <c r="J2274" t="s">
        <v>127</v>
      </c>
    </row>
    <row r="2275" spans="1:10">
      <c r="A2275" s="1">
        <v>44926</v>
      </c>
      <c r="B2275" t="s">
        <v>12</v>
      </c>
      <c r="C2275">
        <v>-1</v>
      </c>
      <c r="D2275" t="str">
        <f t="shared" si="35"/>
        <v>2022_KOLAL_GMM_Orient_Smart_Asset_Current~Acquisition cash flows including amortisation~44926</v>
      </c>
      <c r="E2275" t="s">
        <v>135</v>
      </c>
      <c r="F2275" s="13" t="s">
        <v>144</v>
      </c>
      <c r="G2275" s="1">
        <v>44926</v>
      </c>
      <c r="H2275" t="s">
        <v>16</v>
      </c>
      <c r="I2275" s="14">
        <v>14048.855794786326</v>
      </c>
      <c r="J2275" t="s">
        <v>127</v>
      </c>
    </row>
    <row r="2276" spans="1:10">
      <c r="A2276" s="1">
        <v>44926</v>
      </c>
      <c r="B2276" t="s">
        <v>12</v>
      </c>
      <c r="C2276">
        <v>-1</v>
      </c>
      <c r="D2276" t="str">
        <f t="shared" si="35"/>
        <v>2022_KOLAL_GMM_Orient_Smart_Asset_New~Acquisition cash flows including amortisation~44926</v>
      </c>
      <c r="E2276" t="s">
        <v>129</v>
      </c>
      <c r="F2276" s="13" t="s">
        <v>144</v>
      </c>
      <c r="G2276" s="1">
        <v>44926</v>
      </c>
      <c r="H2276" t="s">
        <v>16</v>
      </c>
      <c r="I2276" s="14">
        <v>4255.5743486833017</v>
      </c>
      <c r="J2276" t="s">
        <v>127</v>
      </c>
    </row>
    <row r="2277" spans="1:10">
      <c r="A2277" s="1">
        <v>44926</v>
      </c>
      <c r="B2277" t="s">
        <v>12</v>
      </c>
      <c r="C2277">
        <v>-1</v>
      </c>
      <c r="D2277" t="str">
        <f t="shared" si="35"/>
        <v>2022_KOLAL_GMM_Orient_Smart_Educator_Current~Acquisition cash flows including amortisation~44926</v>
      </c>
      <c r="E2277" t="s">
        <v>136</v>
      </c>
      <c r="F2277" s="13" t="s">
        <v>144</v>
      </c>
      <c r="G2277" s="1">
        <v>44926</v>
      </c>
      <c r="H2277" t="s">
        <v>16</v>
      </c>
      <c r="I2277" s="14">
        <v>11531.960862135775</v>
      </c>
      <c r="J2277" t="s">
        <v>128</v>
      </c>
    </row>
    <row r="2278" spans="1:10">
      <c r="A2278" s="1">
        <v>44926</v>
      </c>
      <c r="B2278" t="s">
        <v>12</v>
      </c>
      <c r="C2278">
        <v>-1</v>
      </c>
      <c r="D2278" t="str">
        <f t="shared" si="35"/>
        <v>2022_KOLAL_GMM_Orient_Smart_Educator_New~Acquisition cash flows including amortisation~44926</v>
      </c>
      <c r="E2278" t="s">
        <v>80</v>
      </c>
      <c r="F2278" s="13" t="s">
        <v>144</v>
      </c>
      <c r="G2278" s="1">
        <v>44926</v>
      </c>
      <c r="H2278" t="s">
        <v>16</v>
      </c>
      <c r="I2278" s="14">
        <v>8464.2589842360758</v>
      </c>
      <c r="J2278" t="s">
        <v>128</v>
      </c>
    </row>
    <row r="2279" spans="1:10">
      <c r="A2279" s="1">
        <v>44926</v>
      </c>
      <c r="B2279" t="s">
        <v>12</v>
      </c>
      <c r="C2279">
        <v>-1</v>
      </c>
      <c r="D2279" t="str">
        <f t="shared" si="35"/>
        <v>2022_KOLAL_GMM_Orient_Educator_Current~Acquisition cash flows including amortisation~44926</v>
      </c>
      <c r="E2279" t="s">
        <v>134</v>
      </c>
      <c r="F2279" s="13" t="s">
        <v>144</v>
      </c>
      <c r="G2279" s="1">
        <v>44926</v>
      </c>
      <c r="H2279" t="s">
        <v>16</v>
      </c>
      <c r="I2279" s="14">
        <v>0</v>
      </c>
      <c r="J2279" t="s">
        <v>124</v>
      </c>
    </row>
    <row r="2280" spans="1:10">
      <c r="A2280" s="1">
        <v>44926</v>
      </c>
      <c r="B2280" t="s">
        <v>12</v>
      </c>
      <c r="C2280">
        <v>-1</v>
      </c>
      <c r="D2280" t="str">
        <f t="shared" si="35"/>
        <v>2022_KOLAL_GMM_Orient_Endowment_Current~Acquisition cash flows including amortisation~44926</v>
      </c>
      <c r="E2280" t="s">
        <v>138</v>
      </c>
      <c r="F2280" s="13" t="s">
        <v>144</v>
      </c>
      <c r="G2280" s="1">
        <v>44926</v>
      </c>
      <c r="H2280" t="s">
        <v>16</v>
      </c>
      <c r="I2280" s="14">
        <v>0</v>
      </c>
      <c r="J2280" t="s">
        <v>125</v>
      </c>
    </row>
    <row r="2281" spans="1:10">
      <c r="A2281" s="1">
        <v>44926</v>
      </c>
      <c r="B2281" t="s">
        <v>12</v>
      </c>
      <c r="C2281">
        <v>-1</v>
      </c>
      <c r="D2281" t="str">
        <f t="shared" si="35"/>
        <v>2022_KOLAL_GMM_Orient_Educator_Current~Acquisition cash flows including amortisation~44926</v>
      </c>
      <c r="E2281" t="s">
        <v>134</v>
      </c>
      <c r="F2281" s="13" t="s">
        <v>144</v>
      </c>
      <c r="G2281" s="1">
        <v>44926</v>
      </c>
      <c r="H2281" t="s">
        <v>16</v>
      </c>
      <c r="I2281" s="14">
        <v>13618.114046537983</v>
      </c>
      <c r="J2281" t="s">
        <v>124</v>
      </c>
    </row>
    <row r="2282" spans="1:10">
      <c r="A2282" s="1">
        <v>44926</v>
      </c>
      <c r="B2282" t="s">
        <v>12</v>
      </c>
      <c r="C2282">
        <v>-1</v>
      </c>
      <c r="D2282" t="str">
        <f t="shared" si="35"/>
        <v>2022_KOLAL_GMM_Orient_Endowment_Current~Acquisition cash flows including amortisation~44926</v>
      </c>
      <c r="E2282" t="s">
        <v>138</v>
      </c>
      <c r="F2282" s="13" t="s">
        <v>144</v>
      </c>
      <c r="G2282" s="1">
        <v>44926</v>
      </c>
      <c r="H2282" t="s">
        <v>16</v>
      </c>
      <c r="I2282" s="14">
        <v>0</v>
      </c>
      <c r="J2282" t="s">
        <v>125</v>
      </c>
    </row>
    <row r="2283" spans="1:10">
      <c r="A2283" s="1">
        <v>44926</v>
      </c>
      <c r="B2283" t="s">
        <v>12</v>
      </c>
      <c r="C2283">
        <v>-1</v>
      </c>
      <c r="D2283" t="str">
        <f t="shared" si="35"/>
        <v>2022_KOLAL_GMM_Orient_Endowment_Current~Acquisition cash flows including amortisation~44926</v>
      </c>
      <c r="E2283" t="s">
        <v>138</v>
      </c>
      <c r="F2283" s="13" t="s">
        <v>144</v>
      </c>
      <c r="G2283" s="1">
        <v>44926</v>
      </c>
      <c r="H2283" t="s">
        <v>16</v>
      </c>
      <c r="I2283" s="14">
        <v>0</v>
      </c>
      <c r="J2283" t="s">
        <v>125</v>
      </c>
    </row>
    <row r="2284" spans="1:10">
      <c r="A2284" s="1">
        <v>44926</v>
      </c>
      <c r="B2284" t="s">
        <v>12</v>
      </c>
      <c r="C2284">
        <v>-1</v>
      </c>
      <c r="D2284" t="str">
        <f t="shared" si="35"/>
        <v>2022_KOLAL_GMM_Orient_Educator_Current~Acquisition cash flows including amortisation~44926</v>
      </c>
      <c r="E2284" t="s">
        <v>134</v>
      </c>
      <c r="F2284" s="13" t="s">
        <v>144</v>
      </c>
      <c r="G2284" s="1">
        <v>44926</v>
      </c>
      <c r="H2284" t="s">
        <v>16</v>
      </c>
      <c r="I2284" s="14">
        <v>0</v>
      </c>
      <c r="J2284" t="s">
        <v>124</v>
      </c>
    </row>
    <row r="2285" spans="1:10">
      <c r="A2285" s="1">
        <v>44926</v>
      </c>
      <c r="B2285" t="s">
        <v>12</v>
      </c>
      <c r="C2285">
        <v>-1</v>
      </c>
      <c r="D2285" t="str">
        <f t="shared" si="35"/>
        <v>2022_KOLAL_GMM_Orient_Educator_Current~Acquisition cash flows including amortisation~44926</v>
      </c>
      <c r="E2285" t="s">
        <v>134</v>
      </c>
      <c r="F2285" s="13" t="s">
        <v>144</v>
      </c>
      <c r="G2285" s="1">
        <v>44926</v>
      </c>
      <c r="H2285" t="s">
        <v>16</v>
      </c>
      <c r="I2285" s="14">
        <v>0</v>
      </c>
      <c r="J2285" t="s">
        <v>124</v>
      </c>
    </row>
    <row r="2286" spans="1:10">
      <c r="A2286" s="1">
        <v>44926</v>
      </c>
      <c r="B2286" t="s">
        <v>12</v>
      </c>
      <c r="C2286">
        <v>-1</v>
      </c>
      <c r="D2286" t="str">
        <f t="shared" si="35"/>
        <v>2022_KOLAL_GMM_Jipange_Smart_Current~Acquisition cash flows including amortisation~44926</v>
      </c>
      <c r="E2286" t="s">
        <v>140</v>
      </c>
      <c r="F2286" s="13" t="s">
        <v>144</v>
      </c>
      <c r="G2286" s="1">
        <v>44926</v>
      </c>
      <c r="H2286" t="s">
        <v>16</v>
      </c>
      <c r="I2286" s="14">
        <v>0</v>
      </c>
      <c r="J2286" t="s">
        <v>122</v>
      </c>
    </row>
    <row r="2287" spans="1:10">
      <c r="A2287" s="1">
        <v>44926</v>
      </c>
      <c r="B2287" t="s">
        <v>12</v>
      </c>
      <c r="C2287">
        <v>-1</v>
      </c>
      <c r="D2287" t="str">
        <f t="shared" si="35"/>
        <v>2022_KOLAL_GMM_Jipange_Smart_Current~Acquisition cash flows including amortisation~44926</v>
      </c>
      <c r="E2287" t="s">
        <v>140</v>
      </c>
      <c r="F2287" s="13" t="s">
        <v>144</v>
      </c>
      <c r="G2287" s="1">
        <v>44926</v>
      </c>
      <c r="H2287" t="s">
        <v>16</v>
      </c>
      <c r="I2287" s="14">
        <v>0</v>
      </c>
      <c r="J2287" t="s">
        <v>122</v>
      </c>
    </row>
    <row r="2288" spans="1:10">
      <c r="A2288" s="1">
        <v>44926</v>
      </c>
      <c r="B2288" t="s">
        <v>12</v>
      </c>
      <c r="C2288">
        <v>-1</v>
      </c>
      <c r="D2288" t="str">
        <f t="shared" si="35"/>
        <v>2022_KOLAL_GMM_Jipange_Smart_Current~Acquisition cash flows including amortisation~44926</v>
      </c>
      <c r="E2288" t="s">
        <v>140</v>
      </c>
      <c r="F2288" s="13" t="s">
        <v>144</v>
      </c>
      <c r="G2288" s="1">
        <v>44926</v>
      </c>
      <c r="H2288" t="s">
        <v>16</v>
      </c>
      <c r="I2288" s="14">
        <v>0</v>
      </c>
      <c r="J2288" t="s">
        <v>122</v>
      </c>
    </row>
    <row r="2289" spans="1:10">
      <c r="A2289" s="1">
        <v>44926</v>
      </c>
      <c r="B2289" t="s">
        <v>12</v>
      </c>
      <c r="C2289">
        <v>-1</v>
      </c>
      <c r="D2289" t="str">
        <f t="shared" si="35"/>
        <v>2022_KOLAL_GMM_Jipange_Smart_Current~Acquisition cash flows including amortisation~44926</v>
      </c>
      <c r="E2289" t="s">
        <v>140</v>
      </c>
      <c r="F2289" s="13" t="s">
        <v>144</v>
      </c>
      <c r="G2289" s="1">
        <v>44926</v>
      </c>
      <c r="H2289" t="s">
        <v>16</v>
      </c>
      <c r="I2289" s="14">
        <v>2130.9891369021593</v>
      </c>
      <c r="J2289" t="s">
        <v>122</v>
      </c>
    </row>
    <row r="2290" spans="1:10">
      <c r="A2290" s="1">
        <v>44926</v>
      </c>
      <c r="B2290" t="s">
        <v>12</v>
      </c>
      <c r="C2290">
        <v>-1</v>
      </c>
      <c r="D2290" t="str">
        <f t="shared" si="35"/>
        <v>2022_KOLAL_GMM_Orient_Educator_Current~Acquisition cash flows including amortisation~44926</v>
      </c>
      <c r="E2290" t="s">
        <v>134</v>
      </c>
      <c r="F2290" s="13" t="s">
        <v>144</v>
      </c>
      <c r="G2290" s="1">
        <v>44926</v>
      </c>
      <c r="H2290" t="s">
        <v>16</v>
      </c>
      <c r="I2290" s="14">
        <v>0</v>
      </c>
      <c r="J2290" t="s">
        <v>124</v>
      </c>
    </row>
    <row r="2291" spans="1:10">
      <c r="A2291" s="1">
        <v>44926</v>
      </c>
      <c r="B2291" t="s">
        <v>12</v>
      </c>
      <c r="C2291">
        <v>-1</v>
      </c>
      <c r="D2291" t="str">
        <f t="shared" si="35"/>
        <v>2022_KOLAL_GMM_Orient_4_Life_Current~Acquisition cash flows including amortisation~44926</v>
      </c>
      <c r="E2291" t="s">
        <v>139</v>
      </c>
      <c r="F2291" s="13" t="s">
        <v>144</v>
      </c>
      <c r="G2291" s="1">
        <v>44926</v>
      </c>
      <c r="H2291" t="s">
        <v>16</v>
      </c>
      <c r="I2291" s="14">
        <v>3956.9180920917465</v>
      </c>
      <c r="J2291" t="s">
        <v>123</v>
      </c>
    </row>
    <row r="2292" spans="1:10">
      <c r="A2292" s="1">
        <v>44926</v>
      </c>
      <c r="B2292" t="s">
        <v>12</v>
      </c>
      <c r="C2292">
        <v>-1</v>
      </c>
      <c r="D2292" t="str">
        <f t="shared" si="35"/>
        <v>2022_KOLAL_GMM_Orient_Educator_Current~Acquisition cash flows including amortisation~44926</v>
      </c>
      <c r="E2292" t="s">
        <v>134</v>
      </c>
      <c r="F2292" s="13" t="s">
        <v>144</v>
      </c>
      <c r="G2292" s="1">
        <v>44926</v>
      </c>
      <c r="H2292" t="s">
        <v>16</v>
      </c>
      <c r="I2292" s="14">
        <v>0</v>
      </c>
      <c r="J2292" t="s">
        <v>124</v>
      </c>
    </row>
    <row r="2293" spans="1:10">
      <c r="A2293" s="1">
        <v>44926</v>
      </c>
      <c r="B2293" t="s">
        <v>12</v>
      </c>
      <c r="C2293">
        <v>-1</v>
      </c>
      <c r="D2293" t="str">
        <f t="shared" si="35"/>
        <v>2022_KOLAL_GMM_Orient_Educator_Current~Acquisition cash flows including amortisation~44926</v>
      </c>
      <c r="E2293" t="s">
        <v>134</v>
      </c>
      <c r="F2293" s="13" t="s">
        <v>144</v>
      </c>
      <c r="G2293" s="1">
        <v>44926</v>
      </c>
      <c r="H2293" t="s">
        <v>16</v>
      </c>
      <c r="I2293" s="14">
        <v>0</v>
      </c>
      <c r="J2293" t="s">
        <v>124</v>
      </c>
    </row>
    <row r="2294" spans="1:10">
      <c r="A2294" s="1">
        <v>44926</v>
      </c>
      <c r="B2294" t="s">
        <v>12</v>
      </c>
      <c r="C2294">
        <v>-1</v>
      </c>
      <c r="D2294" t="str">
        <f t="shared" si="35"/>
        <v>2022_KOLAL_GMM_Orient_Educator_Current~Acquisition cash flows including amortisation~44926</v>
      </c>
      <c r="E2294" t="s">
        <v>134</v>
      </c>
      <c r="F2294" s="13" t="s">
        <v>144</v>
      </c>
      <c r="G2294" s="1">
        <v>44926</v>
      </c>
      <c r="H2294" t="s">
        <v>16</v>
      </c>
      <c r="I2294" s="14">
        <v>0</v>
      </c>
      <c r="J2294" t="s">
        <v>124</v>
      </c>
    </row>
    <row r="2295" spans="1:10">
      <c r="A2295" s="1">
        <v>44926</v>
      </c>
      <c r="B2295" t="s">
        <v>12</v>
      </c>
      <c r="C2295">
        <v>-1</v>
      </c>
      <c r="D2295" t="str">
        <f t="shared" si="35"/>
        <v>2022_KOLAL_GMM_Orient_Educator_Current~Acquisition cash flows including amortisation~44926</v>
      </c>
      <c r="E2295" t="s">
        <v>134</v>
      </c>
      <c r="F2295" s="13" t="s">
        <v>144</v>
      </c>
      <c r="G2295" s="1">
        <v>44926</v>
      </c>
      <c r="H2295" t="s">
        <v>16</v>
      </c>
      <c r="I2295" s="14">
        <v>0</v>
      </c>
      <c r="J2295" t="s">
        <v>124</v>
      </c>
    </row>
    <row r="2296" spans="1:10">
      <c r="A2296" s="1">
        <v>44926</v>
      </c>
      <c r="B2296" t="s">
        <v>12</v>
      </c>
      <c r="C2296">
        <v>-1</v>
      </c>
      <c r="D2296" t="str">
        <f t="shared" si="35"/>
        <v>2022_KOLAL_GMM_Orient_Educator_Current~Acquisition cash flows including amortisation~44926</v>
      </c>
      <c r="E2296" t="s">
        <v>134</v>
      </c>
      <c r="F2296" s="13" t="s">
        <v>144</v>
      </c>
      <c r="G2296" s="1">
        <v>44926</v>
      </c>
      <c r="H2296" t="s">
        <v>16</v>
      </c>
      <c r="I2296" s="14">
        <v>0</v>
      </c>
      <c r="J2296" t="s">
        <v>124</v>
      </c>
    </row>
    <row r="2297" spans="1:10">
      <c r="A2297" s="1">
        <v>44926</v>
      </c>
      <c r="B2297" t="s">
        <v>12</v>
      </c>
      <c r="C2297">
        <v>-1</v>
      </c>
      <c r="D2297" t="str">
        <f t="shared" si="35"/>
        <v>2022_KOLAL_GMM_Orient_Educator_Current~Acquisition cash flows including amortisation~44926</v>
      </c>
      <c r="E2297" t="s">
        <v>134</v>
      </c>
      <c r="F2297" s="13" t="s">
        <v>144</v>
      </c>
      <c r="G2297" s="1">
        <v>44926</v>
      </c>
      <c r="H2297" t="s">
        <v>16</v>
      </c>
      <c r="I2297" s="14">
        <v>7281.8106896247782</v>
      </c>
      <c r="J2297" t="s">
        <v>124</v>
      </c>
    </row>
    <row r="2298" spans="1:10">
      <c r="A2298" s="1">
        <v>44926</v>
      </c>
      <c r="B2298" t="s">
        <v>12</v>
      </c>
      <c r="C2298">
        <v>-1</v>
      </c>
      <c r="D2298" t="str">
        <f t="shared" si="35"/>
        <v>2022_KOLAL_GMM_Jipange_Smart_Current~Acquisition cash flows including amortisation~44926</v>
      </c>
      <c r="E2298" t="s">
        <v>140</v>
      </c>
      <c r="F2298" s="13" t="s">
        <v>144</v>
      </c>
      <c r="G2298" s="1">
        <v>44926</v>
      </c>
      <c r="H2298" t="s">
        <v>16</v>
      </c>
      <c r="I2298" s="14">
        <v>0</v>
      </c>
      <c r="J2298" t="s">
        <v>122</v>
      </c>
    </row>
    <row r="2299" spans="1:10">
      <c r="A2299" s="1">
        <v>44926</v>
      </c>
      <c r="B2299" t="s">
        <v>12</v>
      </c>
      <c r="C2299">
        <v>-1</v>
      </c>
      <c r="D2299" t="str">
        <f t="shared" si="35"/>
        <v>2022_KOLAL_GMM_Orient_4_Life_Current~Acquisition cash flows including amortisation~44926</v>
      </c>
      <c r="E2299" t="s">
        <v>139</v>
      </c>
      <c r="F2299" s="13" t="s">
        <v>144</v>
      </c>
      <c r="G2299" s="1">
        <v>44926</v>
      </c>
      <c r="H2299" t="s">
        <v>16</v>
      </c>
      <c r="I2299" s="14">
        <v>1373.9144565377064</v>
      </c>
      <c r="J2299" t="s">
        <v>123</v>
      </c>
    </row>
    <row r="2300" spans="1:10">
      <c r="A2300" s="1">
        <v>44926</v>
      </c>
      <c r="B2300" t="s">
        <v>12</v>
      </c>
      <c r="C2300">
        <v>-1</v>
      </c>
      <c r="D2300" t="str">
        <f t="shared" si="35"/>
        <v>2022_KOLAL_GMM_Orient_Smart_Asset_Current~Acquisition cash flows including amortisation~44926</v>
      </c>
      <c r="E2300" t="s">
        <v>135</v>
      </c>
      <c r="F2300" s="13" t="s">
        <v>144</v>
      </c>
      <c r="G2300" s="1">
        <v>44926</v>
      </c>
      <c r="H2300" t="s">
        <v>16</v>
      </c>
      <c r="I2300" s="14">
        <v>5751.7885233425186</v>
      </c>
      <c r="J2300" t="s">
        <v>127</v>
      </c>
    </row>
    <row r="2301" spans="1:10">
      <c r="A2301" s="1">
        <v>44926</v>
      </c>
      <c r="B2301" t="s">
        <v>12</v>
      </c>
      <c r="C2301">
        <v>-1</v>
      </c>
      <c r="D2301" t="str">
        <f t="shared" si="35"/>
        <v>2022_KOLAL_GMM_Orient_Smart_Asset_New~Acquisition cash flows including amortisation~44926</v>
      </c>
      <c r="E2301" t="s">
        <v>129</v>
      </c>
      <c r="F2301" s="13" t="s">
        <v>144</v>
      </c>
      <c r="G2301" s="1">
        <v>44926</v>
      </c>
      <c r="H2301" t="s">
        <v>16</v>
      </c>
      <c r="I2301" s="14">
        <v>6848.6627968982684</v>
      </c>
      <c r="J2301" t="s">
        <v>127</v>
      </c>
    </row>
    <row r="2302" spans="1:10">
      <c r="A2302" s="1">
        <v>44926</v>
      </c>
      <c r="B2302" t="s">
        <v>12</v>
      </c>
      <c r="C2302">
        <v>-1</v>
      </c>
      <c r="D2302" t="str">
        <f t="shared" si="35"/>
        <v>2022_KOLAL_GMM_Orient_Smart_Educator_Current~Acquisition cash flows including amortisation~44926</v>
      </c>
      <c r="E2302" t="s">
        <v>136</v>
      </c>
      <c r="F2302" s="13" t="s">
        <v>144</v>
      </c>
      <c r="G2302" s="1">
        <v>44926</v>
      </c>
      <c r="H2302" t="s">
        <v>16</v>
      </c>
      <c r="I2302" s="14">
        <v>7747.5629341959175</v>
      </c>
      <c r="J2302" t="s">
        <v>128</v>
      </c>
    </row>
    <row r="2303" spans="1:10">
      <c r="A2303" s="1">
        <v>44926</v>
      </c>
      <c r="B2303" t="s">
        <v>12</v>
      </c>
      <c r="C2303">
        <v>-1</v>
      </c>
      <c r="D2303" t="str">
        <f t="shared" si="35"/>
        <v>2022_KOLAL_GMM_Orient_Smart_Educator_Current~Acquisition cash flows including amortisation~44926</v>
      </c>
      <c r="E2303" t="s">
        <v>136</v>
      </c>
      <c r="F2303" s="13" t="s">
        <v>144</v>
      </c>
      <c r="G2303" s="1">
        <v>44926</v>
      </c>
      <c r="H2303" t="s">
        <v>16</v>
      </c>
      <c r="I2303" s="14">
        <v>6886.0891005154026</v>
      </c>
      <c r="J2303" t="s">
        <v>128</v>
      </c>
    </row>
    <row r="2304" spans="1:10">
      <c r="A2304" s="1">
        <v>44926</v>
      </c>
      <c r="B2304" t="s">
        <v>12</v>
      </c>
      <c r="C2304">
        <v>-1</v>
      </c>
      <c r="D2304" t="str">
        <f t="shared" si="35"/>
        <v>2022_KOLAL_GMM_Orient_Smart_Educator_Current~Acquisition cash flows including amortisation~44926</v>
      </c>
      <c r="E2304" t="s">
        <v>136</v>
      </c>
      <c r="F2304" s="13" t="s">
        <v>144</v>
      </c>
      <c r="G2304" s="1">
        <v>44926</v>
      </c>
      <c r="H2304" t="s">
        <v>16</v>
      </c>
      <c r="I2304" s="14">
        <v>7978.1312229490568</v>
      </c>
      <c r="J2304" t="s">
        <v>128</v>
      </c>
    </row>
    <row r="2305" spans="1:10">
      <c r="A2305" s="1">
        <v>44926</v>
      </c>
      <c r="B2305" t="s">
        <v>12</v>
      </c>
      <c r="C2305">
        <v>-1</v>
      </c>
      <c r="D2305" t="str">
        <f t="shared" si="35"/>
        <v>2022_KOLAL_GMM_Jipange_Smart_Current~Acquisition cash flows including amortisation~44926</v>
      </c>
      <c r="E2305" t="s">
        <v>140</v>
      </c>
      <c r="F2305" s="13" t="s">
        <v>144</v>
      </c>
      <c r="G2305" s="1">
        <v>44926</v>
      </c>
      <c r="H2305" t="s">
        <v>16</v>
      </c>
      <c r="I2305" s="14">
        <v>0</v>
      </c>
      <c r="J2305" t="s">
        <v>122</v>
      </c>
    </row>
    <row r="2306" spans="1:10">
      <c r="A2306" s="1">
        <v>44926</v>
      </c>
      <c r="B2306" t="s">
        <v>12</v>
      </c>
      <c r="C2306">
        <v>-1</v>
      </c>
      <c r="D2306" t="str">
        <f t="shared" si="35"/>
        <v>2022_KOLAL_GMM_Jipange_Smart_Current~Acquisition cash flows including amortisation~44926</v>
      </c>
      <c r="E2306" t="s">
        <v>140</v>
      </c>
      <c r="F2306" s="13" t="s">
        <v>144</v>
      </c>
      <c r="G2306" s="1">
        <v>44926</v>
      </c>
      <c r="H2306" t="s">
        <v>16</v>
      </c>
      <c r="I2306" s="14">
        <v>0</v>
      </c>
      <c r="J2306" t="s">
        <v>122</v>
      </c>
    </row>
    <row r="2307" spans="1:10">
      <c r="A2307" s="1">
        <v>44926</v>
      </c>
      <c r="B2307" t="s">
        <v>12</v>
      </c>
      <c r="C2307">
        <v>-1</v>
      </c>
      <c r="D2307" t="str">
        <f t="shared" si="35"/>
        <v>2022_KOLAL_GMM_Jipange_Smart_Current~Acquisition cash flows including amortisation~44926</v>
      </c>
      <c r="E2307" t="s">
        <v>140</v>
      </c>
      <c r="F2307" s="13" t="s">
        <v>144</v>
      </c>
      <c r="G2307" s="1">
        <v>44926</v>
      </c>
      <c r="H2307" t="s">
        <v>16</v>
      </c>
      <c r="I2307" s="14">
        <v>0</v>
      </c>
      <c r="J2307" t="s">
        <v>122</v>
      </c>
    </row>
    <row r="2308" spans="1:10">
      <c r="A2308" s="1">
        <v>44926</v>
      </c>
      <c r="B2308" t="s">
        <v>12</v>
      </c>
      <c r="C2308">
        <v>-1</v>
      </c>
      <c r="D2308" t="str">
        <f t="shared" ref="D2308:D2371" si="36">E2308&amp;"~"&amp;F2308&amp;"~"&amp;G2308</f>
        <v>2022_KOLAL_GMM_Orient_Educator_Current~Acquisition cash flows including amortisation~44926</v>
      </c>
      <c r="E2308" t="s">
        <v>134</v>
      </c>
      <c r="F2308" s="13" t="s">
        <v>144</v>
      </c>
      <c r="G2308" s="1">
        <v>44926</v>
      </c>
      <c r="H2308" t="s">
        <v>16</v>
      </c>
      <c r="I2308" s="14">
        <v>0</v>
      </c>
      <c r="J2308" t="s">
        <v>124</v>
      </c>
    </row>
    <row r="2309" spans="1:10">
      <c r="A2309" s="1">
        <v>44926</v>
      </c>
      <c r="B2309" t="s">
        <v>12</v>
      </c>
      <c r="C2309">
        <v>-1</v>
      </c>
      <c r="D2309" t="str">
        <f t="shared" si="36"/>
        <v>2022_KOLAL_GMM_Orient_Educator_Current~Acquisition cash flows including amortisation~44926</v>
      </c>
      <c r="E2309" t="s">
        <v>134</v>
      </c>
      <c r="F2309" s="13" t="s">
        <v>144</v>
      </c>
      <c r="G2309" s="1">
        <v>44926</v>
      </c>
      <c r="H2309" t="s">
        <v>16</v>
      </c>
      <c r="I2309" s="14">
        <v>5458.1037005591361</v>
      </c>
      <c r="J2309" t="s">
        <v>124</v>
      </c>
    </row>
    <row r="2310" spans="1:10">
      <c r="A2310" s="1">
        <v>44926</v>
      </c>
      <c r="B2310" t="s">
        <v>12</v>
      </c>
      <c r="C2310">
        <v>-1</v>
      </c>
      <c r="D2310" t="str">
        <f t="shared" si="36"/>
        <v>2022_KOLAL_GMM_Jipange_Smart_Current~Acquisition cash flows including amortisation~44926</v>
      </c>
      <c r="E2310" t="s">
        <v>140</v>
      </c>
      <c r="F2310" s="13" t="s">
        <v>144</v>
      </c>
      <c r="G2310" s="1">
        <v>44926</v>
      </c>
      <c r="H2310" t="s">
        <v>16</v>
      </c>
      <c r="I2310" s="14">
        <v>0</v>
      </c>
      <c r="J2310" t="s">
        <v>122</v>
      </c>
    </row>
    <row r="2311" spans="1:10">
      <c r="A2311" s="1">
        <v>44926</v>
      </c>
      <c r="B2311" t="s">
        <v>12</v>
      </c>
      <c r="C2311">
        <v>-1</v>
      </c>
      <c r="D2311" t="str">
        <f t="shared" si="36"/>
        <v>2022_KOLAL_GMM_Jipange_Smart_Current~Acquisition cash flows including amortisation~44926</v>
      </c>
      <c r="E2311" t="s">
        <v>140</v>
      </c>
      <c r="F2311" s="13" t="s">
        <v>144</v>
      </c>
      <c r="G2311" s="1">
        <v>44926</v>
      </c>
      <c r="H2311" t="s">
        <v>16</v>
      </c>
      <c r="I2311" s="14">
        <v>0</v>
      </c>
      <c r="J2311" t="s">
        <v>122</v>
      </c>
    </row>
    <row r="2312" spans="1:10">
      <c r="A2312" s="1">
        <v>44926</v>
      </c>
      <c r="B2312" t="s">
        <v>12</v>
      </c>
      <c r="C2312">
        <v>-1</v>
      </c>
      <c r="D2312" t="str">
        <f t="shared" si="36"/>
        <v>2022_KOLAL_GMM_Jipange_Smart_Current~Acquisition cash flows including amortisation~44926</v>
      </c>
      <c r="E2312" t="s">
        <v>140</v>
      </c>
      <c r="F2312" s="13" t="s">
        <v>144</v>
      </c>
      <c r="G2312" s="1">
        <v>44926</v>
      </c>
      <c r="H2312" t="s">
        <v>16</v>
      </c>
      <c r="I2312" s="14">
        <v>0</v>
      </c>
      <c r="J2312" t="s">
        <v>122</v>
      </c>
    </row>
    <row r="2313" spans="1:10">
      <c r="A2313" s="1">
        <v>44926</v>
      </c>
      <c r="B2313" t="s">
        <v>12</v>
      </c>
      <c r="C2313">
        <v>-1</v>
      </c>
      <c r="D2313" t="str">
        <f t="shared" si="36"/>
        <v>2022_KOLAL_GMM_Jipange_Smart_Current~Acquisition cash flows including amortisation~44926</v>
      </c>
      <c r="E2313" t="s">
        <v>140</v>
      </c>
      <c r="F2313" s="13" t="s">
        <v>144</v>
      </c>
      <c r="G2313" s="1">
        <v>44926</v>
      </c>
      <c r="H2313" t="s">
        <v>16</v>
      </c>
      <c r="I2313" s="14">
        <v>0</v>
      </c>
      <c r="J2313" t="s">
        <v>122</v>
      </c>
    </row>
    <row r="2314" spans="1:10">
      <c r="A2314" s="1">
        <v>44926</v>
      </c>
      <c r="B2314" t="s">
        <v>12</v>
      </c>
      <c r="C2314">
        <v>-1</v>
      </c>
      <c r="D2314" t="str">
        <f t="shared" si="36"/>
        <v>2022_KOLAL_GMM_Orient_Educator_Current~Acquisition cash flows including amortisation~44926</v>
      </c>
      <c r="E2314" t="s">
        <v>134</v>
      </c>
      <c r="F2314" s="13" t="s">
        <v>144</v>
      </c>
      <c r="G2314" s="1">
        <v>44926</v>
      </c>
      <c r="H2314" t="s">
        <v>16</v>
      </c>
      <c r="I2314" s="14">
        <v>0</v>
      </c>
      <c r="J2314" t="s">
        <v>124</v>
      </c>
    </row>
    <row r="2315" spans="1:10">
      <c r="A2315" s="1">
        <v>44926</v>
      </c>
      <c r="B2315" t="s">
        <v>12</v>
      </c>
      <c r="C2315">
        <v>-1</v>
      </c>
      <c r="D2315" t="str">
        <f t="shared" si="36"/>
        <v>2022_KOLAL_GMM_Orient_Educator_Current~Acquisition cash flows including amortisation~44926</v>
      </c>
      <c r="E2315" t="s">
        <v>134</v>
      </c>
      <c r="F2315" s="13" t="s">
        <v>144</v>
      </c>
      <c r="G2315" s="1">
        <v>44926</v>
      </c>
      <c r="H2315" t="s">
        <v>16</v>
      </c>
      <c r="I2315" s="14">
        <v>9019.9282353146809</v>
      </c>
      <c r="J2315" t="s">
        <v>124</v>
      </c>
    </row>
    <row r="2316" spans="1:10">
      <c r="A2316" s="1">
        <v>44926</v>
      </c>
      <c r="B2316" t="s">
        <v>12</v>
      </c>
      <c r="C2316">
        <v>-1</v>
      </c>
      <c r="D2316" t="str">
        <f t="shared" si="36"/>
        <v>2022_KOLAL_GMM_Orient_Educator_Current~Acquisition cash flows including amortisation~44926</v>
      </c>
      <c r="E2316" t="s">
        <v>134</v>
      </c>
      <c r="F2316" s="13" t="s">
        <v>144</v>
      </c>
      <c r="G2316" s="1">
        <v>44926</v>
      </c>
      <c r="H2316" t="s">
        <v>16</v>
      </c>
      <c r="I2316" s="14">
        <v>0</v>
      </c>
      <c r="J2316" t="s">
        <v>124</v>
      </c>
    </row>
    <row r="2317" spans="1:10">
      <c r="A2317" s="1">
        <v>44926</v>
      </c>
      <c r="B2317" t="s">
        <v>12</v>
      </c>
      <c r="C2317">
        <v>-1</v>
      </c>
      <c r="D2317" t="str">
        <f t="shared" si="36"/>
        <v>2022_KOLAL_GMM_Orient_Educator_Current~Acquisition cash flows including amortisation~44926</v>
      </c>
      <c r="E2317" t="s">
        <v>134</v>
      </c>
      <c r="F2317" s="13" t="s">
        <v>144</v>
      </c>
      <c r="G2317" s="1">
        <v>44926</v>
      </c>
      <c r="H2317" t="s">
        <v>16</v>
      </c>
      <c r="I2317" s="14">
        <v>0</v>
      </c>
      <c r="J2317" t="s">
        <v>124</v>
      </c>
    </row>
    <row r="2318" spans="1:10">
      <c r="A2318" s="1">
        <v>44926</v>
      </c>
      <c r="B2318" t="s">
        <v>12</v>
      </c>
      <c r="C2318">
        <v>-1</v>
      </c>
      <c r="D2318" t="str">
        <f t="shared" si="36"/>
        <v>2022_KOLAL_GMM_Orient_Educator_Current~Acquisition cash flows including amortisation~44926</v>
      </c>
      <c r="E2318" t="s">
        <v>134</v>
      </c>
      <c r="F2318" s="13" t="s">
        <v>144</v>
      </c>
      <c r="G2318" s="1">
        <v>44926</v>
      </c>
      <c r="H2318" t="s">
        <v>16</v>
      </c>
      <c r="I2318" s="14">
        <v>0</v>
      </c>
      <c r="J2318" t="s">
        <v>124</v>
      </c>
    </row>
    <row r="2319" spans="1:10">
      <c r="A2319" s="1">
        <v>44926</v>
      </c>
      <c r="B2319" t="s">
        <v>12</v>
      </c>
      <c r="C2319">
        <v>-1</v>
      </c>
      <c r="D2319" t="str">
        <f t="shared" si="36"/>
        <v>2022_KOLAL_GMM_Orient_Educator_Current~Acquisition cash flows including amortisation~44926</v>
      </c>
      <c r="E2319" t="s">
        <v>134</v>
      </c>
      <c r="F2319" s="13" t="s">
        <v>144</v>
      </c>
      <c r="G2319" s="1">
        <v>44926</v>
      </c>
      <c r="H2319" t="s">
        <v>16</v>
      </c>
      <c r="I2319" s="14">
        <v>0</v>
      </c>
      <c r="J2319" t="s">
        <v>124</v>
      </c>
    </row>
    <row r="2320" spans="1:10">
      <c r="A2320" s="1">
        <v>44926</v>
      </c>
      <c r="B2320" t="s">
        <v>12</v>
      </c>
      <c r="C2320">
        <v>-1</v>
      </c>
      <c r="D2320" t="str">
        <f t="shared" si="36"/>
        <v>2022_KOLAL_GMM_Orient_Educator_Current~Acquisition cash flows including amortisation~44926</v>
      </c>
      <c r="E2320" t="s">
        <v>134</v>
      </c>
      <c r="F2320" s="13" t="s">
        <v>144</v>
      </c>
      <c r="G2320" s="1">
        <v>44926</v>
      </c>
      <c r="H2320" t="s">
        <v>16</v>
      </c>
      <c r="I2320" s="14">
        <v>0</v>
      </c>
      <c r="J2320" t="s">
        <v>124</v>
      </c>
    </row>
    <row r="2321" spans="1:10">
      <c r="A2321" s="1">
        <v>44926</v>
      </c>
      <c r="B2321" t="s">
        <v>12</v>
      </c>
      <c r="C2321">
        <v>-1</v>
      </c>
      <c r="D2321" t="str">
        <f t="shared" si="36"/>
        <v>2022_KOLAL_GMM_Jipange_Smart_Current~Acquisition cash flows including amortisation~44926</v>
      </c>
      <c r="E2321" t="s">
        <v>140</v>
      </c>
      <c r="F2321" s="13" t="s">
        <v>144</v>
      </c>
      <c r="G2321" s="1">
        <v>44926</v>
      </c>
      <c r="H2321" t="s">
        <v>16</v>
      </c>
      <c r="I2321" s="14">
        <v>0</v>
      </c>
      <c r="J2321" t="s">
        <v>122</v>
      </c>
    </row>
    <row r="2322" spans="1:10">
      <c r="A2322" s="1">
        <v>44926</v>
      </c>
      <c r="B2322" t="s">
        <v>12</v>
      </c>
      <c r="C2322">
        <v>-1</v>
      </c>
      <c r="D2322" t="str">
        <f t="shared" si="36"/>
        <v>2022_KOLAL_GMM_Jipange_Smart_Current~Acquisition cash flows including amortisation~44926</v>
      </c>
      <c r="E2322" t="s">
        <v>140</v>
      </c>
      <c r="F2322" s="13" t="s">
        <v>144</v>
      </c>
      <c r="G2322" s="1">
        <v>44926</v>
      </c>
      <c r="H2322" t="s">
        <v>16</v>
      </c>
      <c r="I2322" s="14">
        <v>0</v>
      </c>
      <c r="J2322" t="s">
        <v>122</v>
      </c>
    </row>
    <row r="2323" spans="1:10">
      <c r="A2323" s="1">
        <v>44926</v>
      </c>
      <c r="B2323" t="s">
        <v>12</v>
      </c>
      <c r="C2323">
        <v>-1</v>
      </c>
      <c r="D2323" t="str">
        <f t="shared" si="36"/>
        <v>2022_KOLAL_GMM_Jipange_Smart_Current~Acquisition cash flows including amortisation~44926</v>
      </c>
      <c r="E2323" t="s">
        <v>140</v>
      </c>
      <c r="F2323" s="13" t="s">
        <v>144</v>
      </c>
      <c r="G2323" s="1">
        <v>44926</v>
      </c>
      <c r="H2323" t="s">
        <v>16</v>
      </c>
      <c r="I2323" s="14">
        <v>0</v>
      </c>
      <c r="J2323" t="s">
        <v>122</v>
      </c>
    </row>
    <row r="2324" spans="1:10">
      <c r="A2324" s="1">
        <v>44926</v>
      </c>
      <c r="B2324" t="s">
        <v>12</v>
      </c>
      <c r="C2324">
        <v>-1</v>
      </c>
      <c r="D2324" t="str">
        <f t="shared" si="36"/>
        <v>2022_KOLAL_GMM_Jipange_Smart_Current~Acquisition cash flows including amortisation~44926</v>
      </c>
      <c r="E2324" t="s">
        <v>140</v>
      </c>
      <c r="F2324" s="13" t="s">
        <v>144</v>
      </c>
      <c r="G2324" s="1">
        <v>44926</v>
      </c>
      <c r="H2324" t="s">
        <v>16</v>
      </c>
      <c r="I2324" s="14">
        <v>0</v>
      </c>
      <c r="J2324" t="s">
        <v>122</v>
      </c>
    </row>
    <row r="2325" spans="1:10">
      <c r="A2325" s="1">
        <v>44926</v>
      </c>
      <c r="B2325" t="s">
        <v>12</v>
      </c>
      <c r="C2325">
        <v>-1</v>
      </c>
      <c r="D2325" t="str">
        <f t="shared" si="36"/>
        <v>2022_KOLAL_GMM_Jipange_Smart_Current~Acquisition cash flows including amortisation~44926</v>
      </c>
      <c r="E2325" t="s">
        <v>140</v>
      </c>
      <c r="F2325" s="13" t="s">
        <v>144</v>
      </c>
      <c r="G2325" s="1">
        <v>44926</v>
      </c>
      <c r="H2325" t="s">
        <v>16</v>
      </c>
      <c r="I2325" s="14">
        <v>0</v>
      </c>
      <c r="J2325" t="s">
        <v>122</v>
      </c>
    </row>
    <row r="2326" spans="1:10">
      <c r="A2326" s="1">
        <v>44926</v>
      </c>
      <c r="B2326" t="s">
        <v>12</v>
      </c>
      <c r="C2326">
        <v>-1</v>
      </c>
      <c r="D2326" t="str">
        <f t="shared" si="36"/>
        <v>2022_KOLAL_GMM_Orient_Educator_Current~Acquisition cash flows including amortisation~44926</v>
      </c>
      <c r="E2326" t="s">
        <v>134</v>
      </c>
      <c r="F2326" s="13" t="s">
        <v>144</v>
      </c>
      <c r="G2326" s="1">
        <v>44926</v>
      </c>
      <c r="H2326" t="s">
        <v>16</v>
      </c>
      <c r="I2326" s="14">
        <v>0</v>
      </c>
      <c r="J2326" t="s">
        <v>124</v>
      </c>
    </row>
    <row r="2327" spans="1:10">
      <c r="A2327" s="1">
        <v>44926</v>
      </c>
      <c r="B2327" t="s">
        <v>12</v>
      </c>
      <c r="C2327">
        <v>-1</v>
      </c>
      <c r="D2327" t="str">
        <f t="shared" si="36"/>
        <v>2022_KOLAL_GMM_Orient_Educator_Current~Acquisition cash flows including amortisation~44926</v>
      </c>
      <c r="E2327" t="s">
        <v>134</v>
      </c>
      <c r="F2327" s="13" t="s">
        <v>144</v>
      </c>
      <c r="G2327" s="1">
        <v>44926</v>
      </c>
      <c r="H2327" t="s">
        <v>16</v>
      </c>
      <c r="I2327" s="14">
        <v>0</v>
      </c>
      <c r="J2327" t="s">
        <v>124</v>
      </c>
    </row>
    <row r="2328" spans="1:10">
      <c r="A2328" s="1">
        <v>44926</v>
      </c>
      <c r="B2328" t="s">
        <v>12</v>
      </c>
      <c r="C2328">
        <v>-1</v>
      </c>
      <c r="D2328" t="str">
        <f t="shared" si="36"/>
        <v>2022_KOLAL_GMM_Jipange_Smart_Current~Acquisition cash flows including amortisation~44926</v>
      </c>
      <c r="E2328" t="s">
        <v>140</v>
      </c>
      <c r="F2328" s="13" t="s">
        <v>144</v>
      </c>
      <c r="G2328" s="1">
        <v>44926</v>
      </c>
      <c r="H2328" t="s">
        <v>16</v>
      </c>
      <c r="I2328" s="14">
        <v>0</v>
      </c>
      <c r="J2328" t="s">
        <v>122</v>
      </c>
    </row>
    <row r="2329" spans="1:10">
      <c r="A2329" s="1">
        <v>44926</v>
      </c>
      <c r="B2329" t="s">
        <v>12</v>
      </c>
      <c r="C2329">
        <v>-1</v>
      </c>
      <c r="D2329" t="str">
        <f t="shared" si="36"/>
        <v>2022_KOLAL_GMM_Jipange_Smart_Current~Acquisition cash flows including amortisation~44926</v>
      </c>
      <c r="E2329" t="s">
        <v>140</v>
      </c>
      <c r="F2329" s="13" t="s">
        <v>144</v>
      </c>
      <c r="G2329" s="1">
        <v>44926</v>
      </c>
      <c r="H2329" t="s">
        <v>16</v>
      </c>
      <c r="I2329" s="14">
        <v>0</v>
      </c>
      <c r="J2329" t="s">
        <v>122</v>
      </c>
    </row>
    <row r="2330" spans="1:10">
      <c r="A2330" s="1">
        <v>44926</v>
      </c>
      <c r="B2330" t="s">
        <v>12</v>
      </c>
      <c r="C2330">
        <v>-1</v>
      </c>
      <c r="D2330" t="str">
        <f t="shared" si="36"/>
        <v>2022_KOLAL_GMM_Jipange_Smart_Current~Acquisition cash flows including amortisation~44926</v>
      </c>
      <c r="E2330" t="s">
        <v>140</v>
      </c>
      <c r="F2330" s="13" t="s">
        <v>144</v>
      </c>
      <c r="G2330" s="1">
        <v>44926</v>
      </c>
      <c r="H2330" t="s">
        <v>16</v>
      </c>
      <c r="I2330" s="14">
        <v>0</v>
      </c>
      <c r="J2330" t="s">
        <v>122</v>
      </c>
    </row>
    <row r="2331" spans="1:10">
      <c r="A2331" s="1">
        <v>44926</v>
      </c>
      <c r="B2331" t="s">
        <v>12</v>
      </c>
      <c r="C2331">
        <v>-1</v>
      </c>
      <c r="D2331" t="str">
        <f t="shared" si="36"/>
        <v>2022_KOLAL_GMM_Orient_Educator_Current~Acquisition cash flows including amortisation~44926</v>
      </c>
      <c r="E2331" t="s">
        <v>134</v>
      </c>
      <c r="F2331" s="13" t="s">
        <v>144</v>
      </c>
      <c r="G2331" s="1">
        <v>44926</v>
      </c>
      <c r="H2331" t="s">
        <v>16</v>
      </c>
      <c r="I2331" s="14">
        <v>0</v>
      </c>
      <c r="J2331" t="s">
        <v>124</v>
      </c>
    </row>
    <row r="2332" spans="1:10">
      <c r="A2332" s="1">
        <v>44926</v>
      </c>
      <c r="B2332" t="s">
        <v>12</v>
      </c>
      <c r="C2332">
        <v>-1</v>
      </c>
      <c r="D2332" t="str">
        <f t="shared" si="36"/>
        <v>2022_KOLAL_GMM_Orient_Educator_Current~Acquisition cash flows including amortisation~44926</v>
      </c>
      <c r="E2332" t="s">
        <v>134</v>
      </c>
      <c r="F2332" s="13" t="s">
        <v>144</v>
      </c>
      <c r="G2332" s="1">
        <v>44926</v>
      </c>
      <c r="H2332" t="s">
        <v>16</v>
      </c>
      <c r="I2332" s="14">
        <v>0</v>
      </c>
      <c r="J2332" t="s">
        <v>124</v>
      </c>
    </row>
    <row r="2333" spans="1:10">
      <c r="A2333" s="1">
        <v>44926</v>
      </c>
      <c r="B2333" t="s">
        <v>12</v>
      </c>
      <c r="C2333">
        <v>-1</v>
      </c>
      <c r="D2333" t="str">
        <f t="shared" si="36"/>
        <v>2022_KOLAL_GMM_Orient_Smart_Asset_Current~Acquisition cash flows including amortisation~44926</v>
      </c>
      <c r="E2333" t="s">
        <v>135</v>
      </c>
      <c r="F2333" s="13" t="s">
        <v>144</v>
      </c>
      <c r="G2333" s="1">
        <v>44926</v>
      </c>
      <c r="H2333" t="s">
        <v>16</v>
      </c>
      <c r="I2333" s="14">
        <v>0</v>
      </c>
      <c r="J2333" t="s">
        <v>127</v>
      </c>
    </row>
    <row r="2334" spans="1:10">
      <c r="A2334" s="1">
        <v>44926</v>
      </c>
      <c r="B2334" t="s">
        <v>12</v>
      </c>
      <c r="C2334">
        <v>-1</v>
      </c>
      <c r="D2334" t="str">
        <f t="shared" si="36"/>
        <v>2022_KOLAL_GMM_Jipange_Smart_Current~Acquisition cash flows including amortisation~44926</v>
      </c>
      <c r="E2334" t="s">
        <v>140</v>
      </c>
      <c r="F2334" s="13" t="s">
        <v>144</v>
      </c>
      <c r="G2334" s="1">
        <v>44926</v>
      </c>
      <c r="H2334" t="s">
        <v>16</v>
      </c>
      <c r="I2334" s="14">
        <v>0</v>
      </c>
      <c r="J2334" t="s">
        <v>122</v>
      </c>
    </row>
    <row r="2335" spans="1:10">
      <c r="A2335" s="1">
        <v>44926</v>
      </c>
      <c r="B2335" t="s">
        <v>12</v>
      </c>
      <c r="C2335">
        <v>-1</v>
      </c>
      <c r="D2335" t="str">
        <f t="shared" si="36"/>
        <v>2022_KOLAL_GMM_Jipange_Smart_Current~Acquisition cash flows including amortisation~44926</v>
      </c>
      <c r="E2335" t="s">
        <v>140</v>
      </c>
      <c r="F2335" s="13" t="s">
        <v>144</v>
      </c>
      <c r="G2335" s="1">
        <v>44926</v>
      </c>
      <c r="H2335" t="s">
        <v>16</v>
      </c>
      <c r="I2335" s="14">
        <v>0</v>
      </c>
      <c r="J2335" t="s">
        <v>122</v>
      </c>
    </row>
    <row r="2336" spans="1:10">
      <c r="A2336" s="1">
        <v>44926</v>
      </c>
      <c r="B2336" t="s">
        <v>12</v>
      </c>
      <c r="C2336">
        <v>-1</v>
      </c>
      <c r="D2336" t="str">
        <f t="shared" si="36"/>
        <v>2022_KOLAL_GMM_Jipange_Smart_Current~Acquisition cash flows including amortisation~44926</v>
      </c>
      <c r="E2336" t="s">
        <v>140</v>
      </c>
      <c r="F2336" s="13" t="s">
        <v>144</v>
      </c>
      <c r="G2336" s="1">
        <v>44926</v>
      </c>
      <c r="H2336" t="s">
        <v>16</v>
      </c>
      <c r="I2336" s="14">
        <v>0</v>
      </c>
      <c r="J2336" t="s">
        <v>122</v>
      </c>
    </row>
    <row r="2337" spans="1:10">
      <c r="A2337" s="1">
        <v>44926</v>
      </c>
      <c r="B2337" t="s">
        <v>12</v>
      </c>
      <c r="C2337">
        <v>-1</v>
      </c>
      <c r="D2337" t="str">
        <f t="shared" si="36"/>
        <v>2022_KOLAL_GMM_Jipange_Smart_Current~Acquisition cash flows including amortisation~44926</v>
      </c>
      <c r="E2337" t="s">
        <v>140</v>
      </c>
      <c r="F2337" s="13" t="s">
        <v>144</v>
      </c>
      <c r="G2337" s="1">
        <v>44926</v>
      </c>
      <c r="H2337" t="s">
        <v>16</v>
      </c>
      <c r="I2337" s="14">
        <v>0</v>
      </c>
      <c r="J2337" t="s">
        <v>122</v>
      </c>
    </row>
    <row r="2338" spans="1:10">
      <c r="A2338" s="1">
        <v>44926</v>
      </c>
      <c r="B2338" t="s">
        <v>12</v>
      </c>
      <c r="C2338">
        <v>-1</v>
      </c>
      <c r="D2338" t="str">
        <f t="shared" si="36"/>
        <v>2022_KOLAL_GMM_Jipange_Smart_Current~Acquisition cash flows including amortisation~44926</v>
      </c>
      <c r="E2338" t="s">
        <v>140</v>
      </c>
      <c r="F2338" s="13" t="s">
        <v>144</v>
      </c>
      <c r="G2338" s="1">
        <v>44926</v>
      </c>
      <c r="H2338" t="s">
        <v>16</v>
      </c>
      <c r="I2338" s="14">
        <v>0</v>
      </c>
      <c r="J2338" t="s">
        <v>122</v>
      </c>
    </row>
    <row r="2339" spans="1:10">
      <c r="A2339" s="1">
        <v>44926</v>
      </c>
      <c r="B2339" t="s">
        <v>12</v>
      </c>
      <c r="C2339">
        <v>-1</v>
      </c>
      <c r="D2339" t="str">
        <f t="shared" si="36"/>
        <v>2022_KOLAL_GMM_Jipange_Smart_Current~Acquisition cash flows including amortisation~44926</v>
      </c>
      <c r="E2339" t="s">
        <v>140</v>
      </c>
      <c r="F2339" s="13" t="s">
        <v>144</v>
      </c>
      <c r="G2339" s="1">
        <v>44926</v>
      </c>
      <c r="H2339" t="s">
        <v>16</v>
      </c>
      <c r="I2339" s="14">
        <v>2130.9891369021593</v>
      </c>
      <c r="J2339" t="s">
        <v>122</v>
      </c>
    </row>
    <row r="2340" spans="1:10">
      <c r="A2340" s="1">
        <v>44926</v>
      </c>
      <c r="B2340" t="s">
        <v>12</v>
      </c>
      <c r="C2340">
        <v>-1</v>
      </c>
      <c r="D2340" t="str">
        <f t="shared" si="36"/>
        <v>2022_KOLAL_GMM_Orient_Educator_Current~Acquisition cash flows including amortisation~44926</v>
      </c>
      <c r="E2340" t="s">
        <v>134</v>
      </c>
      <c r="F2340" s="13" t="s">
        <v>144</v>
      </c>
      <c r="G2340" s="1">
        <v>44926</v>
      </c>
      <c r="H2340" t="s">
        <v>16</v>
      </c>
      <c r="I2340" s="14">
        <v>0</v>
      </c>
      <c r="J2340" t="s">
        <v>124</v>
      </c>
    </row>
    <row r="2341" spans="1:10">
      <c r="A2341" s="1">
        <v>44926</v>
      </c>
      <c r="B2341" t="s">
        <v>12</v>
      </c>
      <c r="C2341">
        <v>-1</v>
      </c>
      <c r="D2341" t="str">
        <f t="shared" si="36"/>
        <v>2022_KOLAL_GMM_Orient_Educator_Current~Acquisition cash flows including amortisation~44926</v>
      </c>
      <c r="E2341" t="s">
        <v>134</v>
      </c>
      <c r="F2341" s="13" t="s">
        <v>144</v>
      </c>
      <c r="G2341" s="1">
        <v>44926</v>
      </c>
      <c r="H2341" t="s">
        <v>16</v>
      </c>
      <c r="I2341" s="14">
        <v>4443.5817372431702</v>
      </c>
      <c r="J2341" t="s">
        <v>124</v>
      </c>
    </row>
    <row r="2342" spans="1:10">
      <c r="A2342" s="1">
        <v>44926</v>
      </c>
      <c r="B2342" t="s">
        <v>12</v>
      </c>
      <c r="C2342">
        <v>-1</v>
      </c>
      <c r="D2342" t="str">
        <f t="shared" si="36"/>
        <v>2022_KOLAL_GMM_Orient_Educator_Current~Acquisition cash flows including amortisation~44926</v>
      </c>
      <c r="E2342" t="s">
        <v>134</v>
      </c>
      <c r="F2342" s="13" t="s">
        <v>144</v>
      </c>
      <c r="G2342" s="1">
        <v>44926</v>
      </c>
      <c r="H2342" t="s">
        <v>16</v>
      </c>
      <c r="I2342" s="14">
        <v>7400.5541361559326</v>
      </c>
      <c r="J2342" t="s">
        <v>124</v>
      </c>
    </row>
    <row r="2343" spans="1:10">
      <c r="A2343" s="1">
        <v>44926</v>
      </c>
      <c r="B2343" t="s">
        <v>12</v>
      </c>
      <c r="C2343">
        <v>-1</v>
      </c>
      <c r="D2343" t="str">
        <f t="shared" si="36"/>
        <v>2022_KOLAL_GMM_Orient_Smart_Educator_New~Acquisition cash flows including amortisation~44926</v>
      </c>
      <c r="E2343" t="s">
        <v>80</v>
      </c>
      <c r="F2343" s="13" t="s">
        <v>144</v>
      </c>
      <c r="G2343" s="1">
        <v>44926</v>
      </c>
      <c r="H2343" t="s">
        <v>16</v>
      </c>
      <c r="I2343" s="14">
        <v>4315.9665967860556</v>
      </c>
      <c r="J2343" t="s">
        <v>128</v>
      </c>
    </row>
    <row r="2344" spans="1:10">
      <c r="A2344" s="1">
        <v>44926</v>
      </c>
      <c r="B2344" t="s">
        <v>12</v>
      </c>
      <c r="C2344">
        <v>-1</v>
      </c>
      <c r="D2344" t="str">
        <f t="shared" si="36"/>
        <v>2022_KOLAL_GMM_Jipange_Smart_Current~Acquisition cash flows including amortisation~44926</v>
      </c>
      <c r="E2344" t="s">
        <v>140</v>
      </c>
      <c r="F2344" s="13" t="s">
        <v>144</v>
      </c>
      <c r="G2344" s="1">
        <v>44926</v>
      </c>
      <c r="H2344" t="s">
        <v>16</v>
      </c>
      <c r="I2344" s="14">
        <v>0</v>
      </c>
      <c r="J2344" t="s">
        <v>122</v>
      </c>
    </row>
    <row r="2345" spans="1:10">
      <c r="A2345" s="1">
        <v>44926</v>
      </c>
      <c r="B2345" t="s">
        <v>12</v>
      </c>
      <c r="C2345">
        <v>-1</v>
      </c>
      <c r="D2345" t="str">
        <f t="shared" si="36"/>
        <v>2022_KOLAL_GMM_Jipange_Smart_Current~Acquisition cash flows including amortisation~44926</v>
      </c>
      <c r="E2345" t="s">
        <v>140</v>
      </c>
      <c r="F2345" s="13" t="s">
        <v>144</v>
      </c>
      <c r="G2345" s="1">
        <v>44926</v>
      </c>
      <c r="H2345" t="s">
        <v>16</v>
      </c>
      <c r="I2345" s="14">
        <v>0</v>
      </c>
      <c r="J2345" t="s">
        <v>122</v>
      </c>
    </row>
    <row r="2346" spans="1:10">
      <c r="A2346" s="1">
        <v>44926</v>
      </c>
      <c r="B2346" t="s">
        <v>12</v>
      </c>
      <c r="C2346">
        <v>-1</v>
      </c>
      <c r="D2346" t="str">
        <f t="shared" si="36"/>
        <v>2022_KOLAL_GMM_Jipange_Smart_Current~Acquisition cash flows including amortisation~44926</v>
      </c>
      <c r="E2346" t="s">
        <v>140</v>
      </c>
      <c r="F2346" s="13" t="s">
        <v>144</v>
      </c>
      <c r="G2346" s="1">
        <v>44926</v>
      </c>
      <c r="H2346" t="s">
        <v>16</v>
      </c>
      <c r="I2346" s="14">
        <v>0</v>
      </c>
      <c r="J2346" t="s">
        <v>122</v>
      </c>
    </row>
    <row r="2347" spans="1:10">
      <c r="A2347" s="1">
        <v>44926</v>
      </c>
      <c r="B2347" t="s">
        <v>12</v>
      </c>
      <c r="C2347">
        <v>-1</v>
      </c>
      <c r="D2347" t="str">
        <f t="shared" si="36"/>
        <v>2022_KOLAL_GMM_Jipange_Smart_Current~Acquisition cash flows including amortisation~44926</v>
      </c>
      <c r="E2347" t="s">
        <v>140</v>
      </c>
      <c r="F2347" s="13" t="s">
        <v>144</v>
      </c>
      <c r="G2347" s="1">
        <v>44926</v>
      </c>
      <c r="H2347" t="s">
        <v>16</v>
      </c>
      <c r="I2347" s="14">
        <v>0</v>
      </c>
      <c r="J2347" t="s">
        <v>122</v>
      </c>
    </row>
    <row r="2348" spans="1:10">
      <c r="A2348" s="1">
        <v>44926</v>
      </c>
      <c r="B2348" t="s">
        <v>12</v>
      </c>
      <c r="C2348">
        <v>-1</v>
      </c>
      <c r="D2348" t="str">
        <f t="shared" si="36"/>
        <v>2022_KOLAL_GMM_Jipange_Smart_Current~Acquisition cash flows including amortisation~44926</v>
      </c>
      <c r="E2348" t="s">
        <v>140</v>
      </c>
      <c r="F2348" s="13" t="s">
        <v>144</v>
      </c>
      <c r="G2348" s="1">
        <v>44926</v>
      </c>
      <c r="H2348" t="s">
        <v>16</v>
      </c>
      <c r="I2348" s="14">
        <v>0</v>
      </c>
      <c r="J2348" t="s">
        <v>122</v>
      </c>
    </row>
    <row r="2349" spans="1:10">
      <c r="A2349" s="1">
        <v>44926</v>
      </c>
      <c r="B2349" t="s">
        <v>12</v>
      </c>
      <c r="C2349">
        <v>-1</v>
      </c>
      <c r="D2349" t="str">
        <f t="shared" si="36"/>
        <v>2022_KOLAL_GMM_Jipange_Smart_Current~Acquisition cash flows including amortisation~44926</v>
      </c>
      <c r="E2349" t="s">
        <v>140</v>
      </c>
      <c r="F2349" s="13" t="s">
        <v>144</v>
      </c>
      <c r="G2349" s="1">
        <v>44926</v>
      </c>
      <c r="H2349" t="s">
        <v>16</v>
      </c>
      <c r="I2349" s="14">
        <v>0</v>
      </c>
      <c r="J2349" t="s">
        <v>122</v>
      </c>
    </row>
    <row r="2350" spans="1:10">
      <c r="A2350" s="1">
        <v>44926</v>
      </c>
      <c r="B2350" t="s">
        <v>12</v>
      </c>
      <c r="C2350">
        <v>-1</v>
      </c>
      <c r="D2350" t="str">
        <f t="shared" si="36"/>
        <v>2022_KOLAL_GMM_Jipange_Smart_Current~Acquisition cash flows including amortisation~44926</v>
      </c>
      <c r="E2350" t="s">
        <v>140</v>
      </c>
      <c r="F2350" s="13" t="s">
        <v>144</v>
      </c>
      <c r="G2350" s="1">
        <v>44926</v>
      </c>
      <c r="H2350" t="s">
        <v>16</v>
      </c>
      <c r="I2350" s="14">
        <v>0</v>
      </c>
      <c r="J2350" t="s">
        <v>122</v>
      </c>
    </row>
    <row r="2351" spans="1:10">
      <c r="A2351" s="1">
        <v>44926</v>
      </c>
      <c r="B2351" t="s">
        <v>12</v>
      </c>
      <c r="C2351">
        <v>-1</v>
      </c>
      <c r="D2351" t="str">
        <f t="shared" si="36"/>
        <v>2022_KOLAL_GMM_Jipange_Smart_Current~Acquisition cash flows including amortisation~44926</v>
      </c>
      <c r="E2351" t="s">
        <v>140</v>
      </c>
      <c r="F2351" s="13" t="s">
        <v>144</v>
      </c>
      <c r="G2351" s="1">
        <v>44926</v>
      </c>
      <c r="H2351" t="s">
        <v>16</v>
      </c>
      <c r="I2351" s="15">
        <v>0</v>
      </c>
      <c r="J2351" t="s">
        <v>122</v>
      </c>
    </row>
    <row r="2352" spans="1:10">
      <c r="A2352" s="1">
        <v>44926</v>
      </c>
      <c r="B2352" t="s">
        <v>12</v>
      </c>
      <c r="C2352">
        <v>-1</v>
      </c>
      <c r="D2352" t="str">
        <f t="shared" si="36"/>
        <v>2022_KOLAL_GMM_Jipange_Smart_Current~Acquisition cash flows including amortisation~44926</v>
      </c>
      <c r="E2352" t="s">
        <v>140</v>
      </c>
      <c r="F2352" s="13" t="s">
        <v>144</v>
      </c>
      <c r="G2352" s="1">
        <v>44926</v>
      </c>
      <c r="H2352" t="s">
        <v>16</v>
      </c>
      <c r="I2352" s="15">
        <v>0</v>
      </c>
      <c r="J2352" t="s">
        <v>122</v>
      </c>
    </row>
    <row r="2353" spans="1:10">
      <c r="A2353" s="1">
        <v>44926</v>
      </c>
      <c r="B2353" t="s">
        <v>12</v>
      </c>
      <c r="C2353">
        <v>-1</v>
      </c>
      <c r="D2353" t="str">
        <f t="shared" si="36"/>
        <v>2022_KOLAL_GMM_Jipange_Smart_Current~Acquisition cash flows including amortisation~44926</v>
      </c>
      <c r="E2353" t="s">
        <v>140</v>
      </c>
      <c r="F2353" s="13" t="s">
        <v>144</v>
      </c>
      <c r="G2353" s="1">
        <v>44926</v>
      </c>
      <c r="H2353" t="s">
        <v>16</v>
      </c>
      <c r="I2353" s="15">
        <v>0</v>
      </c>
      <c r="J2353" t="s">
        <v>122</v>
      </c>
    </row>
    <row r="2354" spans="1:10">
      <c r="A2354" s="1">
        <v>44926</v>
      </c>
      <c r="B2354" t="s">
        <v>12</v>
      </c>
      <c r="C2354">
        <v>-1</v>
      </c>
      <c r="D2354" t="str">
        <f t="shared" si="36"/>
        <v>2022_KOLAL_GMM_Jipange_Smart_Current~Acquisition cash flows including amortisation~44926</v>
      </c>
      <c r="E2354" t="s">
        <v>140</v>
      </c>
      <c r="F2354" s="13" t="s">
        <v>144</v>
      </c>
      <c r="G2354" s="1">
        <v>44926</v>
      </c>
      <c r="H2354" t="s">
        <v>16</v>
      </c>
      <c r="I2354" s="15">
        <v>0</v>
      </c>
      <c r="J2354" t="s">
        <v>122</v>
      </c>
    </row>
    <row r="2355" spans="1:10">
      <c r="A2355" s="1">
        <v>44926</v>
      </c>
      <c r="B2355" t="s">
        <v>12</v>
      </c>
      <c r="C2355">
        <v>-1</v>
      </c>
      <c r="D2355" t="str">
        <f t="shared" si="36"/>
        <v>2022_KOLAL_GMM_Jipange_Smart_Current~Acquisition cash flows including amortisation~44926</v>
      </c>
      <c r="E2355" t="s">
        <v>140</v>
      </c>
      <c r="F2355" s="13" t="s">
        <v>144</v>
      </c>
      <c r="G2355" s="1">
        <v>44926</v>
      </c>
      <c r="H2355" t="s">
        <v>16</v>
      </c>
      <c r="I2355" s="15">
        <v>0</v>
      </c>
      <c r="J2355" t="s">
        <v>122</v>
      </c>
    </row>
    <row r="2356" spans="1:10">
      <c r="A2356" s="1">
        <v>44926</v>
      </c>
      <c r="B2356" t="s">
        <v>12</v>
      </c>
      <c r="C2356">
        <v>-1</v>
      </c>
      <c r="D2356" t="str">
        <f t="shared" si="36"/>
        <v>2022_KOLAL_GMM_Jipange_Smart_Current~Acquisition cash flows including amortisation~44926</v>
      </c>
      <c r="E2356" t="s">
        <v>140</v>
      </c>
      <c r="F2356" s="13" t="s">
        <v>144</v>
      </c>
      <c r="G2356" s="1">
        <v>44926</v>
      </c>
      <c r="H2356" t="s">
        <v>16</v>
      </c>
      <c r="I2356" s="15">
        <v>0</v>
      </c>
      <c r="J2356" t="s">
        <v>122</v>
      </c>
    </row>
    <row r="2357" spans="1:10">
      <c r="A2357" s="1">
        <v>44926</v>
      </c>
      <c r="B2357" t="s">
        <v>12</v>
      </c>
      <c r="C2357">
        <v>-1</v>
      </c>
      <c r="D2357" t="str">
        <f t="shared" si="36"/>
        <v>2022_KOLAL_GMM_Jipange_Smart_Current~Acquisition cash flows including amortisation~44926</v>
      </c>
      <c r="E2357" t="s">
        <v>140</v>
      </c>
      <c r="F2357" s="13" t="s">
        <v>144</v>
      </c>
      <c r="G2357" s="1">
        <v>44926</v>
      </c>
      <c r="H2357" t="s">
        <v>16</v>
      </c>
      <c r="I2357" s="15">
        <v>0</v>
      </c>
      <c r="J2357" t="s">
        <v>122</v>
      </c>
    </row>
    <row r="2358" spans="1:10">
      <c r="A2358" s="1">
        <v>44926</v>
      </c>
      <c r="B2358" t="s">
        <v>12</v>
      </c>
      <c r="C2358">
        <v>-1</v>
      </c>
      <c r="D2358" t="str">
        <f t="shared" si="36"/>
        <v>2022_KOLAL_GMM_Jipange_Smart_Current~Acquisition cash flows including amortisation~44926</v>
      </c>
      <c r="E2358" t="s">
        <v>140</v>
      </c>
      <c r="F2358" s="13" t="s">
        <v>144</v>
      </c>
      <c r="G2358" s="1">
        <v>44926</v>
      </c>
      <c r="H2358" t="s">
        <v>16</v>
      </c>
      <c r="I2358" s="15">
        <v>0</v>
      </c>
      <c r="J2358" t="s">
        <v>122</v>
      </c>
    </row>
    <row r="2359" spans="1:10">
      <c r="A2359" s="1">
        <v>44926</v>
      </c>
      <c r="B2359" t="s">
        <v>12</v>
      </c>
      <c r="C2359">
        <v>-1</v>
      </c>
      <c r="D2359" t="str">
        <f t="shared" si="36"/>
        <v>2022_KOLAL_GMM_Jipange_Smart_Current~Acquisition cash flows including amortisation~44926</v>
      </c>
      <c r="E2359" t="s">
        <v>140</v>
      </c>
      <c r="F2359" s="13" t="s">
        <v>144</v>
      </c>
      <c r="G2359" s="1">
        <v>44926</v>
      </c>
      <c r="H2359" t="s">
        <v>16</v>
      </c>
      <c r="I2359" s="15">
        <v>0</v>
      </c>
      <c r="J2359" t="s">
        <v>122</v>
      </c>
    </row>
    <row r="2360" spans="1:10">
      <c r="A2360" s="1">
        <v>44926</v>
      </c>
      <c r="B2360" t="s">
        <v>12</v>
      </c>
      <c r="C2360">
        <v>-1</v>
      </c>
      <c r="D2360" t="str">
        <f t="shared" si="36"/>
        <v>2022_KOLAL_GMM_Jipange_Smart_Current~Acquisition cash flows including amortisation~44926</v>
      </c>
      <c r="E2360" t="s">
        <v>140</v>
      </c>
      <c r="F2360" s="13" t="s">
        <v>144</v>
      </c>
      <c r="G2360" s="1">
        <v>44926</v>
      </c>
      <c r="H2360" t="s">
        <v>16</v>
      </c>
      <c r="I2360" s="15">
        <v>0</v>
      </c>
      <c r="J2360" t="s">
        <v>122</v>
      </c>
    </row>
    <row r="2361" spans="1:10">
      <c r="A2361" s="1">
        <v>44926</v>
      </c>
      <c r="B2361" t="s">
        <v>12</v>
      </c>
      <c r="C2361">
        <v>-1</v>
      </c>
      <c r="D2361" t="str">
        <f t="shared" si="36"/>
        <v>2022_KOLAL_GMM_Jipange_Smart_Current~Acquisition cash flows including amortisation~44926</v>
      </c>
      <c r="E2361" t="s">
        <v>140</v>
      </c>
      <c r="F2361" s="13" t="s">
        <v>144</v>
      </c>
      <c r="G2361" s="1">
        <v>44926</v>
      </c>
      <c r="H2361" t="s">
        <v>16</v>
      </c>
      <c r="I2361" s="15">
        <v>0</v>
      </c>
      <c r="J2361" t="s">
        <v>122</v>
      </c>
    </row>
    <row r="2362" spans="1:10">
      <c r="A2362" s="1">
        <v>44926</v>
      </c>
      <c r="B2362" t="s">
        <v>12</v>
      </c>
      <c r="C2362">
        <v>-1</v>
      </c>
      <c r="D2362" t="str">
        <f t="shared" si="36"/>
        <v>2022_KOLAL_GMM_Jipange_Smart_Current~Acquisition cash flows including amortisation~44926</v>
      </c>
      <c r="E2362" t="s">
        <v>140</v>
      </c>
      <c r="F2362" s="13" t="s">
        <v>144</v>
      </c>
      <c r="G2362" s="1">
        <v>44926</v>
      </c>
      <c r="H2362" t="s">
        <v>16</v>
      </c>
      <c r="I2362" s="15">
        <v>0</v>
      </c>
      <c r="J2362" t="s">
        <v>122</v>
      </c>
    </row>
    <row r="2363" spans="1:10">
      <c r="A2363" s="1">
        <v>44926</v>
      </c>
      <c r="B2363" t="s">
        <v>12</v>
      </c>
      <c r="C2363">
        <v>-1</v>
      </c>
      <c r="D2363" t="str">
        <f t="shared" si="36"/>
        <v>2022_KOLAL_GMM_Jipange_Smart_Current~Acquisition cash flows including amortisation~44926</v>
      </c>
      <c r="E2363" t="s">
        <v>140</v>
      </c>
      <c r="F2363" s="13" t="s">
        <v>144</v>
      </c>
      <c r="G2363" s="1">
        <v>44926</v>
      </c>
      <c r="H2363" t="s">
        <v>16</v>
      </c>
      <c r="I2363" s="15">
        <v>0</v>
      </c>
      <c r="J2363" t="s">
        <v>122</v>
      </c>
    </row>
    <row r="2364" spans="1:10">
      <c r="A2364" s="1">
        <v>44926</v>
      </c>
      <c r="B2364" t="s">
        <v>12</v>
      </c>
      <c r="C2364">
        <v>-1</v>
      </c>
      <c r="D2364" t="str">
        <f t="shared" si="36"/>
        <v>2022_KOLAL_GMM_Jipange_Smart_Current~Acquisition cash flows including amortisation~44926</v>
      </c>
      <c r="E2364" t="s">
        <v>140</v>
      </c>
      <c r="F2364" s="13" t="s">
        <v>144</v>
      </c>
      <c r="G2364" s="1">
        <v>44926</v>
      </c>
      <c r="H2364" t="s">
        <v>16</v>
      </c>
      <c r="I2364" s="15">
        <v>0</v>
      </c>
      <c r="J2364" t="s">
        <v>122</v>
      </c>
    </row>
    <row r="2365" spans="1:10">
      <c r="A2365" s="1">
        <v>44926</v>
      </c>
      <c r="B2365" t="s">
        <v>12</v>
      </c>
      <c r="C2365">
        <v>-1</v>
      </c>
      <c r="D2365" t="str">
        <f t="shared" si="36"/>
        <v>2022_KOLAL_GMM_Jipange_Smart_Current~Acquisition cash flows including amortisation~44926</v>
      </c>
      <c r="E2365" t="s">
        <v>140</v>
      </c>
      <c r="F2365" s="13" t="s">
        <v>144</v>
      </c>
      <c r="G2365" s="1">
        <v>44926</v>
      </c>
      <c r="H2365" t="s">
        <v>16</v>
      </c>
      <c r="I2365" s="15">
        <v>0</v>
      </c>
      <c r="J2365" t="s">
        <v>122</v>
      </c>
    </row>
    <row r="2366" spans="1:10">
      <c r="A2366" s="1">
        <v>44926</v>
      </c>
      <c r="B2366" t="s">
        <v>12</v>
      </c>
      <c r="C2366">
        <v>-1</v>
      </c>
      <c r="D2366" t="str">
        <f t="shared" si="36"/>
        <v>2022_KOLAL_GMM_Jipange_Smart_Current~Acquisition cash flows including amortisation~44926</v>
      </c>
      <c r="E2366" t="s">
        <v>140</v>
      </c>
      <c r="F2366" s="13" t="s">
        <v>144</v>
      </c>
      <c r="G2366" s="1">
        <v>44926</v>
      </c>
      <c r="H2366" t="s">
        <v>16</v>
      </c>
      <c r="I2366" s="15">
        <v>0</v>
      </c>
      <c r="J2366" t="s">
        <v>122</v>
      </c>
    </row>
    <row r="2367" spans="1:10">
      <c r="A2367" s="1">
        <v>44926</v>
      </c>
      <c r="B2367" t="s">
        <v>12</v>
      </c>
      <c r="C2367">
        <v>-1</v>
      </c>
      <c r="D2367" t="str">
        <f t="shared" si="36"/>
        <v>2022_KOLAL_GMM_Jipange_Smart_Current~Acquisition cash flows including amortisation~44926</v>
      </c>
      <c r="E2367" t="s">
        <v>140</v>
      </c>
      <c r="F2367" s="13" t="s">
        <v>144</v>
      </c>
      <c r="G2367" s="1">
        <v>44926</v>
      </c>
      <c r="H2367" t="s">
        <v>16</v>
      </c>
      <c r="I2367" s="15">
        <v>0</v>
      </c>
      <c r="J2367" t="s">
        <v>122</v>
      </c>
    </row>
    <row r="2368" spans="1:10">
      <c r="A2368" s="1">
        <v>44926</v>
      </c>
      <c r="B2368" t="s">
        <v>12</v>
      </c>
      <c r="C2368">
        <v>-1</v>
      </c>
      <c r="D2368" t="str">
        <f t="shared" si="36"/>
        <v>2022_KOLAL_GMM_Jipange_Smart_Current~Acquisition cash flows including amortisation~44926</v>
      </c>
      <c r="E2368" t="s">
        <v>140</v>
      </c>
      <c r="F2368" s="13" t="s">
        <v>144</v>
      </c>
      <c r="G2368" s="1">
        <v>44926</v>
      </c>
      <c r="H2368" t="s">
        <v>16</v>
      </c>
      <c r="I2368" s="15">
        <v>0</v>
      </c>
      <c r="J2368" t="s">
        <v>122</v>
      </c>
    </row>
    <row r="2369" spans="1:10">
      <c r="A2369" s="1">
        <v>44926</v>
      </c>
      <c r="B2369" t="s">
        <v>12</v>
      </c>
      <c r="C2369">
        <v>-1</v>
      </c>
      <c r="D2369" t="str">
        <f t="shared" si="36"/>
        <v>2022_KOLAL_GMM_Jipange_Smart_Current~Acquisition cash flows including amortisation~44926</v>
      </c>
      <c r="E2369" t="s">
        <v>140</v>
      </c>
      <c r="F2369" s="13" t="s">
        <v>144</v>
      </c>
      <c r="G2369" s="1">
        <v>44926</v>
      </c>
      <c r="H2369" t="s">
        <v>16</v>
      </c>
      <c r="I2369" s="15">
        <v>0</v>
      </c>
      <c r="J2369" t="s">
        <v>122</v>
      </c>
    </row>
    <row r="2370" spans="1:10">
      <c r="A2370" s="1">
        <v>44926</v>
      </c>
      <c r="B2370" t="s">
        <v>12</v>
      </c>
      <c r="C2370">
        <v>-1</v>
      </c>
      <c r="D2370" t="str">
        <f t="shared" si="36"/>
        <v>2022_KOLAL_GMM_Jipange_Smart_Current~Acquisition cash flows including amortisation~44926</v>
      </c>
      <c r="E2370" t="s">
        <v>140</v>
      </c>
      <c r="F2370" s="13" t="s">
        <v>144</v>
      </c>
      <c r="G2370" s="1">
        <v>44926</v>
      </c>
      <c r="H2370" t="s">
        <v>16</v>
      </c>
      <c r="I2370" s="15">
        <v>2204.1661545283077</v>
      </c>
      <c r="J2370" t="s">
        <v>122</v>
      </c>
    </row>
    <row r="2371" spans="1:10">
      <c r="A2371" s="1">
        <v>44926</v>
      </c>
      <c r="B2371" t="s">
        <v>12</v>
      </c>
      <c r="C2371">
        <v>-1</v>
      </c>
      <c r="D2371" t="str">
        <f t="shared" si="36"/>
        <v>2022_KOLAL_GMM_Jipange_Smart_Current~Acquisition cash flows including amortisation~44926</v>
      </c>
      <c r="E2371" t="s">
        <v>140</v>
      </c>
      <c r="F2371" s="13" t="s">
        <v>144</v>
      </c>
      <c r="G2371" s="1">
        <v>44926</v>
      </c>
      <c r="H2371" t="s">
        <v>16</v>
      </c>
      <c r="I2371" s="15">
        <v>2095.5636974241029</v>
      </c>
      <c r="J2371" t="s">
        <v>122</v>
      </c>
    </row>
    <row r="2372" spans="1:10">
      <c r="A2372" s="1">
        <v>44926</v>
      </c>
      <c r="B2372" t="s">
        <v>12</v>
      </c>
      <c r="C2372">
        <v>-1</v>
      </c>
      <c r="D2372" t="str">
        <f t="shared" ref="D2372:D2435" si="37">E2372&amp;"~"&amp;F2372&amp;"~"&amp;G2372</f>
        <v>2022_KOLAL_GMM_Jipange_Smart_Current~Acquisition cash flows including amortisation~44926</v>
      </c>
      <c r="E2372" t="s">
        <v>140</v>
      </c>
      <c r="F2372" s="13" t="s">
        <v>144</v>
      </c>
      <c r="G2372" s="1">
        <v>44926</v>
      </c>
      <c r="H2372" t="s">
        <v>16</v>
      </c>
      <c r="I2372" s="15">
        <v>0</v>
      </c>
      <c r="J2372" t="s">
        <v>122</v>
      </c>
    </row>
    <row r="2373" spans="1:10">
      <c r="A2373" s="1">
        <v>44926</v>
      </c>
      <c r="B2373" t="s">
        <v>12</v>
      </c>
      <c r="C2373">
        <v>-1</v>
      </c>
      <c r="D2373" t="str">
        <f t="shared" si="37"/>
        <v>2022_KOLAL_GMM_Orient_Smart_Asset_New~Acquisition cash flows including amortisation~44926</v>
      </c>
      <c r="E2373" t="s">
        <v>129</v>
      </c>
      <c r="F2373" s="13" t="s">
        <v>144</v>
      </c>
      <c r="G2373" s="1">
        <v>44926</v>
      </c>
      <c r="H2373" t="s">
        <v>16</v>
      </c>
      <c r="I2373" s="15">
        <v>3738.3041407359451</v>
      </c>
      <c r="J2373" t="s">
        <v>127</v>
      </c>
    </row>
    <row r="2374" spans="1:10">
      <c r="A2374" s="1">
        <v>44926</v>
      </c>
      <c r="B2374" t="s">
        <v>12</v>
      </c>
      <c r="C2374">
        <v>-1</v>
      </c>
      <c r="D2374" t="str">
        <f t="shared" si="37"/>
        <v>2022_KOLAL_GMM_Jipange_Smart_Current~Acquisition cash flows including amortisation~44926</v>
      </c>
      <c r="E2374" t="s">
        <v>140</v>
      </c>
      <c r="F2374" s="13" t="s">
        <v>144</v>
      </c>
      <c r="G2374" s="1">
        <v>44926</v>
      </c>
      <c r="H2374" t="s">
        <v>16</v>
      </c>
      <c r="I2374" s="15">
        <v>0</v>
      </c>
      <c r="J2374" t="s">
        <v>122</v>
      </c>
    </row>
    <row r="2375" spans="1:10">
      <c r="A2375" s="1">
        <v>44926</v>
      </c>
      <c r="B2375" t="s">
        <v>12</v>
      </c>
      <c r="C2375">
        <v>-1</v>
      </c>
      <c r="D2375" t="str">
        <f t="shared" si="37"/>
        <v>2022_KOLAL_GMM_Orient_Educator_Current~Acquisition cash flows including amortisation~44926</v>
      </c>
      <c r="E2375" t="s">
        <v>134</v>
      </c>
      <c r="F2375" s="13" t="s">
        <v>144</v>
      </c>
      <c r="G2375" s="1">
        <v>44926</v>
      </c>
      <c r="H2375" t="s">
        <v>16</v>
      </c>
      <c r="I2375" s="15">
        <v>0</v>
      </c>
      <c r="J2375" t="s">
        <v>124</v>
      </c>
    </row>
    <row r="2376" spans="1:10">
      <c r="A2376" s="1">
        <v>44926</v>
      </c>
      <c r="B2376" t="s">
        <v>12</v>
      </c>
      <c r="C2376">
        <v>-1</v>
      </c>
      <c r="D2376" t="str">
        <f t="shared" si="37"/>
        <v>2022_KOLAL_GMM_Orient_Educator_Current~Acquisition cash flows including amortisation~44926</v>
      </c>
      <c r="E2376" t="s">
        <v>134</v>
      </c>
      <c r="F2376" s="13" t="s">
        <v>144</v>
      </c>
      <c r="G2376" s="1">
        <v>44926</v>
      </c>
      <c r="H2376" t="s">
        <v>16</v>
      </c>
      <c r="I2376" s="15">
        <v>0</v>
      </c>
      <c r="J2376" t="s">
        <v>124</v>
      </c>
    </row>
    <row r="2377" spans="1:10">
      <c r="A2377" s="1">
        <v>44926</v>
      </c>
      <c r="B2377" t="s">
        <v>12</v>
      </c>
      <c r="C2377">
        <v>-1</v>
      </c>
      <c r="D2377" t="str">
        <f t="shared" si="37"/>
        <v>2022_KOLAL_GMM_Orient_Smart_Educator_New~Acquisition cash flows including amortisation~44926</v>
      </c>
      <c r="E2377" t="s">
        <v>80</v>
      </c>
      <c r="F2377" s="13" t="s">
        <v>144</v>
      </c>
      <c r="G2377" s="1">
        <v>44926</v>
      </c>
      <c r="H2377" t="s">
        <v>16</v>
      </c>
      <c r="I2377" s="15">
        <v>2672.4951021545535</v>
      </c>
      <c r="J2377" t="s">
        <v>128</v>
      </c>
    </row>
    <row r="2378" spans="1:10">
      <c r="A2378" s="1">
        <v>44926</v>
      </c>
      <c r="B2378" t="s">
        <v>12</v>
      </c>
      <c r="C2378">
        <v>-1</v>
      </c>
      <c r="D2378" t="str">
        <f t="shared" si="37"/>
        <v>2022_KOLAL_GMM_Orient_Smart_Educator_Current~Acquisition cash flows including amortisation~44926</v>
      </c>
      <c r="E2378" t="s">
        <v>136</v>
      </c>
      <c r="F2378" s="13" t="s">
        <v>144</v>
      </c>
      <c r="G2378" s="1">
        <v>44926</v>
      </c>
      <c r="H2378" t="s">
        <v>16</v>
      </c>
      <c r="I2378" s="15">
        <v>6212.0801374065404</v>
      </c>
      <c r="J2378" t="s">
        <v>128</v>
      </c>
    </row>
    <row r="2379" spans="1:10">
      <c r="A2379" s="1">
        <v>44926</v>
      </c>
      <c r="B2379" t="s">
        <v>12</v>
      </c>
      <c r="C2379">
        <v>-1</v>
      </c>
      <c r="D2379" t="str">
        <f t="shared" si="37"/>
        <v>2022_KOLAL_GMM_Orient_Smart_Educator_Current~Acquisition cash flows including amortisation~44926</v>
      </c>
      <c r="E2379" t="s">
        <v>136</v>
      </c>
      <c r="F2379" s="13" t="s">
        <v>144</v>
      </c>
      <c r="G2379" s="1">
        <v>44926</v>
      </c>
      <c r="H2379" t="s">
        <v>16</v>
      </c>
      <c r="I2379" s="15">
        <v>8436.0241985800039</v>
      </c>
      <c r="J2379" t="s">
        <v>128</v>
      </c>
    </row>
    <row r="2380" spans="1:10">
      <c r="A2380" s="1">
        <v>44926</v>
      </c>
      <c r="B2380" t="s">
        <v>12</v>
      </c>
      <c r="C2380">
        <v>-1</v>
      </c>
      <c r="D2380" t="str">
        <f t="shared" si="37"/>
        <v>2022_KOLAL_GMM_Orient_Smart_Asset_Current~Acquisition cash flows including amortisation~44926</v>
      </c>
      <c r="E2380" t="s">
        <v>135</v>
      </c>
      <c r="F2380" s="13" t="s">
        <v>144</v>
      </c>
      <c r="G2380" s="1">
        <v>44926</v>
      </c>
      <c r="H2380" t="s">
        <v>16</v>
      </c>
      <c r="I2380" s="15">
        <v>5376.7708109107789</v>
      </c>
      <c r="J2380" t="s">
        <v>127</v>
      </c>
    </row>
    <row r="2381" spans="1:10">
      <c r="A2381" s="1">
        <v>44926</v>
      </c>
      <c r="B2381" t="s">
        <v>12</v>
      </c>
      <c r="C2381">
        <v>-1</v>
      </c>
      <c r="D2381" t="str">
        <f t="shared" si="37"/>
        <v>2022_KOLAL_GMM_Jipange_Smart_Current~Acquisition cash flows including amortisation~44926</v>
      </c>
      <c r="E2381" t="s">
        <v>140</v>
      </c>
      <c r="F2381" s="13" t="s">
        <v>144</v>
      </c>
      <c r="G2381" s="1">
        <v>44926</v>
      </c>
      <c r="H2381" t="s">
        <v>16</v>
      </c>
      <c r="I2381" s="15">
        <v>0</v>
      </c>
      <c r="J2381" t="s">
        <v>122</v>
      </c>
    </row>
    <row r="2382" spans="1:10">
      <c r="A2382" s="1">
        <v>44926</v>
      </c>
      <c r="B2382" t="s">
        <v>12</v>
      </c>
      <c r="C2382">
        <v>-1</v>
      </c>
      <c r="D2382" t="str">
        <f t="shared" si="37"/>
        <v>2022_KOLAL_GMM_Jipange_Smart_Current~Acquisition cash flows including amortisation~44926</v>
      </c>
      <c r="E2382" t="s">
        <v>140</v>
      </c>
      <c r="F2382" s="13" t="s">
        <v>144</v>
      </c>
      <c r="G2382" s="1">
        <v>44926</v>
      </c>
      <c r="H2382" t="s">
        <v>16</v>
      </c>
      <c r="I2382" s="15">
        <v>0</v>
      </c>
      <c r="J2382" t="s">
        <v>122</v>
      </c>
    </row>
    <row r="2383" spans="1:10">
      <c r="A2383" s="1">
        <v>44926</v>
      </c>
      <c r="B2383" t="s">
        <v>12</v>
      </c>
      <c r="C2383">
        <v>-1</v>
      </c>
      <c r="D2383" t="str">
        <f t="shared" si="37"/>
        <v>2022_KOLAL_GMM_Jipange_Smart_Current~Acquisition cash flows including amortisation~44926</v>
      </c>
      <c r="E2383" t="s">
        <v>140</v>
      </c>
      <c r="F2383" s="13" t="s">
        <v>144</v>
      </c>
      <c r="G2383" s="1">
        <v>44926</v>
      </c>
      <c r="H2383" t="s">
        <v>16</v>
      </c>
      <c r="I2383" s="15">
        <v>0</v>
      </c>
      <c r="J2383" t="s">
        <v>122</v>
      </c>
    </row>
    <row r="2384" spans="1:10">
      <c r="A2384" s="1">
        <v>44926</v>
      </c>
      <c r="B2384" t="s">
        <v>12</v>
      </c>
      <c r="C2384">
        <v>-1</v>
      </c>
      <c r="D2384" t="str">
        <f t="shared" si="37"/>
        <v>2022_KOLAL_GMM_Jipange_Smart_Current~Acquisition cash flows including amortisation~44926</v>
      </c>
      <c r="E2384" t="s">
        <v>140</v>
      </c>
      <c r="F2384" s="13" t="s">
        <v>144</v>
      </c>
      <c r="G2384" s="1">
        <v>44926</v>
      </c>
      <c r="H2384" t="s">
        <v>16</v>
      </c>
      <c r="I2384" s="15">
        <v>0</v>
      </c>
      <c r="J2384" t="s">
        <v>122</v>
      </c>
    </row>
    <row r="2385" spans="1:10">
      <c r="A2385" s="1">
        <v>44926</v>
      </c>
      <c r="B2385" t="s">
        <v>12</v>
      </c>
      <c r="C2385">
        <v>-1</v>
      </c>
      <c r="D2385" t="str">
        <f t="shared" si="37"/>
        <v>2022_KOLAL_GMM_Jipange_Smart_Current~Acquisition cash flows including amortisation~44926</v>
      </c>
      <c r="E2385" t="s">
        <v>140</v>
      </c>
      <c r="F2385" s="13" t="s">
        <v>144</v>
      </c>
      <c r="G2385" s="1">
        <v>44926</v>
      </c>
      <c r="H2385" t="s">
        <v>16</v>
      </c>
      <c r="I2385" s="15">
        <v>0</v>
      </c>
      <c r="J2385" t="s">
        <v>122</v>
      </c>
    </row>
    <row r="2386" spans="1:10">
      <c r="A2386" s="1">
        <v>44926</v>
      </c>
      <c r="B2386" t="s">
        <v>12</v>
      </c>
      <c r="C2386">
        <v>-1</v>
      </c>
      <c r="D2386" t="str">
        <f t="shared" si="37"/>
        <v>2022_KOLAL_GMM_Jipange_Smart_Current~Acquisition cash flows including amortisation~44926</v>
      </c>
      <c r="E2386" t="s">
        <v>140</v>
      </c>
      <c r="F2386" s="13" t="s">
        <v>144</v>
      </c>
      <c r="G2386" s="1">
        <v>44926</v>
      </c>
      <c r="H2386" t="s">
        <v>16</v>
      </c>
      <c r="I2386" s="15">
        <v>0</v>
      </c>
      <c r="J2386" t="s">
        <v>122</v>
      </c>
    </row>
    <row r="2387" spans="1:10">
      <c r="A2387" s="1">
        <v>44926</v>
      </c>
      <c r="B2387" t="s">
        <v>12</v>
      </c>
      <c r="C2387">
        <v>-1</v>
      </c>
      <c r="D2387" t="str">
        <f t="shared" si="37"/>
        <v>2022_KOLAL_GMM_Jipange_Smart_Current~Acquisition cash flows including amortisation~44926</v>
      </c>
      <c r="E2387" t="s">
        <v>140</v>
      </c>
      <c r="F2387" s="13" t="s">
        <v>144</v>
      </c>
      <c r="G2387" s="1">
        <v>44926</v>
      </c>
      <c r="H2387" t="s">
        <v>16</v>
      </c>
      <c r="I2387" s="15">
        <v>0</v>
      </c>
      <c r="J2387" t="s">
        <v>122</v>
      </c>
    </row>
    <row r="2388" spans="1:10">
      <c r="A2388" s="1">
        <v>44926</v>
      </c>
      <c r="B2388" t="s">
        <v>12</v>
      </c>
      <c r="C2388">
        <v>-1</v>
      </c>
      <c r="D2388" t="str">
        <f t="shared" si="37"/>
        <v>2022_KOLAL_GMM_Jipange_Smart_Current~Acquisition cash flows including amortisation~44926</v>
      </c>
      <c r="E2388" t="s">
        <v>140</v>
      </c>
      <c r="F2388" s="13" t="s">
        <v>144</v>
      </c>
      <c r="G2388" s="1">
        <v>44926</v>
      </c>
      <c r="H2388" t="s">
        <v>16</v>
      </c>
      <c r="I2388" s="15">
        <v>2203.3273913888206</v>
      </c>
      <c r="J2388" t="s">
        <v>122</v>
      </c>
    </row>
    <row r="2389" spans="1:10">
      <c r="A2389" s="1">
        <v>44926</v>
      </c>
      <c r="B2389" t="s">
        <v>12</v>
      </c>
      <c r="C2389">
        <v>-1</v>
      </c>
      <c r="D2389" t="str">
        <f t="shared" si="37"/>
        <v>2022_KOLAL_GMM_Jipange_Smart_Current~Acquisition cash flows including amortisation~44926</v>
      </c>
      <c r="E2389" t="s">
        <v>140</v>
      </c>
      <c r="F2389" s="13" t="s">
        <v>144</v>
      </c>
      <c r="G2389" s="1">
        <v>44926</v>
      </c>
      <c r="H2389" t="s">
        <v>16</v>
      </c>
      <c r="I2389" s="15">
        <v>2167.1334958333964</v>
      </c>
      <c r="J2389" t="s">
        <v>122</v>
      </c>
    </row>
    <row r="2390" spans="1:10">
      <c r="A2390" s="1">
        <v>44926</v>
      </c>
      <c r="B2390" t="s">
        <v>12</v>
      </c>
      <c r="C2390">
        <v>-1</v>
      </c>
      <c r="D2390" t="str">
        <f t="shared" si="37"/>
        <v>2022_KOLAL_GMM_Orient_Educator_Current~Acquisition cash flows including amortisation~44926</v>
      </c>
      <c r="E2390" t="s">
        <v>134</v>
      </c>
      <c r="F2390" s="13" t="s">
        <v>144</v>
      </c>
      <c r="G2390" s="1">
        <v>44926</v>
      </c>
      <c r="H2390" t="s">
        <v>16</v>
      </c>
      <c r="I2390" s="15">
        <v>8059.4315609883179</v>
      </c>
      <c r="J2390" t="s">
        <v>124</v>
      </c>
    </row>
    <row r="2391" spans="1:10">
      <c r="A2391" s="1">
        <v>44926</v>
      </c>
      <c r="B2391" t="s">
        <v>12</v>
      </c>
      <c r="C2391">
        <v>-1</v>
      </c>
      <c r="D2391" t="str">
        <f t="shared" si="37"/>
        <v>2022_KOLAL_GMM_Jipange_Smart_Current~Acquisition cash flows including amortisation~44926</v>
      </c>
      <c r="E2391" t="s">
        <v>140</v>
      </c>
      <c r="F2391" s="13" t="s">
        <v>144</v>
      </c>
      <c r="G2391" s="1">
        <v>44926</v>
      </c>
      <c r="H2391" t="s">
        <v>16</v>
      </c>
      <c r="I2391" s="15">
        <v>0</v>
      </c>
      <c r="J2391" t="s">
        <v>122</v>
      </c>
    </row>
    <row r="2392" spans="1:10">
      <c r="A2392" s="1">
        <v>44926</v>
      </c>
      <c r="B2392" t="s">
        <v>12</v>
      </c>
      <c r="C2392">
        <v>-1</v>
      </c>
      <c r="D2392" t="str">
        <f t="shared" si="37"/>
        <v>2022_KOLAL_GMM_Jipange_Smart_Current~Acquisition cash flows including amortisation~44926</v>
      </c>
      <c r="E2392" t="s">
        <v>140</v>
      </c>
      <c r="F2392" s="13" t="s">
        <v>144</v>
      </c>
      <c r="G2392" s="1">
        <v>44926</v>
      </c>
      <c r="H2392" t="s">
        <v>16</v>
      </c>
      <c r="I2392" s="15">
        <v>0</v>
      </c>
      <c r="J2392" t="s">
        <v>122</v>
      </c>
    </row>
    <row r="2393" spans="1:10">
      <c r="A2393" s="1">
        <v>44926</v>
      </c>
      <c r="B2393" t="s">
        <v>12</v>
      </c>
      <c r="C2393">
        <v>-1</v>
      </c>
      <c r="D2393" t="str">
        <f t="shared" si="37"/>
        <v>2022_KOLAL_GMM_Jipange_Smart_Current~Acquisition cash flows including amortisation~44926</v>
      </c>
      <c r="E2393" t="s">
        <v>140</v>
      </c>
      <c r="F2393" s="13" t="s">
        <v>144</v>
      </c>
      <c r="G2393" s="1">
        <v>44926</v>
      </c>
      <c r="H2393" t="s">
        <v>16</v>
      </c>
      <c r="I2393" s="15">
        <v>0</v>
      </c>
      <c r="J2393" t="s">
        <v>122</v>
      </c>
    </row>
    <row r="2394" spans="1:10">
      <c r="A2394" s="1">
        <v>44926</v>
      </c>
      <c r="B2394" t="s">
        <v>12</v>
      </c>
      <c r="C2394">
        <v>-1</v>
      </c>
      <c r="D2394" t="str">
        <f t="shared" si="37"/>
        <v>2022_KOLAL_GMM_Jipange_Smart_Current~Acquisition cash flows including amortisation~44926</v>
      </c>
      <c r="E2394" t="s">
        <v>140</v>
      </c>
      <c r="F2394" s="13" t="s">
        <v>144</v>
      </c>
      <c r="G2394" s="1">
        <v>44926</v>
      </c>
      <c r="H2394" t="s">
        <v>16</v>
      </c>
      <c r="I2394" s="15">
        <v>0</v>
      </c>
      <c r="J2394" t="s">
        <v>122</v>
      </c>
    </row>
    <row r="2395" spans="1:10">
      <c r="A2395" s="1">
        <v>44926</v>
      </c>
      <c r="B2395" t="s">
        <v>12</v>
      </c>
      <c r="C2395">
        <v>-1</v>
      </c>
      <c r="D2395" t="str">
        <f t="shared" si="37"/>
        <v>2022_KOLAL_GMM_Jipange_Smart_Current~Acquisition cash flows including amortisation~44926</v>
      </c>
      <c r="E2395" t="s">
        <v>140</v>
      </c>
      <c r="F2395" s="13" t="s">
        <v>144</v>
      </c>
      <c r="G2395" s="1">
        <v>44926</v>
      </c>
      <c r="H2395" t="s">
        <v>16</v>
      </c>
      <c r="I2395" s="15">
        <v>0</v>
      </c>
      <c r="J2395" t="s">
        <v>122</v>
      </c>
    </row>
    <row r="2396" spans="1:10">
      <c r="A2396" s="1">
        <v>44926</v>
      </c>
      <c r="B2396" t="s">
        <v>12</v>
      </c>
      <c r="C2396">
        <v>-1</v>
      </c>
      <c r="D2396" t="str">
        <f t="shared" si="37"/>
        <v>2022_KOLAL_GMM_Orient_Educator_Current~Acquisition cash flows including amortisation~44926</v>
      </c>
      <c r="E2396" t="s">
        <v>134</v>
      </c>
      <c r="F2396" s="13" t="s">
        <v>144</v>
      </c>
      <c r="G2396" s="1">
        <v>44926</v>
      </c>
      <c r="H2396" t="s">
        <v>16</v>
      </c>
      <c r="I2396" s="15">
        <v>0</v>
      </c>
      <c r="J2396" t="s">
        <v>124</v>
      </c>
    </row>
    <row r="2397" spans="1:10">
      <c r="A2397" s="1">
        <v>44926</v>
      </c>
      <c r="B2397" t="s">
        <v>12</v>
      </c>
      <c r="C2397">
        <v>-1</v>
      </c>
      <c r="D2397" t="str">
        <f t="shared" si="37"/>
        <v>2022_KOLAL_GMM_Orient_Smart_Asset_Current~Acquisition cash flows including amortisation~44926</v>
      </c>
      <c r="E2397" t="s">
        <v>135</v>
      </c>
      <c r="F2397" s="13" t="s">
        <v>144</v>
      </c>
      <c r="G2397" s="1">
        <v>44926</v>
      </c>
      <c r="H2397" t="s">
        <v>16</v>
      </c>
      <c r="I2397" s="15">
        <v>0</v>
      </c>
      <c r="J2397" t="s">
        <v>127</v>
      </c>
    </row>
    <row r="2398" spans="1:10">
      <c r="A2398" s="1">
        <v>44926</v>
      </c>
      <c r="B2398" t="s">
        <v>12</v>
      </c>
      <c r="C2398">
        <v>-1</v>
      </c>
      <c r="D2398" t="str">
        <f t="shared" si="37"/>
        <v>2022_KOLAL_GMM_Orient_Smart_Educator_Current~Acquisition cash flows including amortisation~44926</v>
      </c>
      <c r="E2398" t="s">
        <v>136</v>
      </c>
      <c r="F2398" s="13" t="s">
        <v>144</v>
      </c>
      <c r="G2398" s="1">
        <v>44926</v>
      </c>
      <c r="H2398" t="s">
        <v>16</v>
      </c>
      <c r="I2398" s="15">
        <v>2919.0058135188356</v>
      </c>
      <c r="J2398" t="s">
        <v>128</v>
      </c>
    </row>
    <row r="2399" spans="1:10">
      <c r="A2399" s="1">
        <v>44926</v>
      </c>
      <c r="B2399" t="s">
        <v>12</v>
      </c>
      <c r="C2399">
        <v>-1</v>
      </c>
      <c r="D2399" t="str">
        <f t="shared" si="37"/>
        <v>2022_KOLAL_GMM_Jipange_Smart_Current~Acquisition cash flows including amortisation~44926</v>
      </c>
      <c r="E2399" t="s">
        <v>140</v>
      </c>
      <c r="F2399" s="13" t="s">
        <v>144</v>
      </c>
      <c r="G2399" s="1">
        <v>44926</v>
      </c>
      <c r="H2399" t="s">
        <v>16</v>
      </c>
      <c r="I2399" s="15">
        <v>0</v>
      </c>
      <c r="J2399" t="s">
        <v>122</v>
      </c>
    </row>
    <row r="2400" spans="1:10">
      <c r="A2400" s="1">
        <v>44926</v>
      </c>
      <c r="B2400" t="s">
        <v>12</v>
      </c>
      <c r="C2400">
        <v>-1</v>
      </c>
      <c r="D2400" t="str">
        <f t="shared" si="37"/>
        <v>2022_KOLAL_GMM_Jipange_Smart_Current~Acquisition cash flows including amortisation~44926</v>
      </c>
      <c r="E2400" t="s">
        <v>140</v>
      </c>
      <c r="F2400" s="13" t="s">
        <v>144</v>
      </c>
      <c r="G2400" s="1">
        <v>44926</v>
      </c>
      <c r="H2400" t="s">
        <v>16</v>
      </c>
      <c r="I2400" s="15">
        <v>0</v>
      </c>
      <c r="J2400" t="s">
        <v>122</v>
      </c>
    </row>
    <row r="2401" spans="1:10">
      <c r="A2401" s="1">
        <v>44926</v>
      </c>
      <c r="B2401" t="s">
        <v>12</v>
      </c>
      <c r="C2401">
        <v>-1</v>
      </c>
      <c r="D2401" t="str">
        <f t="shared" si="37"/>
        <v>2022_KOLAL_GMM_Jipange_Smart_Current~Acquisition cash flows including amortisation~44926</v>
      </c>
      <c r="E2401" t="s">
        <v>140</v>
      </c>
      <c r="F2401" s="13" t="s">
        <v>144</v>
      </c>
      <c r="G2401" s="1">
        <v>44926</v>
      </c>
      <c r="H2401" t="s">
        <v>16</v>
      </c>
      <c r="I2401" s="15">
        <v>0</v>
      </c>
      <c r="J2401" t="s">
        <v>122</v>
      </c>
    </row>
    <row r="2402" spans="1:10">
      <c r="A2402" s="1">
        <v>44926</v>
      </c>
      <c r="B2402" t="s">
        <v>12</v>
      </c>
      <c r="C2402">
        <v>-1</v>
      </c>
      <c r="D2402" t="str">
        <f t="shared" si="37"/>
        <v>2022_KOLAL_GMM_Orient_Educator_Current~Acquisition cash flows including amortisation~44926</v>
      </c>
      <c r="E2402" t="s">
        <v>134</v>
      </c>
      <c r="F2402" s="13" t="s">
        <v>144</v>
      </c>
      <c r="G2402" s="1">
        <v>44926</v>
      </c>
      <c r="H2402" t="s">
        <v>16</v>
      </c>
      <c r="I2402" s="15">
        <v>0</v>
      </c>
      <c r="J2402" t="s">
        <v>124</v>
      </c>
    </row>
    <row r="2403" spans="1:10">
      <c r="A2403" s="1">
        <v>44926</v>
      </c>
      <c r="B2403" t="s">
        <v>12</v>
      </c>
      <c r="C2403">
        <v>-1</v>
      </c>
      <c r="D2403" t="str">
        <f t="shared" si="37"/>
        <v>2022_KOLAL_GMM_Orient_Educator_Current~Acquisition cash flows including amortisation~44926</v>
      </c>
      <c r="E2403" t="s">
        <v>134</v>
      </c>
      <c r="F2403" s="13" t="s">
        <v>144</v>
      </c>
      <c r="G2403" s="1">
        <v>44926</v>
      </c>
      <c r="H2403" t="s">
        <v>16</v>
      </c>
      <c r="I2403" s="15">
        <v>0</v>
      </c>
      <c r="J2403" t="s">
        <v>124</v>
      </c>
    </row>
    <row r="2404" spans="1:10">
      <c r="A2404" s="1">
        <v>44926</v>
      </c>
      <c r="B2404" t="s">
        <v>12</v>
      </c>
      <c r="C2404">
        <v>-1</v>
      </c>
      <c r="D2404" t="str">
        <f t="shared" si="37"/>
        <v>2022_KOLAL_GMM_Orient_Educator_Current~Acquisition cash flows including amortisation~44926</v>
      </c>
      <c r="E2404" t="s">
        <v>134</v>
      </c>
      <c r="F2404" s="13" t="s">
        <v>144</v>
      </c>
      <c r="G2404" s="1">
        <v>44926</v>
      </c>
      <c r="H2404" t="s">
        <v>16</v>
      </c>
      <c r="I2404" s="15">
        <v>13311.96422560463</v>
      </c>
      <c r="J2404" t="s">
        <v>124</v>
      </c>
    </row>
    <row r="2405" spans="1:10">
      <c r="A2405" s="1">
        <v>44926</v>
      </c>
      <c r="B2405" t="s">
        <v>12</v>
      </c>
      <c r="C2405">
        <v>-1</v>
      </c>
      <c r="D2405" t="str">
        <f t="shared" si="37"/>
        <v>2022_KOLAL_GMM_Orient_Educator_Current~Acquisition cash flows including amortisation~44926</v>
      </c>
      <c r="E2405" t="s">
        <v>134</v>
      </c>
      <c r="F2405" s="13" t="s">
        <v>144</v>
      </c>
      <c r="G2405" s="1">
        <v>44926</v>
      </c>
      <c r="H2405" t="s">
        <v>16</v>
      </c>
      <c r="I2405" s="15">
        <v>13373.71456916129</v>
      </c>
      <c r="J2405" t="s">
        <v>124</v>
      </c>
    </row>
    <row r="2406" spans="1:10">
      <c r="A2406" s="1">
        <v>44926</v>
      </c>
      <c r="B2406" t="s">
        <v>12</v>
      </c>
      <c r="C2406">
        <v>-1</v>
      </c>
      <c r="D2406" t="str">
        <f t="shared" si="37"/>
        <v>2022_KOLAL_GMM_Orient_4_Life_Current~Acquisition cash flows including amortisation~44926</v>
      </c>
      <c r="E2406" t="s">
        <v>139</v>
      </c>
      <c r="F2406" s="13" t="s">
        <v>144</v>
      </c>
      <c r="G2406" s="1">
        <v>44926</v>
      </c>
      <c r="H2406" t="s">
        <v>16</v>
      </c>
      <c r="I2406" s="15">
        <v>0</v>
      </c>
      <c r="J2406" t="s">
        <v>123</v>
      </c>
    </row>
    <row r="2407" spans="1:10">
      <c r="A2407" s="1">
        <v>44926</v>
      </c>
      <c r="B2407" t="s">
        <v>12</v>
      </c>
      <c r="C2407">
        <v>-1</v>
      </c>
      <c r="D2407" t="str">
        <f t="shared" si="37"/>
        <v>2022_KOLAL_GMM_Orient_Smart_Asset_Current~Acquisition cash flows including amortisation~44926</v>
      </c>
      <c r="E2407" t="s">
        <v>135</v>
      </c>
      <c r="F2407" s="13" t="s">
        <v>144</v>
      </c>
      <c r="G2407" s="1">
        <v>44926</v>
      </c>
      <c r="H2407" t="s">
        <v>16</v>
      </c>
      <c r="I2407" s="15">
        <v>0</v>
      </c>
      <c r="J2407" t="s">
        <v>127</v>
      </c>
    </row>
    <row r="2408" spans="1:10">
      <c r="A2408" s="1">
        <v>44926</v>
      </c>
      <c r="B2408" t="s">
        <v>12</v>
      </c>
      <c r="C2408">
        <v>-1</v>
      </c>
      <c r="D2408" t="str">
        <f t="shared" si="37"/>
        <v>2022_KOLAL_GMM_Orient_Smart_Asset_Current~Acquisition cash flows including amortisation~44926</v>
      </c>
      <c r="E2408" t="s">
        <v>135</v>
      </c>
      <c r="F2408" s="13" t="s">
        <v>144</v>
      </c>
      <c r="G2408" s="1">
        <v>44926</v>
      </c>
      <c r="H2408" t="s">
        <v>16</v>
      </c>
      <c r="I2408" s="15">
        <v>0</v>
      </c>
      <c r="J2408" t="s">
        <v>127</v>
      </c>
    </row>
    <row r="2409" spans="1:10">
      <c r="A2409" s="1">
        <v>44926</v>
      </c>
      <c r="B2409" t="s">
        <v>12</v>
      </c>
      <c r="C2409">
        <v>-1</v>
      </c>
      <c r="D2409" t="str">
        <f t="shared" si="37"/>
        <v>2022_KOLAL_GMM_Orient_Smart_Educator_Current~Acquisition cash flows including amortisation~44926</v>
      </c>
      <c r="E2409" t="s">
        <v>136</v>
      </c>
      <c r="F2409" s="13" t="s">
        <v>144</v>
      </c>
      <c r="G2409" s="1">
        <v>44926</v>
      </c>
      <c r="H2409" t="s">
        <v>16</v>
      </c>
      <c r="I2409" s="15">
        <v>20302.054572136087</v>
      </c>
      <c r="J2409" t="s">
        <v>128</v>
      </c>
    </row>
    <row r="2410" spans="1:10">
      <c r="A2410" s="1">
        <v>44926</v>
      </c>
      <c r="B2410" t="s">
        <v>12</v>
      </c>
      <c r="C2410">
        <v>-1</v>
      </c>
      <c r="D2410" t="str">
        <f t="shared" si="37"/>
        <v>2022_KOLAL_GMM_Orient_Smart_Asset_Current~Acquisition cash flows including amortisation~44926</v>
      </c>
      <c r="E2410" t="s">
        <v>135</v>
      </c>
      <c r="F2410" s="13" t="s">
        <v>144</v>
      </c>
      <c r="G2410" s="1">
        <v>44926</v>
      </c>
      <c r="H2410" t="s">
        <v>16</v>
      </c>
      <c r="I2410" s="15">
        <v>13036.778152409344</v>
      </c>
      <c r="J2410" t="s">
        <v>127</v>
      </c>
    </row>
    <row r="2411" spans="1:10">
      <c r="A2411" s="1">
        <v>44926</v>
      </c>
      <c r="B2411" t="s">
        <v>12</v>
      </c>
      <c r="C2411">
        <v>-1</v>
      </c>
      <c r="D2411" t="str">
        <f t="shared" si="37"/>
        <v>2022_KOLAL_GMM_Orient_Educator_Current~Acquisition cash flows including amortisation~44926</v>
      </c>
      <c r="E2411" t="s">
        <v>134</v>
      </c>
      <c r="F2411" s="13" t="s">
        <v>144</v>
      </c>
      <c r="G2411" s="1">
        <v>44926</v>
      </c>
      <c r="H2411" t="s">
        <v>16</v>
      </c>
      <c r="I2411" s="15">
        <v>0</v>
      </c>
      <c r="J2411" t="s">
        <v>124</v>
      </c>
    </row>
    <row r="2412" spans="1:10">
      <c r="A2412" s="1">
        <v>44926</v>
      </c>
      <c r="B2412" t="s">
        <v>12</v>
      </c>
      <c r="C2412">
        <v>-1</v>
      </c>
      <c r="D2412" t="str">
        <f t="shared" si="37"/>
        <v>2022_KOLAL_GMM_Orient_Smart_Asset_Current~Acquisition cash flows including amortisation~44926</v>
      </c>
      <c r="E2412" t="s">
        <v>135</v>
      </c>
      <c r="F2412" s="13" t="s">
        <v>144</v>
      </c>
      <c r="G2412" s="1">
        <v>44926</v>
      </c>
      <c r="H2412" t="s">
        <v>16</v>
      </c>
      <c r="I2412" s="15">
        <v>12455.300240814977</v>
      </c>
      <c r="J2412" t="s">
        <v>127</v>
      </c>
    </row>
    <row r="2413" spans="1:10">
      <c r="A2413" s="1">
        <v>44926</v>
      </c>
      <c r="B2413" t="s">
        <v>12</v>
      </c>
      <c r="C2413">
        <v>-1</v>
      </c>
      <c r="D2413" t="str">
        <f t="shared" si="37"/>
        <v>2022_KOLAL_GMM_Orient_Endowment_Current~Acquisition cash flows including amortisation~44926</v>
      </c>
      <c r="E2413" t="s">
        <v>138</v>
      </c>
      <c r="F2413" s="13" t="s">
        <v>144</v>
      </c>
      <c r="G2413" s="1">
        <v>44926</v>
      </c>
      <c r="H2413" t="s">
        <v>16</v>
      </c>
      <c r="I2413" s="15">
        <v>0</v>
      </c>
      <c r="J2413" t="s">
        <v>125</v>
      </c>
    </row>
    <row r="2414" spans="1:10">
      <c r="A2414" s="1">
        <v>44926</v>
      </c>
      <c r="B2414" t="s">
        <v>12</v>
      </c>
      <c r="C2414">
        <v>-1</v>
      </c>
      <c r="D2414" t="str">
        <f t="shared" si="37"/>
        <v>2022_KOLAL_GMM_Jipange_Smart_Current~Acquisition cash flows including amortisation~44926</v>
      </c>
      <c r="E2414" t="s">
        <v>140</v>
      </c>
      <c r="F2414" s="13" t="s">
        <v>144</v>
      </c>
      <c r="G2414" s="1">
        <v>44926</v>
      </c>
      <c r="H2414" t="s">
        <v>16</v>
      </c>
      <c r="I2414" s="15">
        <v>0</v>
      </c>
      <c r="J2414" t="s">
        <v>122</v>
      </c>
    </row>
    <row r="2415" spans="1:10">
      <c r="A2415" s="1">
        <v>44926</v>
      </c>
      <c r="B2415" t="s">
        <v>12</v>
      </c>
      <c r="C2415">
        <v>-1</v>
      </c>
      <c r="D2415" t="str">
        <f t="shared" si="37"/>
        <v>2022_KOLAL_GMM_Jipange_Smart_Current~Acquisition cash flows including amortisation~44926</v>
      </c>
      <c r="E2415" t="s">
        <v>140</v>
      </c>
      <c r="F2415" s="13" t="s">
        <v>144</v>
      </c>
      <c r="G2415" s="1">
        <v>44926</v>
      </c>
      <c r="H2415" t="s">
        <v>16</v>
      </c>
      <c r="I2415" s="15">
        <v>0</v>
      </c>
      <c r="J2415" t="s">
        <v>122</v>
      </c>
    </row>
    <row r="2416" spans="1:10">
      <c r="A2416" s="1">
        <v>44926</v>
      </c>
      <c r="B2416" t="s">
        <v>12</v>
      </c>
      <c r="C2416">
        <v>-1</v>
      </c>
      <c r="D2416" t="str">
        <f t="shared" si="37"/>
        <v>2022_KOLAL_GMM_Orient_Smart_Asset_Current~Acquisition cash flows including amortisation~44926</v>
      </c>
      <c r="E2416" t="s">
        <v>135</v>
      </c>
      <c r="F2416" s="13" t="s">
        <v>144</v>
      </c>
      <c r="G2416" s="1">
        <v>44926</v>
      </c>
      <c r="H2416" t="s">
        <v>16</v>
      </c>
      <c r="I2416" s="15">
        <v>21861.495354595245</v>
      </c>
      <c r="J2416" t="s">
        <v>127</v>
      </c>
    </row>
    <row r="2417" spans="1:10">
      <c r="A2417" s="1">
        <v>44926</v>
      </c>
      <c r="B2417" t="s">
        <v>12</v>
      </c>
      <c r="C2417">
        <v>-1</v>
      </c>
      <c r="D2417" t="str">
        <f t="shared" si="37"/>
        <v>2022_KOLAL_GMM_Orient_Smart_Educator_Current~Acquisition cash flows including amortisation~44926</v>
      </c>
      <c r="E2417" t="s">
        <v>136</v>
      </c>
      <c r="F2417" s="13" t="s">
        <v>144</v>
      </c>
      <c r="G2417" s="1">
        <v>44926</v>
      </c>
      <c r="H2417" t="s">
        <v>16</v>
      </c>
      <c r="I2417" s="15">
        <v>6017.5006356817512</v>
      </c>
      <c r="J2417" t="s">
        <v>128</v>
      </c>
    </row>
    <row r="2418" spans="1:10">
      <c r="A2418" s="1">
        <v>44926</v>
      </c>
      <c r="B2418" t="s">
        <v>12</v>
      </c>
      <c r="C2418">
        <v>-1</v>
      </c>
      <c r="D2418" t="str">
        <f t="shared" si="37"/>
        <v>2022_KOLAL_GMM_Orient_Educator_Current~Acquisition cash flows including amortisation~44926</v>
      </c>
      <c r="E2418" t="s">
        <v>134</v>
      </c>
      <c r="F2418" s="13" t="s">
        <v>144</v>
      </c>
      <c r="G2418" s="1">
        <v>44926</v>
      </c>
      <c r="H2418" t="s">
        <v>16</v>
      </c>
      <c r="I2418" s="15">
        <v>0</v>
      </c>
      <c r="J2418" t="s">
        <v>124</v>
      </c>
    </row>
    <row r="2419" spans="1:10">
      <c r="A2419" s="1">
        <v>44926</v>
      </c>
      <c r="B2419" t="s">
        <v>12</v>
      </c>
      <c r="C2419">
        <v>-1</v>
      </c>
      <c r="D2419" t="str">
        <f t="shared" si="37"/>
        <v>2022_KOLAL_GMM_Orient_Endowment_Current~Acquisition cash flows including amortisation~44926</v>
      </c>
      <c r="E2419" t="s">
        <v>138</v>
      </c>
      <c r="F2419" s="13" t="s">
        <v>144</v>
      </c>
      <c r="G2419" s="1">
        <v>44926</v>
      </c>
      <c r="H2419" t="s">
        <v>16</v>
      </c>
      <c r="I2419" s="15">
        <v>0</v>
      </c>
      <c r="J2419" t="s">
        <v>125</v>
      </c>
    </row>
    <row r="2420" spans="1:10">
      <c r="A2420" s="1">
        <v>44926</v>
      </c>
      <c r="B2420" t="s">
        <v>12</v>
      </c>
      <c r="C2420">
        <v>-1</v>
      </c>
      <c r="D2420" t="str">
        <f t="shared" si="37"/>
        <v>2022_KOLAL_GMM_Jipange_Smart_Current~Acquisition cash flows including amortisation~44926</v>
      </c>
      <c r="E2420" t="s">
        <v>140</v>
      </c>
      <c r="F2420" s="13" t="s">
        <v>144</v>
      </c>
      <c r="G2420" s="1">
        <v>44926</v>
      </c>
      <c r="H2420" t="s">
        <v>16</v>
      </c>
      <c r="I2420" s="15">
        <v>0</v>
      </c>
      <c r="J2420" t="s">
        <v>122</v>
      </c>
    </row>
    <row r="2421" spans="1:10">
      <c r="A2421" s="1">
        <v>44926</v>
      </c>
      <c r="B2421" t="s">
        <v>12</v>
      </c>
      <c r="C2421">
        <v>-1</v>
      </c>
      <c r="D2421" t="str">
        <f t="shared" si="37"/>
        <v>2022_KOLAL_GMM_Orient_Educator_Current~Acquisition cash flows including amortisation~44926</v>
      </c>
      <c r="E2421" t="s">
        <v>134</v>
      </c>
      <c r="F2421" s="13" t="s">
        <v>144</v>
      </c>
      <c r="G2421" s="1">
        <v>44926</v>
      </c>
      <c r="H2421" t="s">
        <v>16</v>
      </c>
      <c r="I2421" s="15">
        <v>0</v>
      </c>
      <c r="J2421" t="s">
        <v>124</v>
      </c>
    </row>
    <row r="2422" spans="1:10">
      <c r="A2422" s="1">
        <v>44926</v>
      </c>
      <c r="B2422" t="s">
        <v>12</v>
      </c>
      <c r="C2422">
        <v>-1</v>
      </c>
      <c r="D2422" t="str">
        <f t="shared" si="37"/>
        <v>2022_KOLAL_GMM_Orient_Educator_Current~Acquisition cash flows including amortisation~44926</v>
      </c>
      <c r="E2422" t="s">
        <v>134</v>
      </c>
      <c r="F2422" s="13" t="s">
        <v>144</v>
      </c>
      <c r="G2422" s="1">
        <v>44926</v>
      </c>
      <c r="H2422" t="s">
        <v>16</v>
      </c>
      <c r="I2422" s="15">
        <v>0</v>
      </c>
      <c r="J2422" t="s">
        <v>124</v>
      </c>
    </row>
    <row r="2423" spans="1:10">
      <c r="A2423" s="1">
        <v>44926</v>
      </c>
      <c r="B2423" t="s">
        <v>12</v>
      </c>
      <c r="C2423">
        <v>-1</v>
      </c>
      <c r="D2423" t="str">
        <f t="shared" si="37"/>
        <v>2022_KOLAL_GMM_Orient_Educator_Current~Acquisition cash flows including amortisation~44926</v>
      </c>
      <c r="E2423" t="s">
        <v>134</v>
      </c>
      <c r="F2423" s="13" t="s">
        <v>144</v>
      </c>
      <c r="G2423" s="1">
        <v>44926</v>
      </c>
      <c r="H2423" t="s">
        <v>16</v>
      </c>
      <c r="I2423" s="15">
        <v>0</v>
      </c>
      <c r="J2423" t="s">
        <v>124</v>
      </c>
    </row>
    <row r="2424" spans="1:10">
      <c r="A2424" s="1">
        <v>44926</v>
      </c>
      <c r="B2424" t="s">
        <v>12</v>
      </c>
      <c r="C2424">
        <v>-1</v>
      </c>
      <c r="D2424" t="str">
        <f t="shared" si="37"/>
        <v>2022_KOLAL_GMM_Orient_Educator_Current~Acquisition cash flows including amortisation~44926</v>
      </c>
      <c r="E2424" t="s">
        <v>134</v>
      </c>
      <c r="F2424" s="13" t="s">
        <v>144</v>
      </c>
      <c r="G2424" s="1">
        <v>44926</v>
      </c>
      <c r="H2424" t="s">
        <v>16</v>
      </c>
      <c r="I2424" s="15">
        <v>0</v>
      </c>
      <c r="J2424" t="s">
        <v>124</v>
      </c>
    </row>
    <row r="2425" spans="1:10">
      <c r="A2425" s="1">
        <v>44926</v>
      </c>
      <c r="B2425" t="s">
        <v>12</v>
      </c>
      <c r="C2425">
        <v>-1</v>
      </c>
      <c r="D2425" t="str">
        <f t="shared" si="37"/>
        <v>2022_KOLAL_GMM_Orient_Educator_Current~Acquisition cash flows including amortisation~44926</v>
      </c>
      <c r="E2425" t="s">
        <v>134</v>
      </c>
      <c r="F2425" s="13" t="s">
        <v>144</v>
      </c>
      <c r="G2425" s="1">
        <v>44926</v>
      </c>
      <c r="H2425" t="s">
        <v>16</v>
      </c>
      <c r="I2425" s="15">
        <v>0</v>
      </c>
      <c r="J2425" t="s">
        <v>124</v>
      </c>
    </row>
    <row r="2426" spans="1:10">
      <c r="A2426" s="1">
        <v>44926</v>
      </c>
      <c r="B2426" t="s">
        <v>12</v>
      </c>
      <c r="C2426">
        <v>-1</v>
      </c>
      <c r="D2426" t="str">
        <f t="shared" si="37"/>
        <v>2022_KOLAL_GMM_Orient_Educator_Current~Acquisition cash flows including amortisation~44926</v>
      </c>
      <c r="E2426" t="s">
        <v>134</v>
      </c>
      <c r="F2426" s="13" t="s">
        <v>144</v>
      </c>
      <c r="G2426" s="1">
        <v>44926</v>
      </c>
      <c r="H2426" t="s">
        <v>16</v>
      </c>
      <c r="I2426" s="15">
        <v>0</v>
      </c>
      <c r="J2426" t="s">
        <v>124</v>
      </c>
    </row>
    <row r="2427" spans="1:10">
      <c r="A2427" s="1">
        <v>44926</v>
      </c>
      <c r="B2427" t="s">
        <v>12</v>
      </c>
      <c r="C2427">
        <v>-1</v>
      </c>
      <c r="D2427" t="str">
        <f t="shared" si="37"/>
        <v>2022_KOLAL_GMM_Orient_Educator_Current~Acquisition cash flows including amortisation~44926</v>
      </c>
      <c r="E2427" t="s">
        <v>134</v>
      </c>
      <c r="F2427" s="13" t="s">
        <v>144</v>
      </c>
      <c r="G2427" s="1">
        <v>44926</v>
      </c>
      <c r="H2427" t="s">
        <v>16</v>
      </c>
      <c r="I2427" s="15">
        <v>0</v>
      </c>
      <c r="J2427" t="s">
        <v>124</v>
      </c>
    </row>
    <row r="2428" spans="1:10">
      <c r="A2428" s="1">
        <v>44926</v>
      </c>
      <c r="B2428" t="s">
        <v>12</v>
      </c>
      <c r="C2428">
        <v>-1</v>
      </c>
      <c r="D2428" t="str">
        <f t="shared" si="37"/>
        <v>2022_KOLAL_GMM_Orient_Educator_Current~Acquisition cash flows including amortisation~44926</v>
      </c>
      <c r="E2428" t="s">
        <v>134</v>
      </c>
      <c r="F2428" s="13" t="s">
        <v>144</v>
      </c>
      <c r="G2428" s="1">
        <v>44926</v>
      </c>
      <c r="H2428" t="s">
        <v>16</v>
      </c>
      <c r="I2428" s="15">
        <v>0</v>
      </c>
      <c r="J2428" t="s">
        <v>124</v>
      </c>
    </row>
    <row r="2429" spans="1:10">
      <c r="A2429" s="1">
        <v>44926</v>
      </c>
      <c r="B2429" t="s">
        <v>12</v>
      </c>
      <c r="C2429">
        <v>-1</v>
      </c>
      <c r="D2429" t="str">
        <f t="shared" si="37"/>
        <v>2022_KOLAL_GMM_Orient_Educator_Current~Acquisition cash flows including amortisation~44926</v>
      </c>
      <c r="E2429" t="s">
        <v>134</v>
      </c>
      <c r="F2429" s="13" t="s">
        <v>144</v>
      </c>
      <c r="G2429" s="1">
        <v>44926</v>
      </c>
      <c r="H2429" t="s">
        <v>16</v>
      </c>
      <c r="I2429" s="15">
        <v>0</v>
      </c>
      <c r="J2429" t="s">
        <v>124</v>
      </c>
    </row>
    <row r="2430" spans="1:10">
      <c r="A2430" s="1">
        <v>44926</v>
      </c>
      <c r="B2430" t="s">
        <v>12</v>
      </c>
      <c r="C2430">
        <v>-1</v>
      </c>
      <c r="D2430" t="str">
        <f t="shared" si="37"/>
        <v>2022_KOLAL_GMM_Orient_Educator_Current~Acquisition cash flows including amortisation~44926</v>
      </c>
      <c r="E2430" t="s">
        <v>134</v>
      </c>
      <c r="F2430" s="13" t="s">
        <v>144</v>
      </c>
      <c r="G2430" s="1">
        <v>44926</v>
      </c>
      <c r="H2430" t="s">
        <v>16</v>
      </c>
      <c r="I2430" s="15">
        <v>0</v>
      </c>
      <c r="J2430" t="s">
        <v>124</v>
      </c>
    </row>
    <row r="2431" spans="1:10">
      <c r="A2431" s="1">
        <v>44926</v>
      </c>
      <c r="B2431" t="s">
        <v>12</v>
      </c>
      <c r="C2431">
        <v>-1</v>
      </c>
      <c r="D2431" t="str">
        <f t="shared" si="37"/>
        <v>2022_KOLAL_GMM_Orient_Educator_Current~Acquisition cash flows including amortisation~44926</v>
      </c>
      <c r="E2431" t="s">
        <v>134</v>
      </c>
      <c r="F2431" s="13" t="s">
        <v>144</v>
      </c>
      <c r="G2431" s="1">
        <v>44926</v>
      </c>
      <c r="H2431" t="s">
        <v>16</v>
      </c>
      <c r="I2431" s="15">
        <v>2676.4535878288125</v>
      </c>
      <c r="J2431" t="s">
        <v>124</v>
      </c>
    </row>
    <row r="2432" spans="1:10">
      <c r="A2432" s="1">
        <v>44926</v>
      </c>
      <c r="B2432" t="s">
        <v>12</v>
      </c>
      <c r="C2432">
        <v>-1</v>
      </c>
      <c r="D2432" t="str">
        <f t="shared" si="37"/>
        <v>2022_KOLAL_GMM_Orient_Smart_Asset_Current~Acquisition cash flows including amortisation~44926</v>
      </c>
      <c r="E2432" t="s">
        <v>135</v>
      </c>
      <c r="F2432" s="13" t="s">
        <v>144</v>
      </c>
      <c r="G2432" s="1">
        <v>44926</v>
      </c>
      <c r="H2432" t="s">
        <v>16</v>
      </c>
      <c r="I2432" s="15">
        <v>7307.9734182885804</v>
      </c>
      <c r="J2432" t="s">
        <v>127</v>
      </c>
    </row>
    <row r="2433" spans="1:10">
      <c r="A2433" s="1">
        <v>44926</v>
      </c>
      <c r="B2433" t="s">
        <v>12</v>
      </c>
      <c r="C2433">
        <v>-1</v>
      </c>
      <c r="D2433" t="str">
        <f t="shared" si="37"/>
        <v>2022_KOLAL_GMM_Orient_Smart_Educator_Current~Acquisition cash flows including amortisation~44926</v>
      </c>
      <c r="E2433" t="s">
        <v>136</v>
      </c>
      <c r="F2433" s="13" t="s">
        <v>144</v>
      </c>
      <c r="G2433" s="1">
        <v>44926</v>
      </c>
      <c r="H2433" t="s">
        <v>16</v>
      </c>
      <c r="I2433" s="15">
        <v>8340.0166100538172</v>
      </c>
      <c r="J2433" t="s">
        <v>128</v>
      </c>
    </row>
    <row r="2434" spans="1:10">
      <c r="A2434" s="1">
        <v>44926</v>
      </c>
      <c r="B2434" t="s">
        <v>12</v>
      </c>
      <c r="C2434">
        <v>-1</v>
      </c>
      <c r="D2434" t="str">
        <f t="shared" si="37"/>
        <v>2022_KOLAL_GMM_Orient_Smart_Educator_Current~Acquisition cash flows including amortisation~44926</v>
      </c>
      <c r="E2434" t="s">
        <v>136</v>
      </c>
      <c r="F2434" s="13" t="s">
        <v>144</v>
      </c>
      <c r="G2434" s="1">
        <v>44926</v>
      </c>
      <c r="H2434" t="s">
        <v>16</v>
      </c>
      <c r="I2434" s="15">
        <v>5948.0973446520438</v>
      </c>
      <c r="J2434" t="s">
        <v>128</v>
      </c>
    </row>
    <row r="2435" spans="1:10">
      <c r="A2435" s="1">
        <v>44926</v>
      </c>
      <c r="B2435" t="s">
        <v>12</v>
      </c>
      <c r="C2435">
        <v>-1</v>
      </c>
      <c r="D2435" t="str">
        <f t="shared" si="37"/>
        <v>2022_KOLAL_GMM_Orient_Smart_Educator_Current~Acquisition cash flows including amortisation~44926</v>
      </c>
      <c r="E2435" t="s">
        <v>136</v>
      </c>
      <c r="F2435" s="13" t="s">
        <v>144</v>
      </c>
      <c r="G2435" s="1">
        <v>44926</v>
      </c>
      <c r="H2435" t="s">
        <v>16</v>
      </c>
      <c r="I2435" s="15">
        <v>6924.7254538226161</v>
      </c>
      <c r="J2435" t="s">
        <v>128</v>
      </c>
    </row>
    <row r="2436" spans="1:10">
      <c r="A2436" s="1">
        <v>44926</v>
      </c>
      <c r="B2436" t="s">
        <v>12</v>
      </c>
      <c r="C2436">
        <v>-1</v>
      </c>
      <c r="D2436" t="str">
        <f t="shared" ref="D2436:D2499" si="38">E2436&amp;"~"&amp;F2436&amp;"~"&amp;G2436</f>
        <v>2022_KOLAL_GMM_Orient_Smart_Educator_Current~Acquisition cash flows including amortisation~44926</v>
      </c>
      <c r="E2436" t="s">
        <v>136</v>
      </c>
      <c r="F2436" s="13" t="s">
        <v>144</v>
      </c>
      <c r="G2436" s="1">
        <v>44926</v>
      </c>
      <c r="H2436" t="s">
        <v>16</v>
      </c>
      <c r="I2436" s="15">
        <v>3549.6168247322976</v>
      </c>
      <c r="J2436" t="s">
        <v>128</v>
      </c>
    </row>
    <row r="2437" spans="1:10">
      <c r="A2437" s="1">
        <v>44926</v>
      </c>
      <c r="B2437" t="s">
        <v>12</v>
      </c>
      <c r="C2437">
        <v>-1</v>
      </c>
      <c r="D2437" t="str">
        <f t="shared" si="38"/>
        <v>2022_KOLAL_GMM_Orient_Educator_Current~Acquisition cash flows including amortisation~44926</v>
      </c>
      <c r="E2437" t="s">
        <v>134</v>
      </c>
      <c r="F2437" s="13" t="s">
        <v>144</v>
      </c>
      <c r="G2437" s="1">
        <v>44926</v>
      </c>
      <c r="H2437" t="s">
        <v>16</v>
      </c>
      <c r="I2437" s="15">
        <v>4444.197470785808</v>
      </c>
      <c r="J2437" t="s">
        <v>124</v>
      </c>
    </row>
    <row r="2438" spans="1:10">
      <c r="A2438" s="1">
        <v>44926</v>
      </c>
      <c r="B2438" t="s">
        <v>12</v>
      </c>
      <c r="C2438">
        <v>-1</v>
      </c>
      <c r="D2438" t="str">
        <f t="shared" si="38"/>
        <v>2022_KOLAL_GMM_Jipange_Smart_Current~Acquisition cash flows including amortisation~44926</v>
      </c>
      <c r="E2438" t="s">
        <v>140</v>
      </c>
      <c r="F2438" s="13" t="s">
        <v>144</v>
      </c>
      <c r="G2438" s="1">
        <v>44926</v>
      </c>
      <c r="H2438" t="s">
        <v>16</v>
      </c>
      <c r="I2438" s="15">
        <v>0</v>
      </c>
      <c r="J2438" t="s">
        <v>122</v>
      </c>
    </row>
    <row r="2439" spans="1:10">
      <c r="A2439" s="1">
        <v>44926</v>
      </c>
      <c r="B2439" t="s">
        <v>12</v>
      </c>
      <c r="C2439">
        <v>-1</v>
      </c>
      <c r="D2439" t="str">
        <f t="shared" si="38"/>
        <v>2022_KOLAL_GMM_Jipange_Smart_Current~Acquisition cash flows including amortisation~44926</v>
      </c>
      <c r="E2439" t="s">
        <v>140</v>
      </c>
      <c r="F2439" s="13" t="s">
        <v>144</v>
      </c>
      <c r="G2439" s="1">
        <v>44926</v>
      </c>
      <c r="H2439" t="s">
        <v>16</v>
      </c>
      <c r="I2439" s="15">
        <v>0</v>
      </c>
      <c r="J2439" t="s">
        <v>122</v>
      </c>
    </row>
    <row r="2440" spans="1:10">
      <c r="A2440" s="1">
        <v>44926</v>
      </c>
      <c r="B2440" t="s">
        <v>12</v>
      </c>
      <c r="C2440">
        <v>-1</v>
      </c>
      <c r="D2440" t="str">
        <f t="shared" si="38"/>
        <v>2022_KOLAL_GMM_Orient_Educator_Current~Acquisition cash flows including amortisation~44926</v>
      </c>
      <c r="E2440" t="s">
        <v>134</v>
      </c>
      <c r="F2440" s="13" t="s">
        <v>144</v>
      </c>
      <c r="G2440" s="1">
        <v>44926</v>
      </c>
      <c r="H2440" t="s">
        <v>16</v>
      </c>
      <c r="I2440" s="15">
        <v>0</v>
      </c>
      <c r="J2440" t="s">
        <v>124</v>
      </c>
    </row>
    <row r="2441" spans="1:10">
      <c r="A2441" s="1">
        <v>44926</v>
      </c>
      <c r="B2441" t="s">
        <v>12</v>
      </c>
      <c r="C2441">
        <v>-1</v>
      </c>
      <c r="D2441" t="str">
        <f t="shared" si="38"/>
        <v>2022_KOLAL_GMM_Orient_Smart_Asset_Current~Acquisition cash flows including amortisation~44926</v>
      </c>
      <c r="E2441" t="s">
        <v>135</v>
      </c>
      <c r="F2441" s="13" t="s">
        <v>144</v>
      </c>
      <c r="G2441" s="1">
        <v>44926</v>
      </c>
      <c r="H2441" t="s">
        <v>16</v>
      </c>
      <c r="I2441" s="15">
        <v>0</v>
      </c>
      <c r="J2441" t="s">
        <v>127</v>
      </c>
    </row>
    <row r="2442" spans="1:10">
      <c r="A2442" s="1">
        <v>44926</v>
      </c>
      <c r="B2442" t="s">
        <v>12</v>
      </c>
      <c r="C2442">
        <v>-1</v>
      </c>
      <c r="D2442" t="str">
        <f t="shared" si="38"/>
        <v>2022_KOLAL_GMM_Orient_Educator_Current~Acquisition cash flows including amortisation~44926</v>
      </c>
      <c r="E2442" t="s">
        <v>134</v>
      </c>
      <c r="F2442" s="13" t="s">
        <v>144</v>
      </c>
      <c r="G2442" s="1">
        <v>44926</v>
      </c>
      <c r="H2442" t="s">
        <v>16</v>
      </c>
      <c r="I2442" s="15">
        <v>0</v>
      </c>
      <c r="J2442" t="s">
        <v>124</v>
      </c>
    </row>
    <row r="2443" spans="1:10">
      <c r="A2443" s="1">
        <v>44926</v>
      </c>
      <c r="B2443" t="s">
        <v>12</v>
      </c>
      <c r="C2443">
        <v>-1</v>
      </c>
      <c r="D2443" t="str">
        <f t="shared" si="38"/>
        <v>2022_KOLAL_GMM_Orient_Educator_Current~Acquisition cash flows including amortisation~44926</v>
      </c>
      <c r="E2443" t="s">
        <v>134</v>
      </c>
      <c r="F2443" s="13" t="s">
        <v>144</v>
      </c>
      <c r="G2443" s="1">
        <v>44926</v>
      </c>
      <c r="H2443" t="s">
        <v>16</v>
      </c>
      <c r="I2443" s="15">
        <v>0</v>
      </c>
      <c r="J2443" t="s">
        <v>124</v>
      </c>
    </row>
    <row r="2444" spans="1:10">
      <c r="A2444" s="1">
        <v>44926</v>
      </c>
      <c r="B2444" t="s">
        <v>12</v>
      </c>
      <c r="C2444">
        <v>-1</v>
      </c>
      <c r="D2444" t="str">
        <f t="shared" si="38"/>
        <v>2022_KOLAL_GMM_Orient_Smart_Educator_Current~Acquisition cash flows including amortisation~44926</v>
      </c>
      <c r="E2444" t="s">
        <v>136</v>
      </c>
      <c r="F2444" s="13" t="s">
        <v>144</v>
      </c>
      <c r="G2444" s="1">
        <v>44926</v>
      </c>
      <c r="H2444" t="s">
        <v>16</v>
      </c>
      <c r="I2444" s="15">
        <v>13333.287827675364</v>
      </c>
      <c r="J2444" t="s">
        <v>128</v>
      </c>
    </row>
    <row r="2445" spans="1:10">
      <c r="A2445" s="1">
        <v>44926</v>
      </c>
      <c r="B2445" t="s">
        <v>12</v>
      </c>
      <c r="C2445">
        <v>-1</v>
      </c>
      <c r="D2445" t="str">
        <f t="shared" si="38"/>
        <v>2022_KOLAL_GMM_Orient_Educator_Current~Acquisition cash flows including amortisation~44926</v>
      </c>
      <c r="E2445" t="s">
        <v>134</v>
      </c>
      <c r="F2445" s="13" t="s">
        <v>144</v>
      </c>
      <c r="G2445" s="1">
        <v>44926</v>
      </c>
      <c r="H2445" t="s">
        <v>16</v>
      </c>
      <c r="I2445" s="15">
        <v>0</v>
      </c>
      <c r="J2445" t="s">
        <v>124</v>
      </c>
    </row>
    <row r="2446" spans="1:10">
      <c r="A2446" s="1">
        <v>44926</v>
      </c>
      <c r="B2446" t="s">
        <v>12</v>
      </c>
      <c r="C2446">
        <v>-1</v>
      </c>
      <c r="D2446" t="str">
        <f t="shared" si="38"/>
        <v>2022_KOLAL_GMM_Orient_Educator_Current~Acquisition cash flows including amortisation~44926</v>
      </c>
      <c r="E2446" t="s">
        <v>134</v>
      </c>
      <c r="F2446" s="13" t="s">
        <v>144</v>
      </c>
      <c r="G2446" s="1">
        <v>44926</v>
      </c>
      <c r="H2446" t="s">
        <v>16</v>
      </c>
      <c r="I2446" s="15">
        <v>0</v>
      </c>
      <c r="J2446" t="s">
        <v>124</v>
      </c>
    </row>
    <row r="2447" spans="1:10">
      <c r="A2447" s="1">
        <v>44926</v>
      </c>
      <c r="B2447" t="s">
        <v>12</v>
      </c>
      <c r="C2447">
        <v>-1</v>
      </c>
      <c r="D2447" t="str">
        <f t="shared" si="38"/>
        <v>2022_KOLAL_GMM_Orient_Smart_Educator_Current~Acquisition cash flows including amortisation~44926</v>
      </c>
      <c r="E2447" t="s">
        <v>136</v>
      </c>
      <c r="F2447" s="13" t="s">
        <v>144</v>
      </c>
      <c r="G2447" s="1">
        <v>44926</v>
      </c>
      <c r="H2447" t="s">
        <v>16</v>
      </c>
      <c r="I2447" s="15">
        <v>2669.9972528624185</v>
      </c>
      <c r="J2447" t="s">
        <v>128</v>
      </c>
    </row>
    <row r="2448" spans="1:10">
      <c r="A2448" s="1">
        <v>44926</v>
      </c>
      <c r="B2448" t="s">
        <v>12</v>
      </c>
      <c r="C2448">
        <v>-1</v>
      </c>
      <c r="D2448" t="str">
        <f t="shared" si="38"/>
        <v>2022_KOLAL_GMM_Orient_Smart_Educator_Current~Acquisition cash flows including amortisation~44926</v>
      </c>
      <c r="E2448" t="s">
        <v>136</v>
      </c>
      <c r="F2448" s="13" t="s">
        <v>144</v>
      </c>
      <c r="G2448" s="1">
        <v>44926</v>
      </c>
      <c r="H2448" t="s">
        <v>16</v>
      </c>
      <c r="I2448" s="15">
        <v>2614.2239144913001</v>
      </c>
      <c r="J2448" t="s">
        <v>128</v>
      </c>
    </row>
    <row r="2449" spans="1:10">
      <c r="A2449" s="1">
        <v>44926</v>
      </c>
      <c r="B2449" t="s">
        <v>12</v>
      </c>
      <c r="C2449">
        <v>-1</v>
      </c>
      <c r="D2449" t="str">
        <f t="shared" si="38"/>
        <v>2022_KOLAL_GMM_Orient_Educator_Current~Acquisition cash flows including amortisation~44926</v>
      </c>
      <c r="E2449" t="s">
        <v>134</v>
      </c>
      <c r="F2449" s="13" t="s">
        <v>144</v>
      </c>
      <c r="G2449" s="1">
        <v>44926</v>
      </c>
      <c r="H2449" t="s">
        <v>16</v>
      </c>
      <c r="I2449" s="15">
        <v>0</v>
      </c>
      <c r="J2449" t="s">
        <v>124</v>
      </c>
    </row>
    <row r="2450" spans="1:10">
      <c r="A2450" s="1">
        <v>44926</v>
      </c>
      <c r="B2450" t="s">
        <v>12</v>
      </c>
      <c r="C2450">
        <v>-1</v>
      </c>
      <c r="D2450" t="str">
        <f t="shared" si="38"/>
        <v>2022_KOLAL_GMM_Orient_Educator_Current~Acquisition cash flows including amortisation~44926</v>
      </c>
      <c r="E2450" t="s">
        <v>134</v>
      </c>
      <c r="F2450" s="13" t="s">
        <v>144</v>
      </c>
      <c r="G2450" s="1">
        <v>44926</v>
      </c>
      <c r="H2450" t="s">
        <v>16</v>
      </c>
      <c r="I2450" s="15">
        <v>0</v>
      </c>
      <c r="J2450" t="s">
        <v>124</v>
      </c>
    </row>
    <row r="2451" spans="1:10">
      <c r="A2451" s="1">
        <v>44926</v>
      </c>
      <c r="B2451" t="s">
        <v>12</v>
      </c>
      <c r="C2451">
        <v>-1</v>
      </c>
      <c r="D2451" t="str">
        <f t="shared" si="38"/>
        <v>2022_KOLAL_GMM_Orient_Educator_Current~Acquisition cash flows including amortisation~44926</v>
      </c>
      <c r="E2451" t="s">
        <v>134</v>
      </c>
      <c r="F2451" s="13" t="s">
        <v>144</v>
      </c>
      <c r="G2451" s="1">
        <v>44926</v>
      </c>
      <c r="H2451" t="s">
        <v>16</v>
      </c>
      <c r="I2451" s="15">
        <v>0</v>
      </c>
      <c r="J2451" t="s">
        <v>124</v>
      </c>
    </row>
    <row r="2452" spans="1:10">
      <c r="A2452" s="1">
        <v>44926</v>
      </c>
      <c r="B2452" t="s">
        <v>12</v>
      </c>
      <c r="C2452">
        <v>-1</v>
      </c>
      <c r="D2452" t="str">
        <f t="shared" si="38"/>
        <v>2022_KOLAL_GMM_Orient_Educator_Current~Acquisition cash flows including amortisation~44926</v>
      </c>
      <c r="E2452" t="s">
        <v>134</v>
      </c>
      <c r="F2452" s="13" t="s">
        <v>144</v>
      </c>
      <c r="G2452" s="1">
        <v>44926</v>
      </c>
      <c r="H2452" t="s">
        <v>16</v>
      </c>
      <c r="I2452" s="15">
        <v>0</v>
      </c>
      <c r="J2452" t="s">
        <v>124</v>
      </c>
    </row>
    <row r="2453" spans="1:10">
      <c r="A2453" s="1">
        <v>44926</v>
      </c>
      <c r="B2453" t="s">
        <v>12</v>
      </c>
      <c r="C2453">
        <v>-1</v>
      </c>
      <c r="D2453" t="str">
        <f t="shared" si="38"/>
        <v>2022_KOLAL_GMM_Orient_Educator_Current~Acquisition cash flows including amortisation~44926</v>
      </c>
      <c r="E2453" t="s">
        <v>134</v>
      </c>
      <c r="F2453" s="13" t="s">
        <v>144</v>
      </c>
      <c r="G2453" s="1">
        <v>44926</v>
      </c>
      <c r="H2453" t="s">
        <v>16</v>
      </c>
      <c r="I2453" s="15">
        <v>0</v>
      </c>
      <c r="J2453" t="s">
        <v>124</v>
      </c>
    </row>
    <row r="2454" spans="1:10">
      <c r="A2454" s="1">
        <v>44926</v>
      </c>
      <c r="B2454" t="s">
        <v>12</v>
      </c>
      <c r="C2454">
        <v>-1</v>
      </c>
      <c r="D2454" t="str">
        <f t="shared" si="38"/>
        <v>2022_KOLAL_GMM_Orient_Smart_Asset_Current~Acquisition cash flows including amortisation~44926</v>
      </c>
      <c r="E2454" t="s">
        <v>135</v>
      </c>
      <c r="F2454" s="13" t="s">
        <v>144</v>
      </c>
      <c r="G2454" s="1">
        <v>44926</v>
      </c>
      <c r="H2454" t="s">
        <v>16</v>
      </c>
      <c r="I2454" s="15">
        <v>0</v>
      </c>
      <c r="J2454" t="s">
        <v>127</v>
      </c>
    </row>
    <row r="2455" spans="1:10">
      <c r="A2455" s="1">
        <v>44926</v>
      </c>
      <c r="B2455" t="s">
        <v>12</v>
      </c>
      <c r="C2455">
        <v>-1</v>
      </c>
      <c r="D2455" t="str">
        <f t="shared" si="38"/>
        <v>2022_KOLAL_GMM_Orient_Educator_Current~Acquisition cash flows including amortisation~44926</v>
      </c>
      <c r="E2455" t="s">
        <v>134</v>
      </c>
      <c r="F2455" s="13" t="s">
        <v>144</v>
      </c>
      <c r="G2455" s="1">
        <v>44926</v>
      </c>
      <c r="H2455" t="s">
        <v>16</v>
      </c>
      <c r="I2455" s="15">
        <v>0</v>
      </c>
      <c r="J2455" t="s">
        <v>124</v>
      </c>
    </row>
    <row r="2456" spans="1:10">
      <c r="A2456" s="1">
        <v>44926</v>
      </c>
      <c r="B2456" t="s">
        <v>12</v>
      </c>
      <c r="C2456">
        <v>-1</v>
      </c>
      <c r="D2456" t="str">
        <f t="shared" si="38"/>
        <v>2022_KOLAL_GMM_Jipange_Smart_Current~Acquisition cash flows including amortisation~44926</v>
      </c>
      <c r="E2456" t="s">
        <v>140</v>
      </c>
      <c r="F2456" s="13" t="s">
        <v>144</v>
      </c>
      <c r="G2456" s="1">
        <v>44926</v>
      </c>
      <c r="H2456" t="s">
        <v>16</v>
      </c>
      <c r="I2456" s="15">
        <v>0</v>
      </c>
      <c r="J2456" t="s">
        <v>122</v>
      </c>
    </row>
    <row r="2457" spans="1:10">
      <c r="A2457" s="1">
        <v>44926</v>
      </c>
      <c r="B2457" t="s">
        <v>12</v>
      </c>
      <c r="C2457">
        <v>-1</v>
      </c>
      <c r="D2457" t="str">
        <f t="shared" si="38"/>
        <v>2022_KOLAL_GMM_Orient_Educator_Current~Acquisition cash flows including amortisation~44926</v>
      </c>
      <c r="E2457" t="s">
        <v>134</v>
      </c>
      <c r="F2457" s="13" t="s">
        <v>144</v>
      </c>
      <c r="G2457" s="1">
        <v>44926</v>
      </c>
      <c r="H2457" t="s">
        <v>16</v>
      </c>
      <c r="I2457" s="15">
        <v>0</v>
      </c>
      <c r="J2457" t="s">
        <v>124</v>
      </c>
    </row>
    <row r="2458" spans="1:10">
      <c r="A2458" s="1">
        <v>44926</v>
      </c>
      <c r="B2458" t="s">
        <v>12</v>
      </c>
      <c r="C2458">
        <v>-1</v>
      </c>
      <c r="D2458" t="str">
        <f t="shared" si="38"/>
        <v>2022_KOLAL_GMM_Orient_Educator_Current~Acquisition cash flows including amortisation~44926</v>
      </c>
      <c r="E2458" t="s">
        <v>134</v>
      </c>
      <c r="F2458" s="13" t="s">
        <v>144</v>
      </c>
      <c r="G2458" s="1">
        <v>44926</v>
      </c>
      <c r="H2458" t="s">
        <v>16</v>
      </c>
      <c r="I2458" s="15">
        <v>0</v>
      </c>
      <c r="J2458" t="s">
        <v>124</v>
      </c>
    </row>
    <row r="2459" spans="1:10">
      <c r="A2459" s="1">
        <v>44926</v>
      </c>
      <c r="B2459" t="s">
        <v>12</v>
      </c>
      <c r="C2459">
        <v>-1</v>
      </c>
      <c r="D2459" t="str">
        <f t="shared" si="38"/>
        <v>2022_KOLAL_GMM_Orient_Educator_Current~Acquisition cash flows including amortisation~44926</v>
      </c>
      <c r="E2459" t="s">
        <v>134</v>
      </c>
      <c r="F2459" s="13" t="s">
        <v>144</v>
      </c>
      <c r="G2459" s="1">
        <v>44926</v>
      </c>
      <c r="H2459" t="s">
        <v>16</v>
      </c>
      <c r="I2459" s="15">
        <v>0</v>
      </c>
      <c r="J2459" t="s">
        <v>124</v>
      </c>
    </row>
    <row r="2460" spans="1:10">
      <c r="A2460" s="1">
        <v>44926</v>
      </c>
      <c r="B2460" t="s">
        <v>12</v>
      </c>
      <c r="C2460">
        <v>-1</v>
      </c>
      <c r="D2460" t="str">
        <f t="shared" si="38"/>
        <v>2022_KOLAL_GMM_Orient_Educator_Current~Acquisition cash flows including amortisation~44926</v>
      </c>
      <c r="E2460" t="s">
        <v>134</v>
      </c>
      <c r="F2460" s="13" t="s">
        <v>144</v>
      </c>
      <c r="G2460" s="1">
        <v>44926</v>
      </c>
      <c r="H2460" t="s">
        <v>16</v>
      </c>
      <c r="I2460" s="15">
        <v>5187.6460424915358</v>
      </c>
      <c r="J2460" t="s">
        <v>124</v>
      </c>
    </row>
    <row r="2461" spans="1:10">
      <c r="A2461" s="1">
        <v>44926</v>
      </c>
      <c r="B2461" t="s">
        <v>12</v>
      </c>
      <c r="C2461">
        <v>-1</v>
      </c>
      <c r="D2461" t="str">
        <f t="shared" si="38"/>
        <v>2022_KOLAL_GMM_Orient_Smart_Asset_Current~Acquisition cash flows including amortisation~44926</v>
      </c>
      <c r="E2461" t="s">
        <v>135</v>
      </c>
      <c r="F2461" s="13" t="s">
        <v>144</v>
      </c>
      <c r="G2461" s="1">
        <v>44926</v>
      </c>
      <c r="H2461" t="s">
        <v>16</v>
      </c>
      <c r="I2461" s="15">
        <v>5411.0859073433321</v>
      </c>
      <c r="J2461" t="s">
        <v>127</v>
      </c>
    </row>
    <row r="2462" spans="1:10">
      <c r="A2462" s="1">
        <v>44926</v>
      </c>
      <c r="B2462" t="s">
        <v>12</v>
      </c>
      <c r="C2462">
        <v>-1</v>
      </c>
      <c r="D2462" t="str">
        <f t="shared" si="38"/>
        <v>2022_KOLAL_GMM_Orient_Educator_Current~Acquisition cash flows including amortisation~44926</v>
      </c>
      <c r="E2462" t="s">
        <v>134</v>
      </c>
      <c r="F2462" s="13" t="s">
        <v>144</v>
      </c>
      <c r="G2462" s="1">
        <v>44926</v>
      </c>
      <c r="H2462" t="s">
        <v>16</v>
      </c>
      <c r="I2462" s="15">
        <v>0</v>
      </c>
      <c r="J2462" t="s">
        <v>124</v>
      </c>
    </row>
    <row r="2463" spans="1:10">
      <c r="A2463" s="1">
        <v>44926</v>
      </c>
      <c r="B2463" t="s">
        <v>12</v>
      </c>
      <c r="C2463">
        <v>-1</v>
      </c>
      <c r="D2463" t="str">
        <f t="shared" si="38"/>
        <v>2022_KOLAL_GMM_Orient_Educator_Current~Acquisition cash flows including amortisation~44926</v>
      </c>
      <c r="E2463" t="s">
        <v>134</v>
      </c>
      <c r="F2463" s="13" t="s">
        <v>144</v>
      </c>
      <c r="G2463" s="1">
        <v>44926</v>
      </c>
      <c r="H2463" t="s">
        <v>16</v>
      </c>
      <c r="I2463" s="15">
        <v>0</v>
      </c>
      <c r="J2463" t="s">
        <v>124</v>
      </c>
    </row>
    <row r="2464" spans="1:10">
      <c r="A2464" s="1">
        <v>44926</v>
      </c>
      <c r="B2464" t="s">
        <v>12</v>
      </c>
      <c r="C2464">
        <v>-1</v>
      </c>
      <c r="D2464" t="str">
        <f t="shared" si="38"/>
        <v>2022_KOLAL_GMM_Orient_4_Life_Current~Acquisition cash flows including amortisation~44926</v>
      </c>
      <c r="E2464" t="s">
        <v>139</v>
      </c>
      <c r="F2464" s="13" t="s">
        <v>144</v>
      </c>
      <c r="G2464" s="1">
        <v>44926</v>
      </c>
      <c r="H2464" t="s">
        <v>16</v>
      </c>
      <c r="I2464" s="15">
        <v>1367.3720083352516</v>
      </c>
      <c r="J2464" t="s">
        <v>123</v>
      </c>
    </row>
    <row r="2465" spans="1:10">
      <c r="A2465" s="1">
        <v>44926</v>
      </c>
      <c r="B2465" t="s">
        <v>12</v>
      </c>
      <c r="C2465">
        <v>-1</v>
      </c>
      <c r="D2465" t="str">
        <f t="shared" si="38"/>
        <v>2022_KOLAL_GMM_Orient_4_Life_Current~Acquisition cash flows including amortisation~44926</v>
      </c>
      <c r="E2465" t="s">
        <v>139</v>
      </c>
      <c r="F2465" s="13" t="s">
        <v>144</v>
      </c>
      <c r="G2465" s="1">
        <v>44926</v>
      </c>
      <c r="H2465" t="s">
        <v>16</v>
      </c>
      <c r="I2465" s="15">
        <v>732.90201984965631</v>
      </c>
      <c r="J2465" t="s">
        <v>123</v>
      </c>
    </row>
    <row r="2466" spans="1:10">
      <c r="A2466" s="1">
        <v>44926</v>
      </c>
      <c r="B2466" t="s">
        <v>12</v>
      </c>
      <c r="C2466">
        <v>-1</v>
      </c>
      <c r="D2466" t="str">
        <f t="shared" si="38"/>
        <v>2022_KOLAL_GMM_Orient_4_Life_Current~Acquisition cash flows including amortisation~44926</v>
      </c>
      <c r="E2466" t="s">
        <v>139</v>
      </c>
      <c r="F2466" s="13" t="s">
        <v>144</v>
      </c>
      <c r="G2466" s="1">
        <v>44926</v>
      </c>
      <c r="H2466" t="s">
        <v>16</v>
      </c>
      <c r="I2466" s="15">
        <v>740.66880152252725</v>
      </c>
      <c r="J2466" t="s">
        <v>123</v>
      </c>
    </row>
    <row r="2467" spans="1:10">
      <c r="A2467" s="1">
        <v>44926</v>
      </c>
      <c r="B2467" t="s">
        <v>12</v>
      </c>
      <c r="C2467">
        <v>-1</v>
      </c>
      <c r="D2467" t="str">
        <f t="shared" si="38"/>
        <v>2022_KOLAL_GMM_Orient_Smart_Asset_Current~Acquisition cash flows including amortisation~44926</v>
      </c>
      <c r="E2467" t="s">
        <v>135</v>
      </c>
      <c r="F2467" s="13" t="s">
        <v>144</v>
      </c>
      <c r="G2467" s="1">
        <v>44926</v>
      </c>
      <c r="H2467" t="s">
        <v>16</v>
      </c>
      <c r="I2467" s="15">
        <v>0</v>
      </c>
      <c r="J2467" t="s">
        <v>127</v>
      </c>
    </row>
    <row r="2468" spans="1:10">
      <c r="A2468" s="1">
        <v>44926</v>
      </c>
      <c r="B2468" t="s">
        <v>12</v>
      </c>
      <c r="C2468">
        <v>-1</v>
      </c>
      <c r="D2468" t="str">
        <f t="shared" si="38"/>
        <v>2022_KOLAL_GMM_Orient_Smart_Educator_Current~Acquisition cash flows including amortisation~44926</v>
      </c>
      <c r="E2468" t="s">
        <v>136</v>
      </c>
      <c r="F2468" s="13" t="s">
        <v>144</v>
      </c>
      <c r="G2468" s="1">
        <v>44926</v>
      </c>
      <c r="H2468" t="s">
        <v>16</v>
      </c>
      <c r="I2468" s="15">
        <v>4333.1755432323098</v>
      </c>
      <c r="J2468" t="s">
        <v>128</v>
      </c>
    </row>
    <row r="2469" spans="1:10">
      <c r="A2469" s="1">
        <v>44926</v>
      </c>
      <c r="B2469" t="s">
        <v>12</v>
      </c>
      <c r="C2469">
        <v>-1</v>
      </c>
      <c r="D2469" t="str">
        <f t="shared" si="38"/>
        <v>2022_KOLAL_GMM_Orient_Educator_Current~Acquisition cash flows including amortisation~44926</v>
      </c>
      <c r="E2469" t="s">
        <v>134</v>
      </c>
      <c r="F2469" s="13" t="s">
        <v>144</v>
      </c>
      <c r="G2469" s="1">
        <v>44926</v>
      </c>
      <c r="H2469" t="s">
        <v>16</v>
      </c>
      <c r="I2469" s="15">
        <v>0</v>
      </c>
      <c r="J2469" t="s">
        <v>124</v>
      </c>
    </row>
    <row r="2470" spans="1:10">
      <c r="A2470" s="1">
        <v>44926</v>
      </c>
      <c r="B2470" t="s">
        <v>12</v>
      </c>
      <c r="C2470">
        <v>-1</v>
      </c>
      <c r="D2470" t="str">
        <f t="shared" si="38"/>
        <v>2022_KOLAL_GMM_Orient_Smart_Educator_Current~Acquisition cash flows including amortisation~44926</v>
      </c>
      <c r="E2470" t="s">
        <v>136</v>
      </c>
      <c r="F2470" s="13" t="s">
        <v>144</v>
      </c>
      <c r="G2470" s="1">
        <v>44926</v>
      </c>
      <c r="H2470" t="s">
        <v>16</v>
      </c>
      <c r="I2470" s="15">
        <v>8521.9018699505268</v>
      </c>
      <c r="J2470" t="s">
        <v>128</v>
      </c>
    </row>
    <row r="2471" spans="1:10">
      <c r="A2471" s="1">
        <v>44926</v>
      </c>
      <c r="B2471" t="s">
        <v>12</v>
      </c>
      <c r="C2471">
        <v>-1</v>
      </c>
      <c r="D2471" t="str">
        <f t="shared" si="38"/>
        <v>2022_KOLAL_GMM_Orient_Educator_Current~Acquisition cash flows including amortisation~44926</v>
      </c>
      <c r="E2471" t="s">
        <v>134</v>
      </c>
      <c r="F2471" s="13" t="s">
        <v>144</v>
      </c>
      <c r="G2471" s="1">
        <v>44926</v>
      </c>
      <c r="H2471" t="s">
        <v>16</v>
      </c>
      <c r="I2471" s="15">
        <v>0</v>
      </c>
      <c r="J2471" t="s">
        <v>124</v>
      </c>
    </row>
    <row r="2472" spans="1:10">
      <c r="A2472" s="1">
        <v>44926</v>
      </c>
      <c r="B2472" t="s">
        <v>12</v>
      </c>
      <c r="C2472">
        <v>-1</v>
      </c>
      <c r="D2472" t="str">
        <f t="shared" si="38"/>
        <v>2022_KOLAL_GMM_Orient_Educator_Current~Acquisition cash flows including amortisation~44926</v>
      </c>
      <c r="E2472" t="s">
        <v>134</v>
      </c>
      <c r="F2472" s="13" t="s">
        <v>144</v>
      </c>
      <c r="G2472" s="1">
        <v>44926</v>
      </c>
      <c r="H2472" t="s">
        <v>16</v>
      </c>
      <c r="I2472" s="15">
        <v>0</v>
      </c>
      <c r="J2472" t="s">
        <v>124</v>
      </c>
    </row>
    <row r="2473" spans="1:10">
      <c r="A2473" s="1">
        <v>44926</v>
      </c>
      <c r="B2473" t="s">
        <v>12</v>
      </c>
      <c r="C2473">
        <v>-1</v>
      </c>
      <c r="D2473" t="str">
        <f t="shared" si="38"/>
        <v>2022_KOLAL_GMM_Orient_Educator_Current~Acquisition cash flows including amortisation~44926</v>
      </c>
      <c r="E2473" t="s">
        <v>134</v>
      </c>
      <c r="F2473" s="13" t="s">
        <v>144</v>
      </c>
      <c r="G2473" s="1">
        <v>44926</v>
      </c>
      <c r="H2473" t="s">
        <v>16</v>
      </c>
      <c r="I2473" s="15">
        <v>0</v>
      </c>
      <c r="J2473" t="s">
        <v>124</v>
      </c>
    </row>
    <row r="2474" spans="1:10">
      <c r="A2474" s="1">
        <v>44926</v>
      </c>
      <c r="B2474" t="s">
        <v>12</v>
      </c>
      <c r="C2474">
        <v>-1</v>
      </c>
      <c r="D2474" t="str">
        <f t="shared" si="38"/>
        <v>2022_KOLAL_GMM_Orient_Educator_New~Acquisition cash flows including amortisation~44926</v>
      </c>
      <c r="E2474" t="s">
        <v>130</v>
      </c>
      <c r="F2474" s="13" t="s">
        <v>144</v>
      </c>
      <c r="G2474" s="1">
        <v>44926</v>
      </c>
      <c r="H2474" t="s">
        <v>16</v>
      </c>
      <c r="I2474" s="15">
        <v>4452.3743066298002</v>
      </c>
      <c r="J2474" t="s">
        <v>124</v>
      </c>
    </row>
    <row r="2475" spans="1:10">
      <c r="A2475" s="1">
        <v>44926</v>
      </c>
      <c r="B2475" t="s">
        <v>12</v>
      </c>
      <c r="C2475">
        <v>-1</v>
      </c>
      <c r="D2475" t="str">
        <f t="shared" si="38"/>
        <v>2022_KOLAL_GMM_Orient_Smart_Educator_Current~Acquisition cash flows including amortisation~44926</v>
      </c>
      <c r="E2475" t="s">
        <v>136</v>
      </c>
      <c r="F2475" s="13" t="s">
        <v>144</v>
      </c>
      <c r="G2475" s="1">
        <v>44926</v>
      </c>
      <c r="H2475" t="s">
        <v>16</v>
      </c>
      <c r="I2475" s="15">
        <v>11479.231339139889</v>
      </c>
      <c r="J2475" t="s">
        <v>128</v>
      </c>
    </row>
    <row r="2476" spans="1:10">
      <c r="A2476" s="1">
        <v>44926</v>
      </c>
      <c r="B2476" t="s">
        <v>12</v>
      </c>
      <c r="C2476">
        <v>-1</v>
      </c>
      <c r="D2476" t="str">
        <f t="shared" si="38"/>
        <v>2022_KOLAL_GMM_Orient_Smart_Educator_Current~Acquisition cash flows including amortisation~44926</v>
      </c>
      <c r="E2476" t="s">
        <v>136</v>
      </c>
      <c r="F2476" s="13" t="s">
        <v>144</v>
      </c>
      <c r="G2476" s="1">
        <v>44926</v>
      </c>
      <c r="H2476" t="s">
        <v>16</v>
      </c>
      <c r="I2476" s="15">
        <v>11479.231339139889</v>
      </c>
      <c r="J2476" t="s">
        <v>128</v>
      </c>
    </row>
    <row r="2477" spans="1:10">
      <c r="A2477" s="1">
        <v>44926</v>
      </c>
      <c r="B2477" t="s">
        <v>12</v>
      </c>
      <c r="C2477">
        <v>-1</v>
      </c>
      <c r="D2477" t="str">
        <f t="shared" si="38"/>
        <v>2022_KOLAL_GMM_Orient_Smart_Educator_Current~Acquisition cash flows including amortisation~44926</v>
      </c>
      <c r="E2477" t="s">
        <v>136</v>
      </c>
      <c r="F2477" s="13" t="s">
        <v>144</v>
      </c>
      <c r="G2477" s="1">
        <v>44926</v>
      </c>
      <c r="H2477" t="s">
        <v>16</v>
      </c>
      <c r="I2477" s="15">
        <v>6927.7095313752734</v>
      </c>
      <c r="J2477" t="s">
        <v>128</v>
      </c>
    </row>
    <row r="2478" spans="1:10">
      <c r="A2478" s="1">
        <v>44926</v>
      </c>
      <c r="B2478" t="s">
        <v>12</v>
      </c>
      <c r="C2478">
        <v>-1</v>
      </c>
      <c r="D2478" t="str">
        <f t="shared" si="38"/>
        <v>2022_KOLAL_GMM_Orient_Smart_Educator_Current~Acquisition cash flows including amortisation~44926</v>
      </c>
      <c r="E2478" t="s">
        <v>136</v>
      </c>
      <c r="F2478" s="13" t="s">
        <v>144</v>
      </c>
      <c r="G2478" s="1">
        <v>44926</v>
      </c>
      <c r="H2478" t="s">
        <v>16</v>
      </c>
      <c r="I2478" s="15">
        <v>7203.3805512296585</v>
      </c>
      <c r="J2478" t="s">
        <v>128</v>
      </c>
    </row>
    <row r="2479" spans="1:10">
      <c r="A2479" s="1">
        <v>44926</v>
      </c>
      <c r="B2479" t="s">
        <v>12</v>
      </c>
      <c r="C2479">
        <v>-1</v>
      </c>
      <c r="D2479" t="str">
        <f t="shared" si="38"/>
        <v>2022_KOLAL_GMM_Orient_Smart_Educator_New~Acquisition cash flows including amortisation~44926</v>
      </c>
      <c r="E2479" t="s">
        <v>80</v>
      </c>
      <c r="F2479" s="13" t="s">
        <v>144</v>
      </c>
      <c r="G2479" s="1">
        <v>44926</v>
      </c>
      <c r="H2479" t="s">
        <v>16</v>
      </c>
      <c r="I2479" s="15">
        <v>5345.7395670327778</v>
      </c>
      <c r="J2479" t="s">
        <v>128</v>
      </c>
    </row>
    <row r="2480" spans="1:10">
      <c r="A2480" s="1">
        <v>44926</v>
      </c>
      <c r="B2480" t="s">
        <v>12</v>
      </c>
      <c r="C2480">
        <v>-1</v>
      </c>
      <c r="D2480" t="str">
        <f t="shared" si="38"/>
        <v>2022_KOLAL_GMM_Orient_Smart_Asset_Current~Acquisition cash flows including amortisation~44926</v>
      </c>
      <c r="E2480" t="s">
        <v>135</v>
      </c>
      <c r="F2480" s="13" t="s">
        <v>144</v>
      </c>
      <c r="G2480" s="1">
        <v>44926</v>
      </c>
      <c r="H2480" t="s">
        <v>16</v>
      </c>
      <c r="I2480" s="14">
        <v>0</v>
      </c>
      <c r="J2480" t="s">
        <v>127</v>
      </c>
    </row>
    <row r="2481" spans="1:10">
      <c r="A2481" s="1">
        <v>44926</v>
      </c>
      <c r="B2481" t="s">
        <v>12</v>
      </c>
      <c r="C2481">
        <v>-1</v>
      </c>
      <c r="D2481" t="str">
        <f t="shared" si="38"/>
        <v>2022_KOLAL_GMM_Orient_Smart_Asset_Current~Acquisition cash flows including amortisation~44926</v>
      </c>
      <c r="E2481" t="s">
        <v>135</v>
      </c>
      <c r="F2481" s="13" t="s">
        <v>144</v>
      </c>
      <c r="G2481" s="1">
        <v>44926</v>
      </c>
      <c r="H2481" t="s">
        <v>16</v>
      </c>
      <c r="I2481" s="15">
        <v>0</v>
      </c>
      <c r="J2481" t="s">
        <v>127</v>
      </c>
    </row>
    <row r="2482" spans="1:10">
      <c r="A2482" s="1">
        <v>44926</v>
      </c>
      <c r="B2482" t="s">
        <v>12</v>
      </c>
      <c r="C2482">
        <v>-1</v>
      </c>
      <c r="D2482" t="str">
        <f t="shared" si="38"/>
        <v>2022_KOLAL_GMM_Orient_Smart_Asset_Current~Acquisition cash flows including amortisation~44926</v>
      </c>
      <c r="E2482" t="s">
        <v>135</v>
      </c>
      <c r="F2482" s="13" t="s">
        <v>144</v>
      </c>
      <c r="G2482" s="1">
        <v>44926</v>
      </c>
      <c r="H2482" t="s">
        <v>16</v>
      </c>
      <c r="I2482" s="15">
        <v>8155.3294044167569</v>
      </c>
      <c r="J2482" t="s">
        <v>127</v>
      </c>
    </row>
    <row r="2483" spans="1:10">
      <c r="A2483" s="1">
        <v>44926</v>
      </c>
      <c r="B2483" t="s">
        <v>12</v>
      </c>
      <c r="C2483">
        <v>-1</v>
      </c>
      <c r="D2483" t="str">
        <f t="shared" si="38"/>
        <v>2022_KOLAL_GMM_Orient_Educator_Current~Acquisition cash flows including amortisation~44926</v>
      </c>
      <c r="E2483" t="s">
        <v>134</v>
      </c>
      <c r="F2483" s="13" t="s">
        <v>144</v>
      </c>
      <c r="G2483" s="1">
        <v>44926</v>
      </c>
      <c r="H2483" t="s">
        <v>16</v>
      </c>
      <c r="I2483" s="15">
        <v>0</v>
      </c>
      <c r="J2483" t="s">
        <v>124</v>
      </c>
    </row>
    <row r="2484" spans="1:10">
      <c r="A2484" s="1">
        <v>44926</v>
      </c>
      <c r="B2484" t="s">
        <v>12</v>
      </c>
      <c r="C2484">
        <v>-1</v>
      </c>
      <c r="D2484" t="str">
        <f t="shared" si="38"/>
        <v>2022_KOLAL_GMM_Orient_Smart_Asset_Current~Acquisition cash flows including amortisation~44926</v>
      </c>
      <c r="E2484" t="s">
        <v>135</v>
      </c>
      <c r="F2484" s="13" t="s">
        <v>144</v>
      </c>
      <c r="G2484" s="1">
        <v>44926</v>
      </c>
      <c r="H2484" t="s">
        <v>16</v>
      </c>
      <c r="I2484" s="15">
        <v>3702.2723734797232</v>
      </c>
      <c r="J2484" t="s">
        <v>127</v>
      </c>
    </row>
    <row r="2485" spans="1:10">
      <c r="A2485" s="1">
        <v>44926</v>
      </c>
      <c r="B2485" t="s">
        <v>12</v>
      </c>
      <c r="C2485">
        <v>-1</v>
      </c>
      <c r="D2485" t="str">
        <f t="shared" si="38"/>
        <v>2022_KOLAL_GMM_Orient_Educator_Current~Acquisition cash flows including amortisation~44926</v>
      </c>
      <c r="E2485" t="s">
        <v>134</v>
      </c>
      <c r="F2485" s="13" t="s">
        <v>144</v>
      </c>
      <c r="G2485" s="1">
        <v>44926</v>
      </c>
      <c r="H2485" t="s">
        <v>16</v>
      </c>
      <c r="I2485" s="15">
        <v>0</v>
      </c>
      <c r="J2485" t="s">
        <v>124</v>
      </c>
    </row>
    <row r="2486" spans="1:10">
      <c r="A2486" s="1">
        <v>44926</v>
      </c>
      <c r="B2486" t="s">
        <v>12</v>
      </c>
      <c r="C2486">
        <v>-1</v>
      </c>
      <c r="D2486" t="str">
        <f t="shared" si="38"/>
        <v>2022_KOLAL_GMM_Orient_Educator_Current~Acquisition cash flows including amortisation~44926</v>
      </c>
      <c r="E2486" t="s">
        <v>134</v>
      </c>
      <c r="F2486" s="13" t="s">
        <v>144</v>
      </c>
      <c r="G2486" s="1">
        <v>44926</v>
      </c>
      <c r="H2486" t="s">
        <v>16</v>
      </c>
      <c r="I2486" s="15">
        <v>0</v>
      </c>
      <c r="J2486" t="s">
        <v>124</v>
      </c>
    </row>
    <row r="2487" spans="1:10">
      <c r="A2487" s="1">
        <v>44926</v>
      </c>
      <c r="B2487" t="s">
        <v>12</v>
      </c>
      <c r="C2487">
        <v>-1</v>
      </c>
      <c r="D2487" t="str">
        <f t="shared" si="38"/>
        <v>2022_KOLAL_GMM_Orient_Endowment_Current~Acquisition cash flows including amortisation~44926</v>
      </c>
      <c r="E2487" t="s">
        <v>138</v>
      </c>
      <c r="F2487" s="13" t="s">
        <v>144</v>
      </c>
      <c r="G2487" s="1">
        <v>44926</v>
      </c>
      <c r="H2487" t="s">
        <v>16</v>
      </c>
      <c r="I2487" s="15">
        <v>0</v>
      </c>
      <c r="J2487" t="s">
        <v>125</v>
      </c>
    </row>
    <row r="2488" spans="1:10">
      <c r="A2488" s="1">
        <v>44926</v>
      </c>
      <c r="B2488" t="s">
        <v>12</v>
      </c>
      <c r="C2488">
        <v>-1</v>
      </c>
      <c r="D2488" t="str">
        <f t="shared" si="38"/>
        <v>2022_KOLAL_GMM_Orient_Educator_Current~Acquisition cash flows including amortisation~44926</v>
      </c>
      <c r="E2488" t="s">
        <v>134</v>
      </c>
      <c r="F2488" s="13" t="s">
        <v>144</v>
      </c>
      <c r="G2488" s="1">
        <v>44926</v>
      </c>
      <c r="H2488" t="s">
        <v>16</v>
      </c>
      <c r="I2488" s="15">
        <v>0</v>
      </c>
      <c r="J2488" t="s">
        <v>124</v>
      </c>
    </row>
    <row r="2489" spans="1:10">
      <c r="A2489" s="1">
        <v>44926</v>
      </c>
      <c r="B2489" t="s">
        <v>12</v>
      </c>
      <c r="C2489">
        <v>-1</v>
      </c>
      <c r="D2489" t="str">
        <f t="shared" si="38"/>
        <v>2022_KOLAL_GMM_Orient_Smart_Asset_Current~Acquisition cash flows including amortisation~44926</v>
      </c>
      <c r="E2489" t="s">
        <v>135</v>
      </c>
      <c r="F2489" s="13" t="s">
        <v>144</v>
      </c>
      <c r="G2489" s="1">
        <v>44926</v>
      </c>
      <c r="H2489" t="s">
        <v>16</v>
      </c>
      <c r="I2489" s="15">
        <v>0</v>
      </c>
      <c r="J2489" t="s">
        <v>127</v>
      </c>
    </row>
    <row r="2490" spans="1:10">
      <c r="A2490" s="1">
        <v>44926</v>
      </c>
      <c r="B2490" t="s">
        <v>12</v>
      </c>
      <c r="C2490">
        <v>-1</v>
      </c>
      <c r="D2490" t="str">
        <f t="shared" si="38"/>
        <v>2022_KOLAL_GMM_Orient_Educator_Current~Acquisition cash flows including amortisation~44926</v>
      </c>
      <c r="E2490" t="s">
        <v>134</v>
      </c>
      <c r="F2490" s="13" t="s">
        <v>144</v>
      </c>
      <c r="G2490" s="1">
        <v>44926</v>
      </c>
      <c r="H2490" t="s">
        <v>16</v>
      </c>
      <c r="I2490" s="15">
        <v>0</v>
      </c>
      <c r="J2490" t="s">
        <v>124</v>
      </c>
    </row>
    <row r="2491" spans="1:10">
      <c r="A2491" s="1">
        <v>44926</v>
      </c>
      <c r="B2491" t="s">
        <v>12</v>
      </c>
      <c r="C2491">
        <v>-1</v>
      </c>
      <c r="D2491" t="str">
        <f t="shared" si="38"/>
        <v>2022_KOLAL_GMM_Orient_4_Life_Current~Acquisition cash flows including amortisation~44926</v>
      </c>
      <c r="E2491" t="s">
        <v>139</v>
      </c>
      <c r="F2491" s="13" t="s">
        <v>144</v>
      </c>
      <c r="G2491" s="1">
        <v>44926</v>
      </c>
      <c r="H2491" t="s">
        <v>16</v>
      </c>
      <c r="I2491" s="15">
        <v>1233.1136381586114</v>
      </c>
      <c r="J2491" t="s">
        <v>123</v>
      </c>
    </row>
    <row r="2492" spans="1:10">
      <c r="A2492" s="1">
        <v>44926</v>
      </c>
      <c r="B2492" t="s">
        <v>12</v>
      </c>
      <c r="C2492">
        <v>-1</v>
      </c>
      <c r="D2492" t="str">
        <f t="shared" si="38"/>
        <v>2022_KOLAL_GMM_Orient_Smart_Asset_Current~Acquisition cash flows including amortisation~44926</v>
      </c>
      <c r="E2492" t="s">
        <v>135</v>
      </c>
      <c r="F2492" s="13" t="s">
        <v>144</v>
      </c>
      <c r="G2492" s="1">
        <v>44926</v>
      </c>
      <c r="H2492" t="s">
        <v>16</v>
      </c>
      <c r="I2492" s="15">
        <v>5827.3913496903942</v>
      </c>
      <c r="J2492" t="s">
        <v>127</v>
      </c>
    </row>
    <row r="2493" spans="1:10">
      <c r="A2493" s="1">
        <v>44926</v>
      </c>
      <c r="B2493" t="s">
        <v>12</v>
      </c>
      <c r="C2493">
        <v>-1</v>
      </c>
      <c r="D2493" t="str">
        <f t="shared" si="38"/>
        <v>2022_KOLAL_GMM_Orient_Educator_Current~Acquisition cash flows including amortisation~44926</v>
      </c>
      <c r="E2493" t="s">
        <v>134</v>
      </c>
      <c r="F2493" s="13" t="s">
        <v>144</v>
      </c>
      <c r="G2493" s="1">
        <v>44926</v>
      </c>
      <c r="H2493" t="s">
        <v>16</v>
      </c>
      <c r="I2493" s="15">
        <v>0</v>
      </c>
      <c r="J2493" t="s">
        <v>124</v>
      </c>
    </row>
    <row r="2494" spans="1:10">
      <c r="A2494" s="1">
        <v>44926</v>
      </c>
      <c r="B2494" t="s">
        <v>12</v>
      </c>
      <c r="C2494">
        <v>-1</v>
      </c>
      <c r="D2494" t="str">
        <f t="shared" si="38"/>
        <v>2022_KOLAL_GMM_Orient_Educator_Current~Acquisition cash flows including amortisation~44926</v>
      </c>
      <c r="E2494" t="s">
        <v>134</v>
      </c>
      <c r="F2494" s="13" t="s">
        <v>144</v>
      </c>
      <c r="G2494" s="1">
        <v>44926</v>
      </c>
      <c r="H2494" t="s">
        <v>16</v>
      </c>
      <c r="I2494" s="15">
        <v>0</v>
      </c>
      <c r="J2494" t="s">
        <v>124</v>
      </c>
    </row>
    <row r="2495" spans="1:10">
      <c r="A2495" s="1">
        <v>44926</v>
      </c>
      <c r="B2495" t="s">
        <v>12</v>
      </c>
      <c r="C2495">
        <v>-1</v>
      </c>
      <c r="D2495" t="str">
        <f t="shared" si="38"/>
        <v>2022_KOLAL_GMM_Orient_Educator_Current~Acquisition cash flows including amortisation~44926</v>
      </c>
      <c r="E2495" t="s">
        <v>134</v>
      </c>
      <c r="F2495" s="13" t="s">
        <v>144</v>
      </c>
      <c r="G2495" s="1">
        <v>44926</v>
      </c>
      <c r="H2495" t="s">
        <v>16</v>
      </c>
      <c r="I2495" s="15">
        <v>0</v>
      </c>
      <c r="J2495" t="s">
        <v>124</v>
      </c>
    </row>
    <row r="2496" spans="1:10">
      <c r="A2496" s="1">
        <v>44926</v>
      </c>
      <c r="B2496" t="s">
        <v>12</v>
      </c>
      <c r="C2496">
        <v>-1</v>
      </c>
      <c r="D2496" t="str">
        <f t="shared" si="38"/>
        <v>2022_KOLAL_GMM_Orient_Educator_Current~Acquisition cash flows including amortisation~44926</v>
      </c>
      <c r="E2496" t="s">
        <v>134</v>
      </c>
      <c r="F2496" s="13" t="s">
        <v>144</v>
      </c>
      <c r="G2496" s="1">
        <v>44926</v>
      </c>
      <c r="H2496" t="s">
        <v>16</v>
      </c>
      <c r="I2496" s="15">
        <v>0</v>
      </c>
      <c r="J2496" t="s">
        <v>124</v>
      </c>
    </row>
    <row r="2497" spans="1:10">
      <c r="A2497" s="1">
        <v>44926</v>
      </c>
      <c r="B2497" t="s">
        <v>12</v>
      </c>
      <c r="C2497">
        <v>-1</v>
      </c>
      <c r="D2497" t="str">
        <f t="shared" si="38"/>
        <v>2022_KOLAL_GMM_Orient_Educator_Current~Acquisition cash flows including amortisation~44926</v>
      </c>
      <c r="E2497" t="s">
        <v>134</v>
      </c>
      <c r="F2497" s="13" t="s">
        <v>144</v>
      </c>
      <c r="G2497" s="1">
        <v>44926</v>
      </c>
      <c r="H2497" t="s">
        <v>16</v>
      </c>
      <c r="I2497" s="15">
        <v>3949.3635985269552</v>
      </c>
      <c r="J2497" t="s">
        <v>124</v>
      </c>
    </row>
    <row r="2498" spans="1:10">
      <c r="A2498" s="1">
        <v>44926</v>
      </c>
      <c r="B2498" t="s">
        <v>12</v>
      </c>
      <c r="C2498">
        <v>-1</v>
      </c>
      <c r="D2498" t="str">
        <f t="shared" si="38"/>
        <v>2022_KOLAL_GMM_Orient_Educator_Current~Acquisition cash flows including amortisation~44926</v>
      </c>
      <c r="E2498" t="s">
        <v>134</v>
      </c>
      <c r="F2498" s="13" t="s">
        <v>144</v>
      </c>
      <c r="G2498" s="1">
        <v>44926</v>
      </c>
      <c r="H2498" t="s">
        <v>16</v>
      </c>
      <c r="I2498" s="15">
        <v>0</v>
      </c>
      <c r="J2498" t="s">
        <v>124</v>
      </c>
    </row>
    <row r="2499" spans="1:10">
      <c r="A2499" s="1">
        <v>44926</v>
      </c>
      <c r="B2499" t="s">
        <v>12</v>
      </c>
      <c r="C2499">
        <v>-1</v>
      </c>
      <c r="D2499" t="str">
        <f t="shared" si="38"/>
        <v>2022_KOLAL_GMM_Orient_Educator_Current~Acquisition cash flows including amortisation~44926</v>
      </c>
      <c r="E2499" t="s">
        <v>134</v>
      </c>
      <c r="F2499" s="13" t="s">
        <v>144</v>
      </c>
      <c r="G2499" s="1">
        <v>44926</v>
      </c>
      <c r="H2499" t="s">
        <v>16</v>
      </c>
      <c r="I2499" s="15">
        <v>0</v>
      </c>
      <c r="J2499" t="s">
        <v>124</v>
      </c>
    </row>
    <row r="2500" spans="1:10">
      <c r="A2500" s="1">
        <v>44926</v>
      </c>
      <c r="B2500" t="s">
        <v>12</v>
      </c>
      <c r="C2500">
        <v>-1</v>
      </c>
      <c r="D2500" t="str">
        <f t="shared" ref="D2500:D2563" si="39">E2500&amp;"~"&amp;F2500&amp;"~"&amp;G2500</f>
        <v>2022_KOLAL_GMM_Orient_Educator_Current~Acquisition cash flows including amortisation~44926</v>
      </c>
      <c r="E2500" t="s">
        <v>134</v>
      </c>
      <c r="F2500" s="13" t="s">
        <v>144</v>
      </c>
      <c r="G2500" s="1">
        <v>44926</v>
      </c>
      <c r="H2500" t="s">
        <v>16</v>
      </c>
      <c r="I2500" s="15">
        <v>0</v>
      </c>
      <c r="J2500" t="s">
        <v>124</v>
      </c>
    </row>
    <row r="2501" spans="1:10">
      <c r="A2501" s="1">
        <v>44926</v>
      </c>
      <c r="B2501" t="s">
        <v>12</v>
      </c>
      <c r="C2501">
        <v>-1</v>
      </c>
      <c r="D2501" t="str">
        <f t="shared" si="39"/>
        <v>2022_KOLAL_GMM_Orient_Educator_Current~Acquisition cash flows including amortisation~44926</v>
      </c>
      <c r="E2501" t="s">
        <v>134</v>
      </c>
      <c r="F2501" s="13" t="s">
        <v>144</v>
      </c>
      <c r="G2501" s="1">
        <v>44926</v>
      </c>
      <c r="H2501" t="s">
        <v>16</v>
      </c>
      <c r="I2501" s="15">
        <v>0</v>
      </c>
      <c r="J2501" t="s">
        <v>124</v>
      </c>
    </row>
    <row r="2502" spans="1:10">
      <c r="A2502" s="1">
        <v>44926</v>
      </c>
      <c r="B2502" t="s">
        <v>12</v>
      </c>
      <c r="C2502">
        <v>-1</v>
      </c>
      <c r="D2502" t="str">
        <f t="shared" si="39"/>
        <v>2022_KOLAL_GMM_Orient_Smart_Educator_Current~Acquisition cash flows including amortisation~44926</v>
      </c>
      <c r="E2502" t="s">
        <v>136</v>
      </c>
      <c r="F2502" s="13" t="s">
        <v>144</v>
      </c>
      <c r="G2502" s="1">
        <v>44926</v>
      </c>
      <c r="H2502" t="s">
        <v>16</v>
      </c>
      <c r="I2502" s="15">
        <v>5978.4007960918389</v>
      </c>
      <c r="J2502" t="s">
        <v>128</v>
      </c>
    </row>
    <row r="2503" spans="1:10">
      <c r="A2503" s="1">
        <v>44926</v>
      </c>
      <c r="B2503" t="s">
        <v>12</v>
      </c>
      <c r="C2503">
        <v>-1</v>
      </c>
      <c r="D2503" t="str">
        <f t="shared" si="39"/>
        <v>2022_KOLAL_GMM_Orient_Educator_Current~Acquisition cash flows including amortisation~44926</v>
      </c>
      <c r="E2503" t="s">
        <v>134</v>
      </c>
      <c r="F2503" s="13" t="s">
        <v>144</v>
      </c>
      <c r="G2503" s="1">
        <v>44926</v>
      </c>
      <c r="H2503" t="s">
        <v>16</v>
      </c>
      <c r="I2503" s="15">
        <v>0</v>
      </c>
      <c r="J2503" t="s">
        <v>124</v>
      </c>
    </row>
    <row r="2504" spans="1:10">
      <c r="A2504" s="1">
        <v>44926</v>
      </c>
      <c r="B2504" t="s">
        <v>12</v>
      </c>
      <c r="C2504">
        <v>-1</v>
      </c>
      <c r="D2504" t="str">
        <f t="shared" si="39"/>
        <v>2022_KOLAL_GMM_Orient_Educator_Current~Acquisition cash flows including amortisation~44926</v>
      </c>
      <c r="E2504" t="s">
        <v>134</v>
      </c>
      <c r="F2504" s="13" t="s">
        <v>144</v>
      </c>
      <c r="G2504" s="1">
        <v>44926</v>
      </c>
      <c r="H2504" t="s">
        <v>16</v>
      </c>
      <c r="I2504" s="15">
        <v>0</v>
      </c>
      <c r="J2504" t="s">
        <v>124</v>
      </c>
    </row>
    <row r="2505" spans="1:10">
      <c r="A2505" s="1">
        <v>44926</v>
      </c>
      <c r="B2505" t="s">
        <v>12</v>
      </c>
      <c r="C2505">
        <v>-1</v>
      </c>
      <c r="D2505" t="str">
        <f t="shared" si="39"/>
        <v>2022_KOLAL_GMM_Orient_Smart_Asset_New~Acquisition cash flows including amortisation~44926</v>
      </c>
      <c r="E2505" t="s">
        <v>129</v>
      </c>
      <c r="F2505" s="13" t="s">
        <v>144</v>
      </c>
      <c r="G2505" s="1">
        <v>44926</v>
      </c>
      <c r="H2505" t="s">
        <v>16</v>
      </c>
      <c r="I2505" s="15">
        <v>3633.6484103776129</v>
      </c>
      <c r="J2505" t="s">
        <v>127</v>
      </c>
    </row>
    <row r="2506" spans="1:10">
      <c r="A2506" s="1">
        <v>44926</v>
      </c>
      <c r="B2506" t="s">
        <v>12</v>
      </c>
      <c r="C2506">
        <v>-1</v>
      </c>
      <c r="D2506" t="str">
        <f t="shared" si="39"/>
        <v>2022_KOLAL_GMM_Orient_Smart_Educator_Current~Acquisition cash flows including amortisation~44926</v>
      </c>
      <c r="E2506" t="s">
        <v>136</v>
      </c>
      <c r="F2506" s="13" t="s">
        <v>144</v>
      </c>
      <c r="G2506" s="1">
        <v>44926</v>
      </c>
      <c r="H2506" t="s">
        <v>16</v>
      </c>
      <c r="I2506" s="15">
        <v>10991.404331681533</v>
      </c>
      <c r="J2506" t="s">
        <v>128</v>
      </c>
    </row>
    <row r="2507" spans="1:10">
      <c r="A2507" s="1">
        <v>44926</v>
      </c>
      <c r="B2507" t="s">
        <v>12</v>
      </c>
      <c r="C2507">
        <v>-1</v>
      </c>
      <c r="D2507" t="str">
        <f t="shared" si="39"/>
        <v>2022_KOLAL_GMM_Orient_4_Life_Current~Acquisition cash flows including amortisation~44926</v>
      </c>
      <c r="E2507" t="s">
        <v>139</v>
      </c>
      <c r="F2507" s="13" t="s">
        <v>144</v>
      </c>
      <c r="G2507" s="1">
        <v>44926</v>
      </c>
      <c r="H2507" t="s">
        <v>16</v>
      </c>
      <c r="I2507" s="15">
        <v>1865.0083033216849</v>
      </c>
      <c r="J2507" t="s">
        <v>123</v>
      </c>
    </row>
    <row r="2508" spans="1:10">
      <c r="A2508" s="1">
        <v>44926</v>
      </c>
      <c r="B2508" t="s">
        <v>12</v>
      </c>
      <c r="C2508">
        <v>-1</v>
      </c>
      <c r="D2508" t="str">
        <f t="shared" si="39"/>
        <v>2022_KOLAL_GMM_Orient_4_Life_Current~Acquisition cash flows including amortisation~44926</v>
      </c>
      <c r="E2508" t="s">
        <v>139</v>
      </c>
      <c r="F2508" s="13" t="s">
        <v>144</v>
      </c>
      <c r="G2508" s="1">
        <v>44926</v>
      </c>
      <c r="H2508" t="s">
        <v>16</v>
      </c>
      <c r="I2508" s="15">
        <v>1719.8730330204171</v>
      </c>
      <c r="J2508" t="s">
        <v>123</v>
      </c>
    </row>
    <row r="2509" spans="1:10">
      <c r="A2509" s="1">
        <v>44926</v>
      </c>
      <c r="B2509" t="s">
        <v>12</v>
      </c>
      <c r="C2509">
        <v>-1</v>
      </c>
      <c r="D2509" t="str">
        <f t="shared" si="39"/>
        <v>2022_KOLAL_GMM_Orient_Educator_Current~Acquisition cash flows including amortisation~44926</v>
      </c>
      <c r="E2509" t="s">
        <v>134</v>
      </c>
      <c r="F2509" s="13" t="s">
        <v>144</v>
      </c>
      <c r="G2509" s="1">
        <v>44926</v>
      </c>
      <c r="H2509" t="s">
        <v>16</v>
      </c>
      <c r="I2509" s="15">
        <v>0</v>
      </c>
      <c r="J2509" t="s">
        <v>124</v>
      </c>
    </row>
    <row r="2510" spans="1:10">
      <c r="A2510" s="1">
        <v>44926</v>
      </c>
      <c r="B2510" t="s">
        <v>12</v>
      </c>
      <c r="C2510">
        <v>-1</v>
      </c>
      <c r="D2510" t="str">
        <f t="shared" si="39"/>
        <v>2022_KOLAL_GMM_Orient_Educator_Current~Acquisition cash flows including amortisation~44926</v>
      </c>
      <c r="E2510" t="s">
        <v>134</v>
      </c>
      <c r="F2510" s="13" t="s">
        <v>144</v>
      </c>
      <c r="G2510" s="1">
        <v>44926</v>
      </c>
      <c r="H2510" t="s">
        <v>16</v>
      </c>
      <c r="I2510" s="15">
        <v>0</v>
      </c>
      <c r="J2510" t="s">
        <v>124</v>
      </c>
    </row>
    <row r="2511" spans="1:10">
      <c r="A2511" s="1">
        <v>44926</v>
      </c>
      <c r="B2511" t="s">
        <v>12</v>
      </c>
      <c r="C2511">
        <v>-1</v>
      </c>
      <c r="D2511" t="str">
        <f t="shared" si="39"/>
        <v>2022_KOLAL_GMM_Orient_Educator_Current~Acquisition cash flows including amortisation~44926</v>
      </c>
      <c r="E2511" t="s">
        <v>134</v>
      </c>
      <c r="F2511" s="13" t="s">
        <v>144</v>
      </c>
      <c r="G2511" s="1">
        <v>44926</v>
      </c>
      <c r="H2511" t="s">
        <v>16</v>
      </c>
      <c r="I2511" s="15">
        <v>0</v>
      </c>
      <c r="J2511" t="s">
        <v>124</v>
      </c>
    </row>
    <row r="2512" spans="1:10">
      <c r="A2512" s="1">
        <v>44926</v>
      </c>
      <c r="B2512" t="s">
        <v>12</v>
      </c>
      <c r="C2512">
        <v>-1</v>
      </c>
      <c r="D2512" t="str">
        <f t="shared" si="39"/>
        <v>2022_KOLAL_GMM_Orient_Educator_Current~Acquisition cash flows including amortisation~44926</v>
      </c>
      <c r="E2512" t="s">
        <v>134</v>
      </c>
      <c r="F2512" s="13" t="s">
        <v>144</v>
      </c>
      <c r="G2512" s="1">
        <v>44926</v>
      </c>
      <c r="H2512" t="s">
        <v>16</v>
      </c>
      <c r="I2512" s="15">
        <v>0</v>
      </c>
      <c r="J2512" t="s">
        <v>124</v>
      </c>
    </row>
    <row r="2513" spans="1:10">
      <c r="A2513" s="1">
        <v>44926</v>
      </c>
      <c r="B2513" t="s">
        <v>12</v>
      </c>
      <c r="C2513">
        <v>-1</v>
      </c>
      <c r="D2513" t="str">
        <f t="shared" si="39"/>
        <v>2022_KOLAL_GMM_Orient_Educator_Current~Acquisition cash flows including amortisation~44926</v>
      </c>
      <c r="E2513" t="s">
        <v>134</v>
      </c>
      <c r="F2513" s="13" t="s">
        <v>144</v>
      </c>
      <c r="G2513" s="1">
        <v>44926</v>
      </c>
      <c r="H2513" t="s">
        <v>16</v>
      </c>
      <c r="I2513" s="15">
        <v>0</v>
      </c>
      <c r="J2513" t="s">
        <v>124</v>
      </c>
    </row>
    <row r="2514" spans="1:10">
      <c r="A2514" s="1">
        <v>44926</v>
      </c>
      <c r="B2514" t="s">
        <v>12</v>
      </c>
      <c r="C2514">
        <v>-1</v>
      </c>
      <c r="D2514" t="str">
        <f t="shared" si="39"/>
        <v>2022_KOLAL_GMM_Orient_Educator_Current~Acquisition cash flows including amortisation~44926</v>
      </c>
      <c r="E2514" t="s">
        <v>134</v>
      </c>
      <c r="F2514" s="13" t="s">
        <v>144</v>
      </c>
      <c r="G2514" s="1">
        <v>44926</v>
      </c>
      <c r="H2514" t="s">
        <v>16</v>
      </c>
      <c r="I2514" s="15">
        <v>0</v>
      </c>
      <c r="J2514" t="s">
        <v>124</v>
      </c>
    </row>
    <row r="2515" spans="1:10">
      <c r="A2515" s="1">
        <v>44926</v>
      </c>
      <c r="B2515" t="s">
        <v>12</v>
      </c>
      <c r="C2515">
        <v>-1</v>
      </c>
      <c r="D2515" t="str">
        <f t="shared" si="39"/>
        <v>2022_KOLAL_GMM_Orient_Educator_Current~Acquisition cash flows including amortisation~44926</v>
      </c>
      <c r="E2515" t="s">
        <v>134</v>
      </c>
      <c r="F2515" s="13" t="s">
        <v>144</v>
      </c>
      <c r="G2515" s="1">
        <v>44926</v>
      </c>
      <c r="H2515" t="s">
        <v>16</v>
      </c>
      <c r="I2515" s="15">
        <v>3926.5071642051239</v>
      </c>
      <c r="J2515" t="s">
        <v>124</v>
      </c>
    </row>
    <row r="2516" spans="1:10">
      <c r="A2516" s="1">
        <v>44926</v>
      </c>
      <c r="B2516" t="s">
        <v>12</v>
      </c>
      <c r="C2516">
        <v>-1</v>
      </c>
      <c r="D2516" t="str">
        <f t="shared" si="39"/>
        <v>2022_KOLAL_GMM_Orient_Educator_Current~Acquisition cash flows including amortisation~44926</v>
      </c>
      <c r="E2516" t="s">
        <v>134</v>
      </c>
      <c r="F2516" s="13" t="s">
        <v>144</v>
      </c>
      <c r="G2516" s="1">
        <v>44926</v>
      </c>
      <c r="H2516" t="s">
        <v>16</v>
      </c>
      <c r="I2516" s="15">
        <v>0</v>
      </c>
      <c r="J2516" t="s">
        <v>124</v>
      </c>
    </row>
    <row r="2517" spans="1:10">
      <c r="A2517" s="1">
        <v>44926</v>
      </c>
      <c r="B2517" t="s">
        <v>12</v>
      </c>
      <c r="C2517">
        <v>-1</v>
      </c>
      <c r="D2517" t="str">
        <f t="shared" si="39"/>
        <v>2022_KOLAL_GMM_Orient_Educator_Current~Acquisition cash flows including amortisation~44926</v>
      </c>
      <c r="E2517" t="s">
        <v>134</v>
      </c>
      <c r="F2517" s="13" t="s">
        <v>144</v>
      </c>
      <c r="G2517" s="1">
        <v>44926</v>
      </c>
      <c r="H2517" t="s">
        <v>16</v>
      </c>
      <c r="I2517" s="15">
        <v>0</v>
      </c>
      <c r="J2517" t="s">
        <v>124</v>
      </c>
    </row>
    <row r="2518" spans="1:10">
      <c r="A2518" s="1">
        <v>44926</v>
      </c>
      <c r="B2518" t="s">
        <v>12</v>
      </c>
      <c r="C2518">
        <v>-1</v>
      </c>
      <c r="D2518" t="str">
        <f t="shared" si="39"/>
        <v>2022_KOLAL_GMM_Orient_Educator_Current~Acquisition cash flows including amortisation~44926</v>
      </c>
      <c r="E2518" t="s">
        <v>134</v>
      </c>
      <c r="F2518" s="13" t="s">
        <v>144</v>
      </c>
      <c r="G2518" s="1">
        <v>44926</v>
      </c>
      <c r="H2518" t="s">
        <v>16</v>
      </c>
      <c r="I2518" s="15">
        <v>6551.3983391971069</v>
      </c>
      <c r="J2518" t="s">
        <v>124</v>
      </c>
    </row>
    <row r="2519" spans="1:10">
      <c r="A2519" s="1">
        <v>44926</v>
      </c>
      <c r="B2519" t="s">
        <v>12</v>
      </c>
      <c r="C2519">
        <v>-1</v>
      </c>
      <c r="D2519" t="str">
        <f t="shared" si="39"/>
        <v>2022_KOLAL_GMM_Orient_Educator_Current~Acquisition cash flows including amortisation~44926</v>
      </c>
      <c r="E2519" t="s">
        <v>134</v>
      </c>
      <c r="F2519" s="13" t="s">
        <v>144</v>
      </c>
      <c r="G2519" s="1">
        <v>44926</v>
      </c>
      <c r="H2519" t="s">
        <v>16</v>
      </c>
      <c r="I2519" s="15">
        <v>8159.9068712823528</v>
      </c>
      <c r="J2519" t="s">
        <v>124</v>
      </c>
    </row>
    <row r="2520" spans="1:10">
      <c r="A2520" s="1">
        <v>44926</v>
      </c>
      <c r="B2520" t="s">
        <v>12</v>
      </c>
      <c r="C2520">
        <v>-1</v>
      </c>
      <c r="D2520" t="str">
        <f t="shared" si="39"/>
        <v>2022_KOLAL_GMM_Orient_Educator_Current~Acquisition cash flows including amortisation~44926</v>
      </c>
      <c r="E2520" t="s">
        <v>134</v>
      </c>
      <c r="F2520" s="13" t="s">
        <v>144</v>
      </c>
      <c r="G2520" s="1">
        <v>44926</v>
      </c>
      <c r="H2520" t="s">
        <v>16</v>
      </c>
      <c r="I2520" s="15">
        <v>5420.7787676571816</v>
      </c>
      <c r="J2520" t="s">
        <v>124</v>
      </c>
    </row>
    <row r="2521" spans="1:10">
      <c r="A2521" s="1">
        <v>44926</v>
      </c>
      <c r="B2521" t="s">
        <v>12</v>
      </c>
      <c r="C2521">
        <v>-1</v>
      </c>
      <c r="D2521" t="str">
        <f t="shared" si="39"/>
        <v>2022_KOLAL_GMM_Orient_Endowment_Current~Acquisition cash flows including amortisation~44926</v>
      </c>
      <c r="E2521" t="s">
        <v>138</v>
      </c>
      <c r="F2521" s="13" t="s">
        <v>144</v>
      </c>
      <c r="G2521" s="1">
        <v>44926</v>
      </c>
      <c r="H2521" t="s">
        <v>16</v>
      </c>
      <c r="I2521" s="15">
        <v>0</v>
      </c>
      <c r="J2521" t="s">
        <v>125</v>
      </c>
    </row>
    <row r="2522" spans="1:10">
      <c r="A2522" s="1">
        <v>44926</v>
      </c>
      <c r="B2522" t="s">
        <v>12</v>
      </c>
      <c r="C2522">
        <v>-1</v>
      </c>
      <c r="D2522" t="str">
        <f t="shared" si="39"/>
        <v>2022_KOLAL_GMM_Orient_Smart_Asset_Current~Acquisition cash flows including amortisation~44926</v>
      </c>
      <c r="E2522" t="s">
        <v>135</v>
      </c>
      <c r="F2522" s="13" t="s">
        <v>144</v>
      </c>
      <c r="G2522" s="1">
        <v>44926</v>
      </c>
      <c r="H2522" t="s">
        <v>16</v>
      </c>
      <c r="I2522" s="15">
        <v>3109.4998628077478</v>
      </c>
      <c r="J2522" t="s">
        <v>127</v>
      </c>
    </row>
    <row r="2523" spans="1:10">
      <c r="A2523" s="1">
        <v>44926</v>
      </c>
      <c r="B2523" t="s">
        <v>12</v>
      </c>
      <c r="C2523">
        <v>-1</v>
      </c>
      <c r="D2523" t="str">
        <f t="shared" si="39"/>
        <v>2022_KOLAL_GMM_Orient_Smart_Asset_Current~Acquisition cash flows including amortisation~44926</v>
      </c>
      <c r="E2523" t="s">
        <v>135</v>
      </c>
      <c r="F2523" s="13" t="s">
        <v>144</v>
      </c>
      <c r="G2523" s="1">
        <v>44926</v>
      </c>
      <c r="H2523" t="s">
        <v>16</v>
      </c>
      <c r="I2523" s="15">
        <v>4127.0325499990649</v>
      </c>
      <c r="J2523" t="s">
        <v>127</v>
      </c>
    </row>
    <row r="2524" spans="1:10">
      <c r="A2524" s="1">
        <v>44926</v>
      </c>
      <c r="B2524" t="s">
        <v>12</v>
      </c>
      <c r="C2524">
        <v>-1</v>
      </c>
      <c r="D2524" t="str">
        <f t="shared" si="39"/>
        <v>2022_KOLAL_GMM_Orient_Smart_Educator_Current~Acquisition cash flows including amortisation~44926</v>
      </c>
      <c r="E2524" t="s">
        <v>136</v>
      </c>
      <c r="F2524" s="13" t="s">
        <v>144</v>
      </c>
      <c r="G2524" s="1">
        <v>44926</v>
      </c>
      <c r="H2524" t="s">
        <v>16</v>
      </c>
      <c r="I2524" s="15">
        <v>5607.0719380639503</v>
      </c>
      <c r="J2524" t="s">
        <v>128</v>
      </c>
    </row>
    <row r="2525" spans="1:10">
      <c r="A2525" s="1">
        <v>44926</v>
      </c>
      <c r="B2525" t="s">
        <v>12</v>
      </c>
      <c r="C2525">
        <v>-1</v>
      </c>
      <c r="D2525" t="str">
        <f t="shared" si="39"/>
        <v>2022_KOLAL_GMM_Orient_Smart_Educator_Current~Acquisition cash flows including amortisation~44926</v>
      </c>
      <c r="E2525" t="s">
        <v>136</v>
      </c>
      <c r="F2525" s="13" t="s">
        <v>144</v>
      </c>
      <c r="G2525" s="1">
        <v>44926</v>
      </c>
      <c r="H2525" t="s">
        <v>16</v>
      </c>
      <c r="I2525" s="15">
        <v>3101.2825888184307</v>
      </c>
      <c r="J2525" t="s">
        <v>128</v>
      </c>
    </row>
    <row r="2526" spans="1:10">
      <c r="A2526" s="1">
        <v>44926</v>
      </c>
      <c r="B2526" t="s">
        <v>12</v>
      </c>
      <c r="C2526">
        <v>-1</v>
      </c>
      <c r="D2526" t="str">
        <f t="shared" si="39"/>
        <v>2022_KOLAL_GMM_Orient_Smart_Asset_Current~Acquisition cash flows including amortisation~44926</v>
      </c>
      <c r="E2526" t="s">
        <v>135</v>
      </c>
      <c r="F2526" s="13" t="s">
        <v>144</v>
      </c>
      <c r="G2526" s="1">
        <v>44926</v>
      </c>
      <c r="H2526" t="s">
        <v>16</v>
      </c>
      <c r="I2526" s="15">
        <v>0</v>
      </c>
      <c r="J2526" t="s">
        <v>127</v>
      </c>
    </row>
    <row r="2527" spans="1:10">
      <c r="A2527" s="1">
        <v>44926</v>
      </c>
      <c r="B2527" t="s">
        <v>12</v>
      </c>
      <c r="C2527">
        <v>-1</v>
      </c>
      <c r="D2527" t="str">
        <f t="shared" si="39"/>
        <v>2022_KOLAL_GMM_Orient_Endowment_Current~Acquisition cash flows including amortisation~44926</v>
      </c>
      <c r="E2527" t="s">
        <v>138</v>
      </c>
      <c r="F2527" s="13" t="s">
        <v>144</v>
      </c>
      <c r="G2527" s="1">
        <v>44926</v>
      </c>
      <c r="H2527" t="s">
        <v>16</v>
      </c>
      <c r="I2527" s="15">
        <v>0</v>
      </c>
      <c r="J2527" t="s">
        <v>125</v>
      </c>
    </row>
    <row r="2528" spans="1:10">
      <c r="A2528" s="1">
        <v>44926</v>
      </c>
      <c r="B2528" t="s">
        <v>12</v>
      </c>
      <c r="C2528">
        <v>-1</v>
      </c>
      <c r="D2528" t="str">
        <f t="shared" si="39"/>
        <v>2022_KOLAL_GMM_Orient_Educator_Current~Acquisition cash flows including amortisation~44926</v>
      </c>
      <c r="E2528" t="s">
        <v>134</v>
      </c>
      <c r="F2528" s="13" t="s">
        <v>144</v>
      </c>
      <c r="G2528" s="1">
        <v>44926</v>
      </c>
      <c r="H2528" t="s">
        <v>16</v>
      </c>
      <c r="I2528" s="15">
        <v>6045.0749469468383</v>
      </c>
      <c r="J2528" t="s">
        <v>124</v>
      </c>
    </row>
    <row r="2529" spans="1:10">
      <c r="A2529" s="1">
        <v>44926</v>
      </c>
      <c r="B2529" t="s">
        <v>12</v>
      </c>
      <c r="C2529">
        <v>-1</v>
      </c>
      <c r="D2529" t="str">
        <f t="shared" si="39"/>
        <v>2022_KOLAL_GMM_Orient_Educator_Current~Acquisition cash flows including amortisation~44926</v>
      </c>
      <c r="E2529" t="s">
        <v>134</v>
      </c>
      <c r="F2529" s="13" t="s">
        <v>144</v>
      </c>
      <c r="G2529" s="1">
        <v>44926</v>
      </c>
      <c r="H2529" t="s">
        <v>16</v>
      </c>
      <c r="I2529" s="15">
        <v>3949.3635985269552</v>
      </c>
      <c r="J2529" t="s">
        <v>124</v>
      </c>
    </row>
    <row r="2530" spans="1:10">
      <c r="A2530" s="1">
        <v>44926</v>
      </c>
      <c r="B2530" t="s">
        <v>12</v>
      </c>
      <c r="C2530">
        <v>-1</v>
      </c>
      <c r="D2530" t="str">
        <f t="shared" si="39"/>
        <v>2022_KOLAL_GMM_Orient_Endowment_Current~Acquisition cash flows including amortisation~44926</v>
      </c>
      <c r="E2530" t="s">
        <v>138</v>
      </c>
      <c r="F2530" s="13" t="s">
        <v>144</v>
      </c>
      <c r="G2530" s="1">
        <v>44926</v>
      </c>
      <c r="H2530" t="s">
        <v>16</v>
      </c>
      <c r="I2530" s="15">
        <v>3123.3107932607309</v>
      </c>
      <c r="J2530" t="s">
        <v>125</v>
      </c>
    </row>
    <row r="2531" spans="1:10">
      <c r="A2531" s="1">
        <v>44926</v>
      </c>
      <c r="B2531" t="s">
        <v>12</v>
      </c>
      <c r="C2531">
        <v>-1</v>
      </c>
      <c r="D2531" t="str">
        <f t="shared" si="39"/>
        <v>2022_KOLAL_GMM_Orient_Educator_Current~Acquisition cash flows including amortisation~44926</v>
      </c>
      <c r="E2531" t="s">
        <v>134</v>
      </c>
      <c r="F2531" s="13" t="s">
        <v>144</v>
      </c>
      <c r="G2531" s="1">
        <v>44926</v>
      </c>
      <c r="H2531" t="s">
        <v>16</v>
      </c>
      <c r="I2531" s="15">
        <v>0</v>
      </c>
      <c r="J2531" t="s">
        <v>124</v>
      </c>
    </row>
    <row r="2532" spans="1:10">
      <c r="A2532" s="1">
        <v>44926</v>
      </c>
      <c r="B2532" t="s">
        <v>12</v>
      </c>
      <c r="C2532">
        <v>-1</v>
      </c>
      <c r="D2532" t="str">
        <f t="shared" si="39"/>
        <v>2022_KOLAL_GMM_Orient_4_Life_Current~Acquisition cash flows including amortisation~44926</v>
      </c>
      <c r="E2532" t="s">
        <v>139</v>
      </c>
      <c r="F2532" s="13" t="s">
        <v>144</v>
      </c>
      <c r="G2532" s="1">
        <v>44926</v>
      </c>
      <c r="H2532" t="s">
        <v>16</v>
      </c>
      <c r="I2532" s="15">
        <v>2317.3348496125441</v>
      </c>
      <c r="J2532" t="s">
        <v>123</v>
      </c>
    </row>
    <row r="2533" spans="1:10">
      <c r="A2533" s="1">
        <v>44926</v>
      </c>
      <c r="B2533" t="s">
        <v>12</v>
      </c>
      <c r="C2533">
        <v>-1</v>
      </c>
      <c r="D2533" t="str">
        <f t="shared" si="39"/>
        <v>2022_KOLAL_GMM_Orient_Educator_Current~Acquisition cash flows including amortisation~44926</v>
      </c>
      <c r="E2533" t="s">
        <v>134</v>
      </c>
      <c r="F2533" s="13" t="s">
        <v>144</v>
      </c>
      <c r="G2533" s="1">
        <v>44926</v>
      </c>
      <c r="H2533" t="s">
        <v>16</v>
      </c>
      <c r="I2533" s="15">
        <v>0</v>
      </c>
      <c r="J2533" t="s">
        <v>124</v>
      </c>
    </row>
    <row r="2534" spans="1:10">
      <c r="A2534" s="1">
        <v>44926</v>
      </c>
      <c r="B2534" t="s">
        <v>12</v>
      </c>
      <c r="C2534">
        <v>-1</v>
      </c>
      <c r="D2534" t="str">
        <f t="shared" si="39"/>
        <v>2022_KOLAL_GMM_Orient_Educator_Current~Acquisition cash flows including amortisation~44926</v>
      </c>
      <c r="E2534" t="s">
        <v>134</v>
      </c>
      <c r="F2534" s="13" t="s">
        <v>144</v>
      </c>
      <c r="G2534" s="1">
        <v>44926</v>
      </c>
      <c r="H2534" t="s">
        <v>16</v>
      </c>
      <c r="I2534" s="15">
        <v>0</v>
      </c>
      <c r="J2534" t="s">
        <v>124</v>
      </c>
    </row>
    <row r="2535" spans="1:10">
      <c r="A2535" s="1">
        <v>44926</v>
      </c>
      <c r="B2535" t="s">
        <v>12</v>
      </c>
      <c r="C2535">
        <v>-1</v>
      </c>
      <c r="D2535" t="str">
        <f t="shared" si="39"/>
        <v>2022_KOLAL_GMM_Orient_Educator_Current~Acquisition cash flows including amortisation~44926</v>
      </c>
      <c r="E2535" t="s">
        <v>134</v>
      </c>
      <c r="F2535" s="13" t="s">
        <v>144</v>
      </c>
      <c r="G2535" s="1">
        <v>44926</v>
      </c>
      <c r="H2535" t="s">
        <v>16</v>
      </c>
      <c r="I2535" s="15">
        <v>0</v>
      </c>
      <c r="J2535" t="s">
        <v>124</v>
      </c>
    </row>
    <row r="2536" spans="1:10">
      <c r="A2536" s="1">
        <v>44926</v>
      </c>
      <c r="B2536" t="s">
        <v>12</v>
      </c>
      <c r="C2536">
        <v>-1</v>
      </c>
      <c r="D2536" t="str">
        <f t="shared" si="39"/>
        <v>2022_KOLAL_GMM_Orient_Educator_Current~Acquisition cash flows including amortisation~44926</v>
      </c>
      <c r="E2536" t="s">
        <v>134</v>
      </c>
      <c r="F2536" s="13" t="s">
        <v>144</v>
      </c>
      <c r="G2536" s="1">
        <v>44926</v>
      </c>
      <c r="H2536" t="s">
        <v>16</v>
      </c>
      <c r="I2536" s="15">
        <v>0</v>
      </c>
      <c r="J2536" t="s">
        <v>124</v>
      </c>
    </row>
    <row r="2537" spans="1:10">
      <c r="A2537" s="1">
        <v>44926</v>
      </c>
      <c r="B2537" t="s">
        <v>12</v>
      </c>
      <c r="C2537">
        <v>-1</v>
      </c>
      <c r="D2537" t="str">
        <f t="shared" si="39"/>
        <v>2022_KOLAL_GMM_Orient_Endowment_Current~Acquisition cash flows including amortisation~44926</v>
      </c>
      <c r="E2537" t="s">
        <v>138</v>
      </c>
      <c r="F2537" s="13" t="s">
        <v>144</v>
      </c>
      <c r="G2537" s="1">
        <v>44926</v>
      </c>
      <c r="H2537" t="s">
        <v>16</v>
      </c>
      <c r="I2537" s="15">
        <v>3305.6489490643448</v>
      </c>
      <c r="J2537" t="s">
        <v>125</v>
      </c>
    </row>
    <row r="2538" spans="1:10">
      <c r="A2538" s="1">
        <v>44926</v>
      </c>
      <c r="B2538" t="s">
        <v>12</v>
      </c>
      <c r="C2538">
        <v>-1</v>
      </c>
      <c r="D2538" t="str">
        <f t="shared" si="39"/>
        <v>2022_KOLAL_GMM_Orient_Educator_Current~Acquisition cash flows including amortisation~44926</v>
      </c>
      <c r="E2538" t="s">
        <v>134</v>
      </c>
      <c r="F2538" s="13" t="s">
        <v>144</v>
      </c>
      <c r="G2538" s="1">
        <v>44926</v>
      </c>
      <c r="H2538" t="s">
        <v>16</v>
      </c>
      <c r="I2538" s="15">
        <v>8109.7591027462504</v>
      </c>
      <c r="J2538" t="s">
        <v>124</v>
      </c>
    </row>
    <row r="2539" spans="1:10">
      <c r="A2539" s="1">
        <v>44926</v>
      </c>
      <c r="B2539" t="s">
        <v>12</v>
      </c>
      <c r="C2539">
        <v>-1</v>
      </c>
      <c r="D2539" t="str">
        <f t="shared" si="39"/>
        <v>2022_KOLAL_GMM_Orient_Educator_Current~Acquisition cash flows including amortisation~44926</v>
      </c>
      <c r="E2539" t="s">
        <v>134</v>
      </c>
      <c r="F2539" s="13" t="s">
        <v>144</v>
      </c>
      <c r="G2539" s="1">
        <v>44926</v>
      </c>
      <c r="H2539" t="s">
        <v>16</v>
      </c>
      <c r="I2539" s="15">
        <v>0</v>
      </c>
      <c r="J2539" t="s">
        <v>124</v>
      </c>
    </row>
    <row r="2540" spans="1:10">
      <c r="A2540" s="1">
        <v>44926</v>
      </c>
      <c r="B2540" t="s">
        <v>12</v>
      </c>
      <c r="C2540">
        <v>-1</v>
      </c>
      <c r="D2540" t="str">
        <f t="shared" si="39"/>
        <v>2022_KOLAL_GMM_Orient_Educator_Current~Acquisition cash flows including amortisation~44926</v>
      </c>
      <c r="E2540" t="s">
        <v>134</v>
      </c>
      <c r="F2540" s="13" t="s">
        <v>144</v>
      </c>
      <c r="G2540" s="1">
        <v>44926</v>
      </c>
      <c r="H2540" t="s">
        <v>16</v>
      </c>
      <c r="I2540" s="15">
        <v>0</v>
      </c>
      <c r="J2540" t="s">
        <v>124</v>
      </c>
    </row>
    <row r="2541" spans="1:10">
      <c r="A2541" s="1">
        <v>44926</v>
      </c>
      <c r="B2541" t="s">
        <v>12</v>
      </c>
      <c r="C2541">
        <v>-1</v>
      </c>
      <c r="D2541" t="str">
        <f t="shared" si="39"/>
        <v>2022_KOLAL_GMM_Orient_Educator_Current~Acquisition cash flows including amortisation~44926</v>
      </c>
      <c r="E2541" t="s">
        <v>134</v>
      </c>
      <c r="F2541" s="13" t="s">
        <v>144</v>
      </c>
      <c r="G2541" s="1">
        <v>44926</v>
      </c>
      <c r="H2541" t="s">
        <v>16</v>
      </c>
      <c r="I2541" s="15">
        <v>0</v>
      </c>
      <c r="J2541" t="s">
        <v>124</v>
      </c>
    </row>
    <row r="2542" spans="1:10">
      <c r="A2542" s="1">
        <v>44926</v>
      </c>
      <c r="B2542" t="s">
        <v>12</v>
      </c>
      <c r="C2542">
        <v>-1</v>
      </c>
      <c r="D2542" t="str">
        <f t="shared" si="39"/>
        <v>2022_KOLAL_GMM_Orient_Educator_Current~Acquisition cash flows including amortisation~44926</v>
      </c>
      <c r="E2542" t="s">
        <v>134</v>
      </c>
      <c r="F2542" s="13" t="s">
        <v>144</v>
      </c>
      <c r="G2542" s="1">
        <v>44926</v>
      </c>
      <c r="H2542" t="s">
        <v>16</v>
      </c>
      <c r="I2542" s="15">
        <v>0</v>
      </c>
      <c r="J2542" t="s">
        <v>124</v>
      </c>
    </row>
    <row r="2543" spans="1:10">
      <c r="A2543" s="1">
        <v>44926</v>
      </c>
      <c r="B2543" t="s">
        <v>12</v>
      </c>
      <c r="C2543">
        <v>-1</v>
      </c>
      <c r="D2543" t="str">
        <f t="shared" si="39"/>
        <v>2022_KOLAL_GMM_Orient_Educator_Current~Acquisition cash flows including amortisation~44926</v>
      </c>
      <c r="E2543" t="s">
        <v>134</v>
      </c>
      <c r="F2543" s="13" t="s">
        <v>144</v>
      </c>
      <c r="G2543" s="1">
        <v>44926</v>
      </c>
      <c r="H2543" t="s">
        <v>16</v>
      </c>
      <c r="I2543" s="15">
        <v>0</v>
      </c>
      <c r="J2543" t="s">
        <v>124</v>
      </c>
    </row>
    <row r="2544" spans="1:10">
      <c r="A2544" s="1">
        <v>44926</v>
      </c>
      <c r="B2544" t="s">
        <v>12</v>
      </c>
      <c r="C2544">
        <v>-1</v>
      </c>
      <c r="D2544" t="str">
        <f t="shared" si="39"/>
        <v>2022_KOLAL_GMM_Orient_Educator_Current~Acquisition cash flows including amortisation~44926</v>
      </c>
      <c r="E2544" t="s">
        <v>134</v>
      </c>
      <c r="F2544" s="13" t="s">
        <v>144</v>
      </c>
      <c r="G2544" s="1">
        <v>44926</v>
      </c>
      <c r="H2544" t="s">
        <v>16</v>
      </c>
      <c r="I2544" s="15">
        <v>0</v>
      </c>
      <c r="J2544" t="s">
        <v>124</v>
      </c>
    </row>
    <row r="2545" spans="1:10">
      <c r="A2545" s="1">
        <v>44926</v>
      </c>
      <c r="B2545" t="s">
        <v>12</v>
      </c>
      <c r="C2545">
        <v>-1</v>
      </c>
      <c r="D2545" t="str">
        <f t="shared" si="39"/>
        <v>2022_KOLAL_GMM_Orient_Educator_Current~Acquisition cash flows including amortisation~44926</v>
      </c>
      <c r="E2545" t="s">
        <v>134</v>
      </c>
      <c r="F2545" s="13" t="s">
        <v>144</v>
      </c>
      <c r="G2545" s="1">
        <v>44926</v>
      </c>
      <c r="H2545" t="s">
        <v>16</v>
      </c>
      <c r="I2545" s="15">
        <v>0</v>
      </c>
      <c r="J2545" t="s">
        <v>124</v>
      </c>
    </row>
    <row r="2546" spans="1:10">
      <c r="A2546" s="1">
        <v>44926</v>
      </c>
      <c r="B2546" t="s">
        <v>12</v>
      </c>
      <c r="C2546">
        <v>-1</v>
      </c>
      <c r="D2546" t="str">
        <f t="shared" si="39"/>
        <v>2022_KOLAL_GMM_Orient_Educator_Current~Acquisition cash flows including amortisation~44926</v>
      </c>
      <c r="E2546" t="s">
        <v>134</v>
      </c>
      <c r="F2546" s="13" t="s">
        <v>144</v>
      </c>
      <c r="G2546" s="1">
        <v>44926</v>
      </c>
      <c r="H2546" t="s">
        <v>16</v>
      </c>
      <c r="I2546" s="15">
        <v>0</v>
      </c>
      <c r="J2546" t="s">
        <v>124</v>
      </c>
    </row>
    <row r="2547" spans="1:10">
      <c r="A2547" s="1">
        <v>44926</v>
      </c>
      <c r="B2547" t="s">
        <v>12</v>
      </c>
      <c r="C2547">
        <v>-1</v>
      </c>
      <c r="D2547" t="str">
        <f t="shared" si="39"/>
        <v>2022_KOLAL_GMM_Orient_Educator_Current~Acquisition cash flows including amortisation~44926</v>
      </c>
      <c r="E2547" t="s">
        <v>134</v>
      </c>
      <c r="F2547" s="13" t="s">
        <v>144</v>
      </c>
      <c r="G2547" s="1">
        <v>44926</v>
      </c>
      <c r="H2547" t="s">
        <v>16</v>
      </c>
      <c r="I2547" s="15">
        <v>0</v>
      </c>
      <c r="J2547" t="s">
        <v>124</v>
      </c>
    </row>
    <row r="2548" spans="1:10">
      <c r="A2548" s="1">
        <v>44926</v>
      </c>
      <c r="B2548" t="s">
        <v>12</v>
      </c>
      <c r="C2548">
        <v>-1</v>
      </c>
      <c r="D2548" t="str">
        <f t="shared" si="39"/>
        <v>2022_KOLAL_GMM_Orient_Educator_Current~Acquisition cash flows including amortisation~44926</v>
      </c>
      <c r="E2548" t="s">
        <v>134</v>
      </c>
      <c r="F2548" s="13" t="s">
        <v>144</v>
      </c>
      <c r="G2548" s="1">
        <v>44926</v>
      </c>
      <c r="H2548" t="s">
        <v>16</v>
      </c>
      <c r="I2548" s="15">
        <v>0</v>
      </c>
      <c r="J2548" t="s">
        <v>124</v>
      </c>
    </row>
    <row r="2549" spans="1:10">
      <c r="A2549" s="1">
        <v>44926</v>
      </c>
      <c r="B2549" t="s">
        <v>12</v>
      </c>
      <c r="C2549">
        <v>-1</v>
      </c>
      <c r="D2549" t="str">
        <f t="shared" si="39"/>
        <v>2022_KOLAL_GMM_Orient_Educator_Current~Acquisition cash flows including amortisation~44926</v>
      </c>
      <c r="E2549" t="s">
        <v>134</v>
      </c>
      <c r="F2549" s="13" t="s">
        <v>144</v>
      </c>
      <c r="G2549" s="1">
        <v>44926</v>
      </c>
      <c r="H2549" t="s">
        <v>16</v>
      </c>
      <c r="I2549" s="15">
        <v>0</v>
      </c>
      <c r="J2549" t="s">
        <v>124</v>
      </c>
    </row>
    <row r="2550" spans="1:10">
      <c r="A2550" s="1">
        <v>44926</v>
      </c>
      <c r="B2550" t="s">
        <v>12</v>
      </c>
      <c r="C2550">
        <v>-1</v>
      </c>
      <c r="D2550" t="str">
        <f t="shared" si="39"/>
        <v>2022_KOLAL_GMM_Orient_Smart_Asset_Current~Acquisition cash flows including amortisation~44926</v>
      </c>
      <c r="E2550" t="s">
        <v>135</v>
      </c>
      <c r="F2550" s="13" t="s">
        <v>144</v>
      </c>
      <c r="G2550" s="1">
        <v>44926</v>
      </c>
      <c r="H2550" t="s">
        <v>16</v>
      </c>
      <c r="I2550" s="15">
        <v>0</v>
      </c>
      <c r="J2550" t="s">
        <v>127</v>
      </c>
    </row>
    <row r="2551" spans="1:10">
      <c r="A2551" s="1">
        <v>44926</v>
      </c>
      <c r="B2551" t="s">
        <v>12</v>
      </c>
      <c r="C2551">
        <v>-1</v>
      </c>
      <c r="D2551" t="str">
        <f t="shared" si="39"/>
        <v>2022_KOLAL_GMM_Orient_Smart_Asset_Current~Acquisition cash flows including amortisation~44926</v>
      </c>
      <c r="E2551" t="s">
        <v>135</v>
      </c>
      <c r="F2551" s="13" t="s">
        <v>144</v>
      </c>
      <c r="G2551" s="1">
        <v>44926</v>
      </c>
      <c r="H2551" t="s">
        <v>16</v>
      </c>
      <c r="I2551" s="15">
        <v>0</v>
      </c>
      <c r="J2551" t="s">
        <v>127</v>
      </c>
    </row>
    <row r="2552" spans="1:10">
      <c r="A2552" s="1">
        <v>44926</v>
      </c>
      <c r="B2552" t="s">
        <v>12</v>
      </c>
      <c r="C2552">
        <v>-1</v>
      </c>
      <c r="D2552" t="str">
        <f t="shared" si="39"/>
        <v>2022_KOLAL_GMM_Orient_Smart_Educator_Current~Acquisition cash flows including amortisation~44926</v>
      </c>
      <c r="E2552" t="s">
        <v>136</v>
      </c>
      <c r="F2552" s="13" t="s">
        <v>144</v>
      </c>
      <c r="G2552" s="1">
        <v>44926</v>
      </c>
      <c r="H2552" t="s">
        <v>16</v>
      </c>
      <c r="I2552" s="15">
        <v>5840.1940676743816</v>
      </c>
      <c r="J2552" t="s">
        <v>128</v>
      </c>
    </row>
    <row r="2553" spans="1:10">
      <c r="A2553" s="1">
        <v>44926</v>
      </c>
      <c r="B2553" t="s">
        <v>12</v>
      </c>
      <c r="C2553">
        <v>-1</v>
      </c>
      <c r="D2553" t="str">
        <f t="shared" si="39"/>
        <v>2022_KOLAL_GMM_Orient_Smart_Educator_Current~Acquisition cash flows including amortisation~44926</v>
      </c>
      <c r="E2553" t="s">
        <v>136</v>
      </c>
      <c r="F2553" s="13" t="s">
        <v>144</v>
      </c>
      <c r="G2553" s="1">
        <v>44926</v>
      </c>
      <c r="H2553" t="s">
        <v>16</v>
      </c>
      <c r="I2553" s="15">
        <v>8334.086654286044</v>
      </c>
      <c r="J2553" t="s">
        <v>128</v>
      </c>
    </row>
    <row r="2554" spans="1:10">
      <c r="A2554" s="1">
        <v>44926</v>
      </c>
      <c r="B2554" t="s">
        <v>12</v>
      </c>
      <c r="C2554">
        <v>-1</v>
      </c>
      <c r="D2554" t="str">
        <f t="shared" si="39"/>
        <v>2022_KOLAL_GMM_Orient_Smart_Educator_Current~Acquisition cash flows including amortisation~44926</v>
      </c>
      <c r="E2554" t="s">
        <v>136</v>
      </c>
      <c r="F2554" s="13" t="s">
        <v>144</v>
      </c>
      <c r="G2554" s="1">
        <v>44926</v>
      </c>
      <c r="H2554" t="s">
        <v>16</v>
      </c>
      <c r="I2554" s="15">
        <v>12162.524222995149</v>
      </c>
      <c r="J2554" t="s">
        <v>128</v>
      </c>
    </row>
    <row r="2555" spans="1:10">
      <c r="A2555" s="1">
        <v>44926</v>
      </c>
      <c r="B2555" t="s">
        <v>12</v>
      </c>
      <c r="C2555">
        <v>-1</v>
      </c>
      <c r="D2555" t="str">
        <f t="shared" si="39"/>
        <v>2022_KOLAL_GMM_Orient_Educator_Current~Acquisition cash flows including amortisation~44926</v>
      </c>
      <c r="E2555" t="s">
        <v>134</v>
      </c>
      <c r="F2555" s="13" t="s">
        <v>144</v>
      </c>
      <c r="G2555" s="1">
        <v>44926</v>
      </c>
      <c r="H2555" t="s">
        <v>16</v>
      </c>
      <c r="I2555" s="15">
        <v>8954.7130795494177</v>
      </c>
      <c r="J2555" t="s">
        <v>124</v>
      </c>
    </row>
    <row r="2556" spans="1:10">
      <c r="A2556" s="1">
        <v>44926</v>
      </c>
      <c r="B2556" t="s">
        <v>12</v>
      </c>
      <c r="C2556">
        <v>-1</v>
      </c>
      <c r="D2556" t="str">
        <f t="shared" si="39"/>
        <v>2022_KOLAL_GMM_Orient_Educator_Current~Acquisition cash flows including amortisation~44926</v>
      </c>
      <c r="E2556" t="s">
        <v>134</v>
      </c>
      <c r="F2556" s="13" t="s">
        <v>144</v>
      </c>
      <c r="G2556" s="1">
        <v>44926</v>
      </c>
      <c r="H2556" t="s">
        <v>16</v>
      </c>
      <c r="I2556" s="15">
        <v>0</v>
      </c>
      <c r="J2556" t="s">
        <v>124</v>
      </c>
    </row>
    <row r="2557" spans="1:10">
      <c r="A2557" s="1">
        <v>44926</v>
      </c>
      <c r="B2557" t="s">
        <v>12</v>
      </c>
      <c r="C2557">
        <v>-1</v>
      </c>
      <c r="D2557" t="str">
        <f t="shared" si="39"/>
        <v>2022_KOLAL_GMM_Orient_Educator_Current~Acquisition cash flows including amortisation~44926</v>
      </c>
      <c r="E2557" t="s">
        <v>134</v>
      </c>
      <c r="F2557" s="13" t="s">
        <v>144</v>
      </c>
      <c r="G2557" s="1">
        <v>44926</v>
      </c>
      <c r="H2557" t="s">
        <v>16</v>
      </c>
      <c r="I2557" s="15">
        <v>0</v>
      </c>
      <c r="J2557" t="s">
        <v>124</v>
      </c>
    </row>
    <row r="2558" spans="1:10">
      <c r="A2558" s="1">
        <v>44926</v>
      </c>
      <c r="B2558" t="s">
        <v>12</v>
      </c>
      <c r="C2558">
        <v>-1</v>
      </c>
      <c r="D2558" t="str">
        <f t="shared" si="39"/>
        <v>2022_KOLAL_GMM_Orient_Educator_Current~Acquisition cash flows including amortisation~44926</v>
      </c>
      <c r="E2558" t="s">
        <v>134</v>
      </c>
      <c r="F2558" s="13" t="s">
        <v>144</v>
      </c>
      <c r="G2558" s="1">
        <v>44926</v>
      </c>
      <c r="H2558" t="s">
        <v>16</v>
      </c>
      <c r="I2558" s="15">
        <v>0</v>
      </c>
      <c r="J2558" t="s">
        <v>124</v>
      </c>
    </row>
    <row r="2559" spans="1:10">
      <c r="A2559" s="1">
        <v>44926</v>
      </c>
      <c r="B2559" t="s">
        <v>12</v>
      </c>
      <c r="C2559">
        <v>-1</v>
      </c>
      <c r="D2559" t="str">
        <f t="shared" si="39"/>
        <v>2022_KOLAL_GMM_Orient_Educator_Current~Acquisition cash flows including amortisation~44926</v>
      </c>
      <c r="E2559" t="s">
        <v>134</v>
      </c>
      <c r="F2559" s="13" t="s">
        <v>144</v>
      </c>
      <c r="G2559" s="1">
        <v>44926</v>
      </c>
      <c r="H2559" t="s">
        <v>16</v>
      </c>
      <c r="I2559" s="15">
        <v>0</v>
      </c>
      <c r="J2559" t="s">
        <v>124</v>
      </c>
    </row>
    <row r="2560" spans="1:10">
      <c r="A2560" s="1">
        <v>44926</v>
      </c>
      <c r="B2560" t="s">
        <v>12</v>
      </c>
      <c r="C2560">
        <v>-1</v>
      </c>
      <c r="D2560" t="str">
        <f t="shared" si="39"/>
        <v>2022_KOLAL_GMM_Orient_Educator_Current~Acquisition cash flows including amortisation~44926</v>
      </c>
      <c r="E2560" t="s">
        <v>134</v>
      </c>
      <c r="F2560" s="13" t="s">
        <v>144</v>
      </c>
      <c r="G2560" s="1">
        <v>44926</v>
      </c>
      <c r="H2560" t="s">
        <v>16</v>
      </c>
      <c r="I2560" s="15">
        <v>0</v>
      </c>
      <c r="J2560" t="s">
        <v>124</v>
      </c>
    </row>
    <row r="2561" spans="1:10">
      <c r="A2561" s="1">
        <v>44926</v>
      </c>
      <c r="B2561" t="s">
        <v>12</v>
      </c>
      <c r="C2561">
        <v>-1</v>
      </c>
      <c r="D2561" t="str">
        <f t="shared" si="39"/>
        <v>2022_KOLAL_GMM_Orient_Smart_Educator_Current~Acquisition cash flows including amortisation~44926</v>
      </c>
      <c r="E2561" t="s">
        <v>136</v>
      </c>
      <c r="F2561" s="13" t="s">
        <v>144</v>
      </c>
      <c r="G2561" s="1">
        <v>44926</v>
      </c>
      <c r="H2561" t="s">
        <v>16</v>
      </c>
      <c r="I2561" s="15">
        <v>7309.9494202037058</v>
      </c>
      <c r="J2561" t="s">
        <v>128</v>
      </c>
    </row>
    <row r="2562" spans="1:10">
      <c r="A2562" s="1">
        <v>44926</v>
      </c>
      <c r="B2562" t="s">
        <v>12</v>
      </c>
      <c r="C2562">
        <v>-1</v>
      </c>
      <c r="D2562" t="str">
        <f t="shared" si="39"/>
        <v>2022_KOLAL_GMM_Orient_4_Life_Current~Acquisition cash flows including amortisation~44926</v>
      </c>
      <c r="E2562" t="s">
        <v>139</v>
      </c>
      <c r="F2562" s="13" t="s">
        <v>144</v>
      </c>
      <c r="G2562" s="1">
        <v>44926</v>
      </c>
      <c r="H2562" t="s">
        <v>16</v>
      </c>
      <c r="I2562" s="15">
        <v>973.60306881848328</v>
      </c>
      <c r="J2562" t="s">
        <v>123</v>
      </c>
    </row>
    <row r="2563" spans="1:10">
      <c r="A2563" s="1">
        <v>44926</v>
      </c>
      <c r="B2563" t="s">
        <v>12</v>
      </c>
      <c r="C2563">
        <v>-1</v>
      </c>
      <c r="D2563" t="str">
        <f t="shared" si="39"/>
        <v>2022_KOLAL_GMM_Orient_Educator_Current~Acquisition cash flows including amortisation~44926</v>
      </c>
      <c r="E2563" t="s">
        <v>134</v>
      </c>
      <c r="F2563" s="13" t="s">
        <v>144</v>
      </c>
      <c r="G2563" s="1">
        <v>44926</v>
      </c>
      <c r="H2563" t="s">
        <v>16</v>
      </c>
      <c r="I2563" s="15">
        <v>0</v>
      </c>
      <c r="J2563" t="s">
        <v>124</v>
      </c>
    </row>
    <row r="2564" spans="1:10">
      <c r="A2564" s="1">
        <v>44926</v>
      </c>
      <c r="B2564" t="s">
        <v>12</v>
      </c>
      <c r="C2564">
        <v>-1</v>
      </c>
      <c r="D2564" t="str">
        <f t="shared" ref="D2564:D2627" si="40">E2564&amp;"~"&amp;F2564&amp;"~"&amp;G2564</f>
        <v>2022_KOLAL_GMM_Orient_Educator_Current~Acquisition cash flows including amortisation~44926</v>
      </c>
      <c r="E2564" t="s">
        <v>134</v>
      </c>
      <c r="F2564" s="13" t="s">
        <v>144</v>
      </c>
      <c r="G2564" s="1">
        <v>44926</v>
      </c>
      <c r="H2564" t="s">
        <v>16</v>
      </c>
      <c r="I2564" s="15">
        <v>8159.9068712823528</v>
      </c>
      <c r="J2564" t="s">
        <v>124</v>
      </c>
    </row>
    <row r="2565" spans="1:10">
      <c r="A2565" s="1">
        <v>44926</v>
      </c>
      <c r="B2565" t="s">
        <v>12</v>
      </c>
      <c r="C2565">
        <v>-1</v>
      </c>
      <c r="D2565" t="str">
        <f t="shared" si="40"/>
        <v>2022_KOLAL_GMM_Orient_4_Life_Current~Acquisition cash flows including amortisation~44926</v>
      </c>
      <c r="E2565" t="s">
        <v>139</v>
      </c>
      <c r="F2565" s="13" t="s">
        <v>144</v>
      </c>
      <c r="G2565" s="1">
        <v>44926</v>
      </c>
      <c r="H2565" t="s">
        <v>16</v>
      </c>
      <c r="I2565" s="15">
        <v>2280.9511270792209</v>
      </c>
      <c r="J2565" t="s">
        <v>123</v>
      </c>
    </row>
    <row r="2566" spans="1:10">
      <c r="A2566" s="1">
        <v>44926</v>
      </c>
      <c r="B2566" t="s">
        <v>12</v>
      </c>
      <c r="C2566">
        <v>-1</v>
      </c>
      <c r="D2566" t="str">
        <f t="shared" si="40"/>
        <v>2022_KOLAL_GMM_Orient_Smart_Educator_Current~Acquisition cash flows including amortisation~44926</v>
      </c>
      <c r="E2566" t="s">
        <v>136</v>
      </c>
      <c r="F2566" s="13" t="s">
        <v>144</v>
      </c>
      <c r="G2566" s="1">
        <v>44926</v>
      </c>
      <c r="H2566" t="s">
        <v>16</v>
      </c>
      <c r="I2566" s="15">
        <v>6515.2881711634773</v>
      </c>
      <c r="J2566" t="s">
        <v>128</v>
      </c>
    </row>
    <row r="2567" spans="1:10">
      <c r="A2567" s="1">
        <v>44926</v>
      </c>
      <c r="B2567" t="s">
        <v>12</v>
      </c>
      <c r="C2567">
        <v>-1</v>
      </c>
      <c r="D2567" t="str">
        <f t="shared" si="40"/>
        <v>2022_KOLAL_GMM_Orient_Smart_Educator_Current~Acquisition cash flows including amortisation~44926</v>
      </c>
      <c r="E2567" t="s">
        <v>136</v>
      </c>
      <c r="F2567" s="13" t="s">
        <v>144</v>
      </c>
      <c r="G2567" s="1">
        <v>44926</v>
      </c>
      <c r="H2567" t="s">
        <v>16</v>
      </c>
      <c r="I2567" s="15">
        <v>18658.073050414336</v>
      </c>
      <c r="J2567" t="s">
        <v>128</v>
      </c>
    </row>
    <row r="2568" spans="1:10">
      <c r="A2568" s="1">
        <v>44926</v>
      </c>
      <c r="B2568" t="s">
        <v>12</v>
      </c>
      <c r="C2568">
        <v>-1</v>
      </c>
      <c r="D2568" t="str">
        <f t="shared" si="40"/>
        <v>2022_KOLAL_GMM_Orient_Smart_Educator_Current~Acquisition cash flows including amortisation~44926</v>
      </c>
      <c r="E2568" t="s">
        <v>136</v>
      </c>
      <c r="F2568" s="13" t="s">
        <v>144</v>
      </c>
      <c r="G2568" s="1">
        <v>44926</v>
      </c>
      <c r="H2568" t="s">
        <v>16</v>
      </c>
      <c r="I2568" s="15">
        <v>4347.3633218287014</v>
      </c>
      <c r="J2568" t="s">
        <v>128</v>
      </c>
    </row>
    <row r="2569" spans="1:10">
      <c r="A2569" s="1">
        <v>44926</v>
      </c>
      <c r="B2569" t="s">
        <v>12</v>
      </c>
      <c r="C2569">
        <v>-1</v>
      </c>
      <c r="D2569" t="str">
        <f t="shared" si="40"/>
        <v>2022_KOLAL_GMM_Orient_Educator_Current~Acquisition cash flows including amortisation~44926</v>
      </c>
      <c r="E2569" t="s">
        <v>134</v>
      </c>
      <c r="F2569" s="13" t="s">
        <v>144</v>
      </c>
      <c r="G2569" s="1">
        <v>44926</v>
      </c>
      <c r="H2569" t="s">
        <v>16</v>
      </c>
      <c r="I2569" s="15">
        <v>0</v>
      </c>
      <c r="J2569" t="s">
        <v>124</v>
      </c>
    </row>
    <row r="2570" spans="1:10">
      <c r="A2570" s="1">
        <v>44926</v>
      </c>
      <c r="B2570" t="s">
        <v>12</v>
      </c>
      <c r="C2570">
        <v>-1</v>
      </c>
      <c r="D2570" t="str">
        <f t="shared" si="40"/>
        <v>2022_KOLAL_GMM_Orient_Educator_Current~Acquisition cash flows including amortisation~44926</v>
      </c>
      <c r="E2570" t="s">
        <v>134</v>
      </c>
      <c r="F2570" s="13" t="s">
        <v>144</v>
      </c>
      <c r="G2570" s="1">
        <v>44926</v>
      </c>
      <c r="H2570" t="s">
        <v>16</v>
      </c>
      <c r="I2570" s="15">
        <v>0</v>
      </c>
      <c r="J2570" t="s">
        <v>124</v>
      </c>
    </row>
    <row r="2571" spans="1:10">
      <c r="A2571" s="1">
        <v>44926</v>
      </c>
      <c r="B2571" t="s">
        <v>12</v>
      </c>
      <c r="C2571">
        <v>-1</v>
      </c>
      <c r="D2571" t="str">
        <f t="shared" si="40"/>
        <v>2022_KOLAL_GMM_Orient_Educator_Current~Acquisition cash flows including amortisation~44926</v>
      </c>
      <c r="E2571" t="s">
        <v>134</v>
      </c>
      <c r="F2571" s="13" t="s">
        <v>144</v>
      </c>
      <c r="G2571" s="1">
        <v>44926</v>
      </c>
      <c r="H2571" t="s">
        <v>16</v>
      </c>
      <c r="I2571" s="15">
        <v>0</v>
      </c>
      <c r="J2571" t="s">
        <v>124</v>
      </c>
    </row>
    <row r="2572" spans="1:10">
      <c r="A2572" s="1">
        <v>44926</v>
      </c>
      <c r="B2572" t="s">
        <v>12</v>
      </c>
      <c r="C2572">
        <v>-1</v>
      </c>
      <c r="D2572" t="str">
        <f t="shared" si="40"/>
        <v>2022_KOLAL_GMM_Orient_Educator_Current~Acquisition cash flows including amortisation~44926</v>
      </c>
      <c r="E2572" t="s">
        <v>134</v>
      </c>
      <c r="F2572" s="13" t="s">
        <v>144</v>
      </c>
      <c r="G2572" s="1">
        <v>44926</v>
      </c>
      <c r="H2572" t="s">
        <v>16</v>
      </c>
      <c r="I2572" s="15">
        <v>0</v>
      </c>
      <c r="J2572" t="s">
        <v>124</v>
      </c>
    </row>
    <row r="2573" spans="1:10">
      <c r="A2573" s="1">
        <v>44926</v>
      </c>
      <c r="B2573" t="s">
        <v>12</v>
      </c>
      <c r="C2573">
        <v>-1</v>
      </c>
      <c r="D2573" t="str">
        <f t="shared" si="40"/>
        <v>2022_KOLAL_GMM_Orient_Educator_Current~Acquisition cash flows including amortisation~44926</v>
      </c>
      <c r="E2573" t="s">
        <v>134</v>
      </c>
      <c r="F2573" s="13" t="s">
        <v>144</v>
      </c>
      <c r="G2573" s="1">
        <v>44926</v>
      </c>
      <c r="H2573" t="s">
        <v>16</v>
      </c>
      <c r="I2573" s="15">
        <v>0</v>
      </c>
      <c r="J2573" t="s">
        <v>124</v>
      </c>
    </row>
    <row r="2574" spans="1:10">
      <c r="A2574" s="1">
        <v>44926</v>
      </c>
      <c r="B2574" t="s">
        <v>12</v>
      </c>
      <c r="C2574">
        <v>-1</v>
      </c>
      <c r="D2574" t="str">
        <f t="shared" si="40"/>
        <v>2022_KOLAL_GMM_Orient_Educator_Current~Acquisition cash flows including amortisation~44926</v>
      </c>
      <c r="E2574" t="s">
        <v>134</v>
      </c>
      <c r="F2574" s="13" t="s">
        <v>144</v>
      </c>
      <c r="G2574" s="1">
        <v>44926</v>
      </c>
      <c r="H2574" t="s">
        <v>16</v>
      </c>
      <c r="I2574" s="15">
        <v>0</v>
      </c>
      <c r="J2574" t="s">
        <v>124</v>
      </c>
    </row>
    <row r="2575" spans="1:10">
      <c r="A2575" s="1">
        <v>44926</v>
      </c>
      <c r="B2575" t="s">
        <v>12</v>
      </c>
      <c r="C2575">
        <v>-1</v>
      </c>
      <c r="D2575" t="str">
        <f t="shared" si="40"/>
        <v>2022_KOLAL_GMM_Orient_Educator_Current~Acquisition cash flows including amortisation~44926</v>
      </c>
      <c r="E2575" t="s">
        <v>134</v>
      </c>
      <c r="F2575" s="13" t="s">
        <v>144</v>
      </c>
      <c r="G2575" s="1">
        <v>44926</v>
      </c>
      <c r="H2575" t="s">
        <v>16</v>
      </c>
      <c r="I2575" s="15">
        <v>0</v>
      </c>
      <c r="J2575" t="s">
        <v>124</v>
      </c>
    </row>
    <row r="2576" spans="1:10">
      <c r="A2576" s="1">
        <v>44926</v>
      </c>
      <c r="B2576" t="s">
        <v>12</v>
      </c>
      <c r="C2576">
        <v>-1</v>
      </c>
      <c r="D2576" t="str">
        <f t="shared" si="40"/>
        <v>2022_KOLAL_GMM_Orient_Educator_Current~Acquisition cash flows including amortisation~44926</v>
      </c>
      <c r="E2576" t="s">
        <v>134</v>
      </c>
      <c r="F2576" s="13" t="s">
        <v>144</v>
      </c>
      <c r="G2576" s="1">
        <v>44926</v>
      </c>
      <c r="H2576" t="s">
        <v>16</v>
      </c>
      <c r="I2576" s="15">
        <v>0</v>
      </c>
      <c r="J2576" t="s">
        <v>124</v>
      </c>
    </row>
    <row r="2577" spans="1:10">
      <c r="A2577" s="1">
        <v>44926</v>
      </c>
      <c r="B2577" t="s">
        <v>12</v>
      </c>
      <c r="C2577">
        <v>-1</v>
      </c>
      <c r="D2577" t="str">
        <f t="shared" si="40"/>
        <v>2022_KOLAL_GMM_Orient_Educator_Current~Acquisition cash flows including amortisation~44926</v>
      </c>
      <c r="E2577" t="s">
        <v>134</v>
      </c>
      <c r="F2577" s="13" t="s">
        <v>144</v>
      </c>
      <c r="G2577" s="1">
        <v>44926</v>
      </c>
      <c r="H2577" t="s">
        <v>16</v>
      </c>
      <c r="I2577" s="15">
        <v>0</v>
      </c>
      <c r="J2577" t="s">
        <v>124</v>
      </c>
    </row>
    <row r="2578" spans="1:10">
      <c r="A2578" s="1">
        <v>44926</v>
      </c>
      <c r="B2578" t="s">
        <v>12</v>
      </c>
      <c r="C2578">
        <v>-1</v>
      </c>
      <c r="D2578" t="str">
        <f t="shared" si="40"/>
        <v>2022_KOLAL_GMM_Orient_Educator_Current~Acquisition cash flows including amortisation~44926</v>
      </c>
      <c r="E2578" t="s">
        <v>134</v>
      </c>
      <c r="F2578" s="13" t="s">
        <v>144</v>
      </c>
      <c r="G2578" s="1">
        <v>44926</v>
      </c>
      <c r="H2578" t="s">
        <v>16</v>
      </c>
      <c r="I2578" s="15">
        <v>0</v>
      </c>
      <c r="J2578" t="s">
        <v>124</v>
      </c>
    </row>
    <row r="2579" spans="1:10">
      <c r="A2579" s="1">
        <v>44926</v>
      </c>
      <c r="B2579" t="s">
        <v>12</v>
      </c>
      <c r="C2579">
        <v>-1</v>
      </c>
      <c r="D2579" t="str">
        <f t="shared" si="40"/>
        <v>2022_KOLAL_GMM_Orient_Endowment_Current~Acquisition cash flows including amortisation~44926</v>
      </c>
      <c r="E2579" t="s">
        <v>138</v>
      </c>
      <c r="F2579" s="13" t="s">
        <v>144</v>
      </c>
      <c r="G2579" s="1">
        <v>44926</v>
      </c>
      <c r="H2579" t="s">
        <v>16</v>
      </c>
      <c r="I2579" s="15">
        <v>0</v>
      </c>
      <c r="J2579" t="s">
        <v>125</v>
      </c>
    </row>
    <row r="2580" spans="1:10">
      <c r="A2580" s="1">
        <v>44926</v>
      </c>
      <c r="B2580" t="s">
        <v>12</v>
      </c>
      <c r="C2580">
        <v>-1</v>
      </c>
      <c r="D2580" t="str">
        <f t="shared" si="40"/>
        <v>2022_KOLAL_GMM_Orient_4_Life_Current~Acquisition cash flows including amortisation~44926</v>
      </c>
      <c r="E2580" t="s">
        <v>139</v>
      </c>
      <c r="F2580" s="13" t="s">
        <v>144</v>
      </c>
      <c r="G2580" s="1">
        <v>44926</v>
      </c>
      <c r="H2580" t="s">
        <v>16</v>
      </c>
      <c r="I2580" s="15">
        <v>1377.2774424266429</v>
      </c>
      <c r="J2580" t="s">
        <v>123</v>
      </c>
    </row>
    <row r="2581" spans="1:10">
      <c r="A2581" s="1">
        <v>44926</v>
      </c>
      <c r="B2581" t="s">
        <v>12</v>
      </c>
      <c r="C2581">
        <v>-1</v>
      </c>
      <c r="D2581" t="str">
        <f t="shared" si="40"/>
        <v>2022_KOLAL_GMM_Orient_Smart_Educator_Current~Acquisition cash flows including amortisation~44926</v>
      </c>
      <c r="E2581" t="s">
        <v>136</v>
      </c>
      <c r="F2581" s="13" t="s">
        <v>144</v>
      </c>
      <c r="G2581" s="1">
        <v>44926</v>
      </c>
      <c r="H2581" t="s">
        <v>16</v>
      </c>
      <c r="I2581" s="15">
        <v>3967.1855699280859</v>
      </c>
      <c r="J2581" t="s">
        <v>128</v>
      </c>
    </row>
    <row r="2582" spans="1:10">
      <c r="A2582" s="1">
        <v>44926</v>
      </c>
      <c r="B2582" t="s">
        <v>12</v>
      </c>
      <c r="C2582">
        <v>-1</v>
      </c>
      <c r="D2582" t="str">
        <f t="shared" si="40"/>
        <v>2022_KOLAL_GMM_Orient_Smart_Educator_Current~Acquisition cash flows including amortisation~44926</v>
      </c>
      <c r="E2582" t="s">
        <v>136</v>
      </c>
      <c r="F2582" s="13" t="s">
        <v>144</v>
      </c>
      <c r="G2582" s="1">
        <v>44926</v>
      </c>
      <c r="H2582" t="s">
        <v>16</v>
      </c>
      <c r="I2582" s="15">
        <v>4623.101958719777</v>
      </c>
      <c r="J2582" t="s">
        <v>128</v>
      </c>
    </row>
    <row r="2583" spans="1:10">
      <c r="A2583" s="1">
        <v>44926</v>
      </c>
      <c r="B2583" t="s">
        <v>12</v>
      </c>
      <c r="C2583">
        <v>-1</v>
      </c>
      <c r="D2583" t="str">
        <f t="shared" si="40"/>
        <v>2022_KOLAL_GMM_Orient_Educator_Current~Acquisition cash flows including amortisation~44926</v>
      </c>
      <c r="E2583" t="s">
        <v>134</v>
      </c>
      <c r="F2583" s="13" t="s">
        <v>144</v>
      </c>
      <c r="G2583" s="1">
        <v>44926</v>
      </c>
      <c r="H2583" t="s">
        <v>16</v>
      </c>
      <c r="I2583" s="15">
        <v>0</v>
      </c>
      <c r="J2583" t="s">
        <v>124</v>
      </c>
    </row>
    <row r="2584" spans="1:10">
      <c r="A2584" s="1">
        <v>44926</v>
      </c>
      <c r="B2584" t="s">
        <v>12</v>
      </c>
      <c r="C2584">
        <v>-1</v>
      </c>
      <c r="D2584" t="str">
        <f t="shared" si="40"/>
        <v>2022_KOLAL_GMM_Orient_Educator_Current~Acquisition cash flows including amortisation~44926</v>
      </c>
      <c r="E2584" t="s">
        <v>134</v>
      </c>
      <c r="F2584" s="13" t="s">
        <v>144</v>
      </c>
      <c r="G2584" s="1">
        <v>44926</v>
      </c>
      <c r="H2584" t="s">
        <v>16</v>
      </c>
      <c r="I2584" s="15">
        <v>0</v>
      </c>
      <c r="J2584" t="s">
        <v>124</v>
      </c>
    </row>
    <row r="2585" spans="1:10">
      <c r="A2585" s="1">
        <v>44926</v>
      </c>
      <c r="B2585" t="s">
        <v>12</v>
      </c>
      <c r="C2585">
        <v>-1</v>
      </c>
      <c r="D2585" t="str">
        <f t="shared" si="40"/>
        <v>2022_KOLAL_GMM_Orient_Endowment_Current~Acquisition cash flows including amortisation~44926</v>
      </c>
      <c r="E2585" t="s">
        <v>138</v>
      </c>
      <c r="F2585" s="13" t="s">
        <v>144</v>
      </c>
      <c r="G2585" s="1">
        <v>44926</v>
      </c>
      <c r="H2585" t="s">
        <v>16</v>
      </c>
      <c r="I2585" s="15">
        <v>0</v>
      </c>
      <c r="J2585" t="s">
        <v>125</v>
      </c>
    </row>
    <row r="2586" spans="1:10">
      <c r="A2586" s="1">
        <v>44926</v>
      </c>
      <c r="B2586" t="s">
        <v>12</v>
      </c>
      <c r="C2586">
        <v>-1</v>
      </c>
      <c r="D2586" t="str">
        <f t="shared" si="40"/>
        <v>2022_KOLAL_GMM_Orient_Educator_Current~Acquisition cash flows including amortisation~44926</v>
      </c>
      <c r="E2586" t="s">
        <v>134</v>
      </c>
      <c r="F2586" s="13" t="s">
        <v>144</v>
      </c>
      <c r="G2586" s="1">
        <v>44926</v>
      </c>
      <c r="H2586" t="s">
        <v>16</v>
      </c>
      <c r="I2586" s="15">
        <v>0</v>
      </c>
      <c r="J2586" t="s">
        <v>124</v>
      </c>
    </row>
    <row r="2587" spans="1:10">
      <c r="A2587" s="1">
        <v>44926</v>
      </c>
      <c r="B2587" t="s">
        <v>12</v>
      </c>
      <c r="C2587">
        <v>-1</v>
      </c>
      <c r="D2587" t="str">
        <f t="shared" si="40"/>
        <v>2022_KOLAL_GMM_Orient_Endowment_Current~Acquisition cash flows including amortisation~44926</v>
      </c>
      <c r="E2587" t="s">
        <v>138</v>
      </c>
      <c r="F2587" s="13" t="s">
        <v>144</v>
      </c>
      <c r="G2587" s="1">
        <v>44926</v>
      </c>
      <c r="H2587" t="s">
        <v>16</v>
      </c>
      <c r="I2587" s="14">
        <v>0</v>
      </c>
      <c r="J2587" t="s">
        <v>125</v>
      </c>
    </row>
    <row r="2588" spans="1:10">
      <c r="A2588" s="1">
        <v>44926</v>
      </c>
      <c r="B2588" t="s">
        <v>12</v>
      </c>
      <c r="C2588">
        <v>-1</v>
      </c>
      <c r="D2588" t="str">
        <f t="shared" si="40"/>
        <v>2022_KOLAL_GMM_Orient_Educator_Current~Acquisition cash flows including amortisation~44926</v>
      </c>
      <c r="E2588" t="s">
        <v>134</v>
      </c>
      <c r="F2588" s="13" t="s">
        <v>144</v>
      </c>
      <c r="G2588" s="1">
        <v>44926</v>
      </c>
      <c r="H2588" t="s">
        <v>16</v>
      </c>
      <c r="I2588" s="15">
        <v>0</v>
      </c>
      <c r="J2588" t="s">
        <v>124</v>
      </c>
    </row>
    <row r="2589" spans="1:10">
      <c r="A2589" s="1">
        <v>44926</v>
      </c>
      <c r="B2589" t="s">
        <v>12</v>
      </c>
      <c r="C2589">
        <v>-1</v>
      </c>
      <c r="D2589" t="str">
        <f t="shared" si="40"/>
        <v>2022_KOLAL_GMM_Orient_Educator_Current~Acquisition cash flows including amortisation~44926</v>
      </c>
      <c r="E2589" t="s">
        <v>134</v>
      </c>
      <c r="F2589" s="13" t="s">
        <v>144</v>
      </c>
      <c r="G2589" s="1">
        <v>44926</v>
      </c>
      <c r="H2589" t="s">
        <v>16</v>
      </c>
      <c r="I2589" s="15">
        <v>0</v>
      </c>
      <c r="J2589" t="s">
        <v>124</v>
      </c>
    </row>
    <row r="2590" spans="1:10">
      <c r="A2590" s="1">
        <v>44926</v>
      </c>
      <c r="B2590" t="s">
        <v>12</v>
      </c>
      <c r="C2590">
        <v>-1</v>
      </c>
      <c r="D2590" t="str">
        <f t="shared" si="40"/>
        <v>2022_KOLAL_GMM_Orient_Educator_Current~Acquisition cash flows including amortisation~44926</v>
      </c>
      <c r="E2590" t="s">
        <v>134</v>
      </c>
      <c r="F2590" s="13" t="s">
        <v>144</v>
      </c>
      <c r="G2590" s="1">
        <v>44926</v>
      </c>
      <c r="H2590" t="s">
        <v>16</v>
      </c>
      <c r="I2590" s="15">
        <v>0</v>
      </c>
      <c r="J2590" t="s">
        <v>124</v>
      </c>
    </row>
    <row r="2591" spans="1:10">
      <c r="A2591" s="1">
        <v>44926</v>
      </c>
      <c r="B2591" t="s">
        <v>12</v>
      </c>
      <c r="C2591">
        <v>-1</v>
      </c>
      <c r="D2591" t="str">
        <f t="shared" si="40"/>
        <v>2022_KOLAL_GMM_Orient_Endowment_Current~Acquisition cash flows including amortisation~44926</v>
      </c>
      <c r="E2591" t="s">
        <v>138</v>
      </c>
      <c r="F2591" s="13" t="s">
        <v>144</v>
      </c>
      <c r="G2591" s="1">
        <v>44926</v>
      </c>
      <c r="H2591" t="s">
        <v>16</v>
      </c>
      <c r="I2591" s="15">
        <v>0</v>
      </c>
      <c r="J2591" t="s">
        <v>125</v>
      </c>
    </row>
    <row r="2592" spans="1:10">
      <c r="A2592" s="1">
        <v>44926</v>
      </c>
      <c r="B2592" t="s">
        <v>12</v>
      </c>
      <c r="C2592">
        <v>-1</v>
      </c>
      <c r="D2592" t="str">
        <f t="shared" si="40"/>
        <v>2022_KOLAL_GMM_Orient_Smart_Educator_Current~Acquisition cash flows including amortisation~44926</v>
      </c>
      <c r="E2592" t="s">
        <v>136</v>
      </c>
      <c r="F2592" s="13" t="s">
        <v>144</v>
      </c>
      <c r="G2592" s="1">
        <v>44926</v>
      </c>
      <c r="H2592" t="s">
        <v>16</v>
      </c>
      <c r="I2592" s="15">
        <v>5411.011541388265</v>
      </c>
      <c r="J2592" t="s">
        <v>128</v>
      </c>
    </row>
    <row r="2593" spans="1:10">
      <c r="A2593" s="1">
        <v>44926</v>
      </c>
      <c r="B2593" t="s">
        <v>12</v>
      </c>
      <c r="C2593">
        <v>-1</v>
      </c>
      <c r="D2593" t="str">
        <f t="shared" si="40"/>
        <v>2022_KOLAL_GMM_Orient_Educator_Current~Acquisition cash flows including amortisation~44926</v>
      </c>
      <c r="E2593" t="s">
        <v>134</v>
      </c>
      <c r="F2593" s="13" t="s">
        <v>144</v>
      </c>
      <c r="G2593" s="1">
        <v>44926</v>
      </c>
      <c r="H2593" t="s">
        <v>16</v>
      </c>
      <c r="I2593" s="15">
        <v>0</v>
      </c>
      <c r="J2593" t="s">
        <v>124</v>
      </c>
    </row>
    <row r="2594" spans="1:10">
      <c r="A2594" s="1">
        <v>44926</v>
      </c>
      <c r="B2594" t="s">
        <v>12</v>
      </c>
      <c r="C2594">
        <v>-1</v>
      </c>
      <c r="D2594" t="str">
        <f t="shared" si="40"/>
        <v>2022_KOLAL_GMM_Orient_Educator_Current~Acquisition cash flows including amortisation~44926</v>
      </c>
      <c r="E2594" t="s">
        <v>134</v>
      </c>
      <c r="F2594" s="13" t="s">
        <v>144</v>
      </c>
      <c r="G2594" s="1">
        <v>44926</v>
      </c>
      <c r="H2594" t="s">
        <v>16</v>
      </c>
      <c r="I2594" s="15">
        <v>4466.2998340600025</v>
      </c>
      <c r="J2594" t="s">
        <v>124</v>
      </c>
    </row>
    <row r="2595" spans="1:10">
      <c r="A2595" s="1">
        <v>44926</v>
      </c>
      <c r="B2595" t="s">
        <v>12</v>
      </c>
      <c r="C2595">
        <v>-1</v>
      </c>
      <c r="D2595" t="str">
        <f t="shared" si="40"/>
        <v>2022_KOLAL_GMM_Orient_Smart_Educator_Current~Acquisition cash flows including amortisation~44926</v>
      </c>
      <c r="E2595" t="s">
        <v>136</v>
      </c>
      <c r="F2595" s="13" t="s">
        <v>144</v>
      </c>
      <c r="G2595" s="1">
        <v>44926</v>
      </c>
      <c r="H2595" t="s">
        <v>16</v>
      </c>
      <c r="I2595" s="15">
        <v>3579.2936652906155</v>
      </c>
      <c r="J2595" t="s">
        <v>128</v>
      </c>
    </row>
    <row r="2596" spans="1:10">
      <c r="A2596" s="1">
        <v>44926</v>
      </c>
      <c r="B2596" t="s">
        <v>12</v>
      </c>
      <c r="C2596">
        <v>-1</v>
      </c>
      <c r="D2596" t="str">
        <f t="shared" si="40"/>
        <v>2022_KOLAL_GMM_Orient_Educator_Current~Acquisition cash flows including amortisation~44926</v>
      </c>
      <c r="E2596" t="s">
        <v>134</v>
      </c>
      <c r="F2596" s="13" t="s">
        <v>144</v>
      </c>
      <c r="G2596" s="1">
        <v>44926</v>
      </c>
      <c r="H2596" t="s">
        <v>16</v>
      </c>
      <c r="I2596" s="15">
        <v>0</v>
      </c>
      <c r="J2596" t="s">
        <v>124</v>
      </c>
    </row>
    <row r="2597" spans="1:10">
      <c r="A2597" s="1">
        <v>44926</v>
      </c>
      <c r="B2597" t="s">
        <v>12</v>
      </c>
      <c r="C2597">
        <v>-1</v>
      </c>
      <c r="D2597" t="str">
        <f t="shared" si="40"/>
        <v>2022_KOLAL_GMM_Orient_Educator_Current~Acquisition cash flows including amortisation~44926</v>
      </c>
      <c r="E2597" t="s">
        <v>134</v>
      </c>
      <c r="F2597" s="13" t="s">
        <v>144</v>
      </c>
      <c r="G2597" s="1">
        <v>44926</v>
      </c>
      <c r="H2597" t="s">
        <v>16</v>
      </c>
      <c r="I2597" s="15">
        <v>0</v>
      </c>
      <c r="J2597" t="s">
        <v>124</v>
      </c>
    </row>
    <row r="2598" spans="1:10">
      <c r="A2598" s="1">
        <v>44926</v>
      </c>
      <c r="B2598" t="s">
        <v>12</v>
      </c>
      <c r="C2598">
        <v>-1</v>
      </c>
      <c r="D2598" t="str">
        <f t="shared" si="40"/>
        <v>2022_KOLAL_GMM_Orient_Educator_Current~Acquisition cash flows including amortisation~44926</v>
      </c>
      <c r="E2598" t="s">
        <v>134</v>
      </c>
      <c r="F2598" s="13" t="s">
        <v>144</v>
      </c>
      <c r="G2598" s="1">
        <v>44926</v>
      </c>
      <c r="H2598" t="s">
        <v>16</v>
      </c>
      <c r="I2598" s="15">
        <v>0</v>
      </c>
      <c r="J2598" t="s">
        <v>124</v>
      </c>
    </row>
    <row r="2599" spans="1:10">
      <c r="A2599" s="1">
        <v>44926</v>
      </c>
      <c r="B2599" t="s">
        <v>12</v>
      </c>
      <c r="C2599">
        <v>-1</v>
      </c>
      <c r="D2599" t="str">
        <f t="shared" si="40"/>
        <v>2022_KOLAL_GMM_Orient_Educator_Current~Acquisition cash flows including amortisation~44926</v>
      </c>
      <c r="E2599" t="s">
        <v>134</v>
      </c>
      <c r="F2599" s="13" t="s">
        <v>144</v>
      </c>
      <c r="G2599" s="1">
        <v>44926</v>
      </c>
      <c r="H2599" t="s">
        <v>16</v>
      </c>
      <c r="I2599" s="15">
        <v>0</v>
      </c>
      <c r="J2599" t="s">
        <v>124</v>
      </c>
    </row>
    <row r="2600" spans="1:10">
      <c r="A2600" s="1">
        <v>44926</v>
      </c>
      <c r="B2600" t="s">
        <v>12</v>
      </c>
      <c r="C2600">
        <v>-1</v>
      </c>
      <c r="D2600" t="str">
        <f t="shared" si="40"/>
        <v>2022_KOLAL_GMM_Orient_Educator_Current~Acquisition cash flows including amortisation~44926</v>
      </c>
      <c r="E2600" t="s">
        <v>134</v>
      </c>
      <c r="F2600" s="13" t="s">
        <v>144</v>
      </c>
      <c r="G2600" s="1">
        <v>44926</v>
      </c>
      <c r="H2600" t="s">
        <v>16</v>
      </c>
      <c r="I2600" s="15">
        <v>0</v>
      </c>
      <c r="J2600" t="s">
        <v>124</v>
      </c>
    </row>
    <row r="2601" spans="1:10">
      <c r="A2601" s="1">
        <v>44926</v>
      </c>
      <c r="B2601" t="s">
        <v>12</v>
      </c>
      <c r="C2601">
        <v>-1</v>
      </c>
      <c r="D2601" t="str">
        <f t="shared" si="40"/>
        <v>2022_KOLAL_GMM_Orient_Educator_Current~Acquisition cash flows including amortisation~44926</v>
      </c>
      <c r="E2601" t="s">
        <v>134</v>
      </c>
      <c r="F2601" s="13" t="s">
        <v>144</v>
      </c>
      <c r="G2601" s="1">
        <v>44926</v>
      </c>
      <c r="H2601" t="s">
        <v>16</v>
      </c>
      <c r="I2601" s="15">
        <v>0</v>
      </c>
      <c r="J2601" t="s">
        <v>124</v>
      </c>
    </row>
    <row r="2602" spans="1:10">
      <c r="A2602" s="1">
        <v>44926</v>
      </c>
      <c r="B2602" t="s">
        <v>12</v>
      </c>
      <c r="C2602">
        <v>-1</v>
      </c>
      <c r="D2602" t="str">
        <f t="shared" si="40"/>
        <v>2022_KOLAL_GMM_Orient_Educator_Current~Acquisition cash flows including amortisation~44926</v>
      </c>
      <c r="E2602" t="s">
        <v>134</v>
      </c>
      <c r="F2602" s="13" t="s">
        <v>144</v>
      </c>
      <c r="G2602" s="1">
        <v>44926</v>
      </c>
      <c r="H2602" t="s">
        <v>16</v>
      </c>
      <c r="I2602" s="15">
        <v>0</v>
      </c>
      <c r="J2602" t="s">
        <v>124</v>
      </c>
    </row>
    <row r="2603" spans="1:10">
      <c r="A2603" s="1">
        <v>44926</v>
      </c>
      <c r="B2603" t="s">
        <v>12</v>
      </c>
      <c r="C2603">
        <v>-1</v>
      </c>
      <c r="D2603" t="str">
        <f t="shared" si="40"/>
        <v>2022_KOLAL_GMM_Orient_Educator_Current~Acquisition cash flows including amortisation~44926</v>
      </c>
      <c r="E2603" t="s">
        <v>134</v>
      </c>
      <c r="F2603" s="13" t="s">
        <v>144</v>
      </c>
      <c r="G2603" s="1">
        <v>44926</v>
      </c>
      <c r="H2603" t="s">
        <v>16</v>
      </c>
      <c r="I2603" s="15">
        <v>0</v>
      </c>
      <c r="J2603" t="s">
        <v>124</v>
      </c>
    </row>
    <row r="2604" spans="1:10">
      <c r="A2604" s="1">
        <v>44926</v>
      </c>
      <c r="B2604" t="s">
        <v>12</v>
      </c>
      <c r="C2604">
        <v>-1</v>
      </c>
      <c r="D2604" t="str">
        <f t="shared" si="40"/>
        <v>2022_KOLAL_GMM_Orient_Educator_Current~Acquisition cash flows including amortisation~44926</v>
      </c>
      <c r="E2604" t="s">
        <v>134</v>
      </c>
      <c r="F2604" s="13" t="s">
        <v>144</v>
      </c>
      <c r="G2604" s="1">
        <v>44926</v>
      </c>
      <c r="H2604" t="s">
        <v>16</v>
      </c>
      <c r="I2604" s="15">
        <v>0</v>
      </c>
      <c r="J2604" t="s">
        <v>124</v>
      </c>
    </row>
    <row r="2605" spans="1:10">
      <c r="A2605" s="1">
        <v>44926</v>
      </c>
      <c r="B2605" t="s">
        <v>12</v>
      </c>
      <c r="C2605">
        <v>-1</v>
      </c>
      <c r="D2605" t="str">
        <f t="shared" si="40"/>
        <v>2022_KOLAL_GMM_Orient_Educator_Current~Acquisition cash flows including amortisation~44926</v>
      </c>
      <c r="E2605" t="s">
        <v>134</v>
      </c>
      <c r="F2605" s="13" t="s">
        <v>144</v>
      </c>
      <c r="G2605" s="1">
        <v>44926</v>
      </c>
      <c r="H2605" t="s">
        <v>16</v>
      </c>
      <c r="I2605" s="15">
        <v>0</v>
      </c>
      <c r="J2605" t="s">
        <v>124</v>
      </c>
    </row>
    <row r="2606" spans="1:10">
      <c r="A2606" s="1">
        <v>44926</v>
      </c>
      <c r="B2606" t="s">
        <v>12</v>
      </c>
      <c r="C2606">
        <v>-1</v>
      </c>
      <c r="D2606" t="str">
        <f t="shared" si="40"/>
        <v>2022_KOLAL_GMM_Orient_Smart_Asset_Current~Acquisition cash flows including amortisation~44926</v>
      </c>
      <c r="E2606" t="s">
        <v>135</v>
      </c>
      <c r="F2606" s="13" t="s">
        <v>144</v>
      </c>
      <c r="G2606" s="1">
        <v>44926</v>
      </c>
      <c r="H2606" t="s">
        <v>16</v>
      </c>
      <c r="I2606" s="15">
        <v>4832.3432284318615</v>
      </c>
      <c r="J2606" t="s">
        <v>127</v>
      </c>
    </row>
    <row r="2607" spans="1:10">
      <c r="A2607" s="1">
        <v>44926</v>
      </c>
      <c r="B2607" t="s">
        <v>12</v>
      </c>
      <c r="C2607">
        <v>-1</v>
      </c>
      <c r="D2607" t="str">
        <f t="shared" si="40"/>
        <v>2022_KOLAL_GMM_Orient_Smart_Asset_Current~Acquisition cash flows including amortisation~44926</v>
      </c>
      <c r="E2607" t="s">
        <v>135</v>
      </c>
      <c r="F2607" s="13" t="s">
        <v>144</v>
      </c>
      <c r="G2607" s="1">
        <v>44926</v>
      </c>
      <c r="H2607" t="s">
        <v>16</v>
      </c>
      <c r="I2607" s="14">
        <v>0</v>
      </c>
      <c r="J2607" t="s">
        <v>127</v>
      </c>
    </row>
    <row r="2608" spans="1:10">
      <c r="A2608" s="1">
        <v>44926</v>
      </c>
      <c r="B2608" t="s">
        <v>12</v>
      </c>
      <c r="C2608">
        <v>-1</v>
      </c>
      <c r="D2608" t="str">
        <f t="shared" si="40"/>
        <v>2022_KOLAL_GMM_Orient_Educator_Current~Acquisition cash flows including amortisation~44926</v>
      </c>
      <c r="E2608" t="s">
        <v>134</v>
      </c>
      <c r="F2608" s="13" t="s">
        <v>144</v>
      </c>
      <c r="G2608" s="1">
        <v>44926</v>
      </c>
      <c r="H2608" t="s">
        <v>16</v>
      </c>
      <c r="I2608" s="15">
        <v>0</v>
      </c>
      <c r="J2608" t="s">
        <v>124</v>
      </c>
    </row>
    <row r="2609" spans="1:10">
      <c r="A2609" s="1">
        <v>44926</v>
      </c>
      <c r="B2609" t="s">
        <v>12</v>
      </c>
      <c r="C2609">
        <v>-1</v>
      </c>
      <c r="D2609" t="str">
        <f t="shared" si="40"/>
        <v>2022_KOLAL_GMM_Orient_Educator_Current~Acquisition cash flows including amortisation~44926</v>
      </c>
      <c r="E2609" t="s">
        <v>134</v>
      </c>
      <c r="F2609" s="13" t="s">
        <v>144</v>
      </c>
      <c r="G2609" s="1">
        <v>44926</v>
      </c>
      <c r="H2609" t="s">
        <v>16</v>
      </c>
      <c r="I2609" s="15">
        <v>0</v>
      </c>
      <c r="J2609" t="s">
        <v>124</v>
      </c>
    </row>
    <row r="2610" spans="1:10">
      <c r="A2610" s="1">
        <v>44926</v>
      </c>
      <c r="B2610" t="s">
        <v>12</v>
      </c>
      <c r="C2610">
        <v>-1</v>
      </c>
      <c r="D2610" t="str">
        <f t="shared" si="40"/>
        <v>2022_KOLAL_GMM_Orient_Educator_Current~Acquisition cash flows including amortisation~44926</v>
      </c>
      <c r="E2610" t="s">
        <v>134</v>
      </c>
      <c r="F2610" s="13" t="s">
        <v>144</v>
      </c>
      <c r="G2610" s="1">
        <v>44926</v>
      </c>
      <c r="H2610" t="s">
        <v>16</v>
      </c>
      <c r="I2610" s="15">
        <v>5457.0742037034906</v>
      </c>
      <c r="J2610" t="s">
        <v>124</v>
      </c>
    </row>
    <row r="2611" spans="1:10">
      <c r="A2611" s="1">
        <v>44926</v>
      </c>
      <c r="B2611" t="s">
        <v>12</v>
      </c>
      <c r="C2611">
        <v>-1</v>
      </c>
      <c r="D2611" t="str">
        <f t="shared" si="40"/>
        <v>2022_KOLAL_GMM_Orient_Endowment_Current~Acquisition cash flows including amortisation~44926</v>
      </c>
      <c r="E2611" t="s">
        <v>138</v>
      </c>
      <c r="F2611" s="13" t="s">
        <v>144</v>
      </c>
      <c r="G2611" s="1">
        <v>44926</v>
      </c>
      <c r="H2611" t="s">
        <v>16</v>
      </c>
      <c r="I2611" s="15">
        <v>0</v>
      </c>
      <c r="J2611" t="s">
        <v>125</v>
      </c>
    </row>
    <row r="2612" spans="1:10">
      <c r="A2612" s="1">
        <v>44926</v>
      </c>
      <c r="B2612" t="s">
        <v>12</v>
      </c>
      <c r="C2612">
        <v>-1</v>
      </c>
      <c r="D2612" t="str">
        <f t="shared" si="40"/>
        <v>2022_KOLAL_GMM_Orient_Smart_Asset_Current~Acquisition cash flows including amortisation~44926</v>
      </c>
      <c r="E2612" t="s">
        <v>135</v>
      </c>
      <c r="F2612" s="13" t="s">
        <v>144</v>
      </c>
      <c r="G2612" s="1">
        <v>44926</v>
      </c>
      <c r="H2612" t="s">
        <v>16</v>
      </c>
      <c r="I2612" s="15">
        <v>4588.0171073893171</v>
      </c>
      <c r="J2612" t="s">
        <v>127</v>
      </c>
    </row>
    <row r="2613" spans="1:10">
      <c r="A2613" s="1">
        <v>44926</v>
      </c>
      <c r="B2613" t="s">
        <v>12</v>
      </c>
      <c r="C2613">
        <v>-1</v>
      </c>
      <c r="D2613" t="str">
        <f t="shared" si="40"/>
        <v>2022_KOLAL_GMM_Orient_Smart_Asset_Current~Acquisition cash flows including amortisation~44926</v>
      </c>
      <c r="E2613" t="s">
        <v>135</v>
      </c>
      <c r="F2613" s="13" t="s">
        <v>144</v>
      </c>
      <c r="G2613" s="1">
        <v>44926</v>
      </c>
      <c r="H2613" t="s">
        <v>16</v>
      </c>
      <c r="I2613" s="15">
        <v>4606.4233724513406</v>
      </c>
      <c r="J2613" t="s">
        <v>127</v>
      </c>
    </row>
    <row r="2614" spans="1:10">
      <c r="A2614" s="1">
        <v>44926</v>
      </c>
      <c r="B2614" t="s">
        <v>12</v>
      </c>
      <c r="C2614">
        <v>-1</v>
      </c>
      <c r="D2614" t="str">
        <f t="shared" si="40"/>
        <v>2022_KOLAL_GMM_Orient_Smart_Asset_Current~Acquisition cash flows including amortisation~44926</v>
      </c>
      <c r="E2614" t="s">
        <v>135</v>
      </c>
      <c r="F2614" s="13" t="s">
        <v>144</v>
      </c>
      <c r="G2614" s="1">
        <v>44926</v>
      </c>
      <c r="H2614" t="s">
        <v>16</v>
      </c>
      <c r="I2614" s="15">
        <v>0</v>
      </c>
      <c r="J2614" t="s">
        <v>127</v>
      </c>
    </row>
    <row r="2615" spans="1:10">
      <c r="A2615" s="1">
        <v>44926</v>
      </c>
      <c r="B2615" t="s">
        <v>12</v>
      </c>
      <c r="C2615">
        <v>-1</v>
      </c>
      <c r="D2615" t="str">
        <f t="shared" si="40"/>
        <v>2022_KOLAL_GMM_Orient_Smart_Asset_Current~Acquisition cash flows including amortisation~44926</v>
      </c>
      <c r="E2615" t="s">
        <v>135</v>
      </c>
      <c r="F2615" s="13" t="s">
        <v>144</v>
      </c>
      <c r="G2615" s="1">
        <v>44926</v>
      </c>
      <c r="H2615" t="s">
        <v>16</v>
      </c>
      <c r="I2615" s="15">
        <v>4357.0398574855017</v>
      </c>
      <c r="J2615" t="s">
        <v>127</v>
      </c>
    </row>
    <row r="2616" spans="1:10">
      <c r="A2616" s="1">
        <v>44926</v>
      </c>
      <c r="B2616" t="s">
        <v>12</v>
      </c>
      <c r="C2616">
        <v>-1</v>
      </c>
      <c r="D2616" t="str">
        <f t="shared" si="40"/>
        <v>2022_KOLAL_GMM_Orient_Smart_Asset_Current~Acquisition cash flows including amortisation~44926</v>
      </c>
      <c r="E2616" t="s">
        <v>135</v>
      </c>
      <c r="F2616" s="13" t="s">
        <v>144</v>
      </c>
      <c r="G2616" s="1">
        <v>44926</v>
      </c>
      <c r="H2616" t="s">
        <v>16</v>
      </c>
      <c r="I2616" s="15">
        <v>4147.7583966893808</v>
      </c>
      <c r="J2616" t="s">
        <v>127</v>
      </c>
    </row>
    <row r="2617" spans="1:10">
      <c r="A2617" s="1">
        <v>44926</v>
      </c>
      <c r="B2617" t="s">
        <v>12</v>
      </c>
      <c r="C2617">
        <v>-1</v>
      </c>
      <c r="D2617" t="str">
        <f t="shared" si="40"/>
        <v>2022_KOLAL_GMM_Orient_Smart_Asset_Current~Acquisition cash flows including amortisation~44926</v>
      </c>
      <c r="E2617" t="s">
        <v>135</v>
      </c>
      <c r="F2617" s="13" t="s">
        <v>144</v>
      </c>
      <c r="G2617" s="1">
        <v>44926</v>
      </c>
      <c r="H2617" t="s">
        <v>16</v>
      </c>
      <c r="I2617" s="15">
        <v>7477.2936910425506</v>
      </c>
      <c r="J2617" t="s">
        <v>127</v>
      </c>
    </row>
    <row r="2618" spans="1:10">
      <c r="A2618" s="1">
        <v>44926</v>
      </c>
      <c r="B2618" t="s">
        <v>12</v>
      </c>
      <c r="C2618">
        <v>-1</v>
      </c>
      <c r="D2618" t="str">
        <f t="shared" si="40"/>
        <v>2022_KOLAL_GMM_Orient_Smart_Asset_Current~Acquisition cash flows including amortisation~44926</v>
      </c>
      <c r="E2618" t="s">
        <v>135</v>
      </c>
      <c r="F2618" s="13" t="s">
        <v>144</v>
      </c>
      <c r="G2618" s="1">
        <v>44926</v>
      </c>
      <c r="H2618" t="s">
        <v>16</v>
      </c>
      <c r="I2618" s="15">
        <v>4357.0398574855017</v>
      </c>
      <c r="J2618" t="s">
        <v>127</v>
      </c>
    </row>
    <row r="2619" spans="1:10">
      <c r="A2619" s="1">
        <v>44926</v>
      </c>
      <c r="B2619" t="s">
        <v>12</v>
      </c>
      <c r="C2619">
        <v>-1</v>
      </c>
      <c r="D2619" t="str">
        <f t="shared" si="40"/>
        <v>2022_KOLAL_GMM_Orient_Smart_Educator_Current~Acquisition cash flows including amortisation~44926</v>
      </c>
      <c r="E2619" t="s">
        <v>136</v>
      </c>
      <c r="F2619" s="13" t="s">
        <v>144</v>
      </c>
      <c r="G2619" s="1">
        <v>44926</v>
      </c>
      <c r="H2619" t="s">
        <v>16</v>
      </c>
      <c r="I2619" s="15">
        <v>4616.4836358817447</v>
      </c>
      <c r="J2619" t="s">
        <v>128</v>
      </c>
    </row>
    <row r="2620" spans="1:10">
      <c r="A2620" s="1">
        <v>44926</v>
      </c>
      <c r="B2620" t="s">
        <v>12</v>
      </c>
      <c r="C2620">
        <v>-1</v>
      </c>
      <c r="D2620" t="str">
        <f t="shared" si="40"/>
        <v>2022_KOLAL_GMM_Orient_Smart_Educator_Current~Acquisition cash flows including amortisation~44926</v>
      </c>
      <c r="E2620" t="s">
        <v>136</v>
      </c>
      <c r="F2620" s="13" t="s">
        <v>144</v>
      </c>
      <c r="G2620" s="1">
        <v>44926</v>
      </c>
      <c r="H2620" t="s">
        <v>16</v>
      </c>
      <c r="I2620" s="15">
        <v>4802.2537008197714</v>
      </c>
      <c r="J2620" t="s">
        <v>128</v>
      </c>
    </row>
    <row r="2621" spans="1:10">
      <c r="A2621" s="1">
        <v>44926</v>
      </c>
      <c r="B2621" t="s">
        <v>12</v>
      </c>
      <c r="C2621">
        <v>-1</v>
      </c>
      <c r="D2621" t="str">
        <f t="shared" si="40"/>
        <v>2022_KOLAL_GMM_Orient_Smart_Educator_Current~Acquisition cash flows including amortisation~44926</v>
      </c>
      <c r="E2621" t="s">
        <v>136</v>
      </c>
      <c r="F2621" s="13" t="s">
        <v>144</v>
      </c>
      <c r="G2621" s="1">
        <v>44926</v>
      </c>
      <c r="H2621" t="s">
        <v>16</v>
      </c>
      <c r="I2621" s="15">
        <v>4866.4231144418709</v>
      </c>
      <c r="J2621" t="s">
        <v>128</v>
      </c>
    </row>
    <row r="2622" spans="1:10">
      <c r="A2622" s="1">
        <v>44926</v>
      </c>
      <c r="B2622" t="s">
        <v>12</v>
      </c>
      <c r="C2622">
        <v>-1</v>
      </c>
      <c r="D2622" t="str">
        <f t="shared" si="40"/>
        <v>2022_KOLAL_GMM_Orient_Smart_Educator_Current~Acquisition cash flows including amortisation~44926</v>
      </c>
      <c r="E2622" t="s">
        <v>136</v>
      </c>
      <c r="F2622" s="13" t="s">
        <v>144</v>
      </c>
      <c r="G2622" s="1">
        <v>44926</v>
      </c>
      <c r="H2622" t="s">
        <v>16</v>
      </c>
      <c r="I2622" s="15">
        <v>4714.3583239815252</v>
      </c>
      <c r="J2622" t="s">
        <v>128</v>
      </c>
    </row>
    <row r="2623" spans="1:10">
      <c r="A2623" s="1">
        <v>44926</v>
      </c>
      <c r="B2623" t="s">
        <v>12</v>
      </c>
      <c r="C2623">
        <v>-1</v>
      </c>
      <c r="D2623" t="str">
        <f t="shared" si="40"/>
        <v>2022_KOLAL_GMM_Orient_Smart_Educator_Current~Acquisition cash flows including amortisation~44926</v>
      </c>
      <c r="E2623" t="s">
        <v>136</v>
      </c>
      <c r="F2623" s="13" t="s">
        <v>144</v>
      </c>
      <c r="G2623" s="1">
        <v>44926</v>
      </c>
      <c r="H2623" t="s">
        <v>16</v>
      </c>
      <c r="I2623" s="15">
        <v>4688.724157876115</v>
      </c>
      <c r="J2623" t="s">
        <v>128</v>
      </c>
    </row>
    <row r="2624" spans="1:10">
      <c r="A2624" s="1">
        <v>44926</v>
      </c>
      <c r="B2624" t="s">
        <v>12</v>
      </c>
      <c r="C2624">
        <v>-1</v>
      </c>
      <c r="D2624" t="str">
        <f t="shared" si="40"/>
        <v>2022_KOLAL_GMM_Orient_Smart_Educator_Current~Acquisition cash flows including amortisation~44926</v>
      </c>
      <c r="E2624" t="s">
        <v>136</v>
      </c>
      <c r="F2624" s="13" t="s">
        <v>144</v>
      </c>
      <c r="G2624" s="1">
        <v>44926</v>
      </c>
      <c r="H2624" t="s">
        <v>16</v>
      </c>
      <c r="I2624" s="15">
        <v>3963.6908985463074</v>
      </c>
      <c r="J2624" t="s">
        <v>128</v>
      </c>
    </row>
    <row r="2625" spans="1:10">
      <c r="A2625" s="1">
        <v>44926</v>
      </c>
      <c r="B2625" t="s">
        <v>12</v>
      </c>
      <c r="C2625">
        <v>-1</v>
      </c>
      <c r="D2625" t="str">
        <f t="shared" si="40"/>
        <v>2022_KOLAL_GMM_Orient_Smart_Educator_Current~Acquisition cash flows including amortisation~44926</v>
      </c>
      <c r="E2625" t="s">
        <v>136</v>
      </c>
      <c r="F2625" s="13" t="s">
        <v>144</v>
      </c>
      <c r="G2625" s="1">
        <v>44926</v>
      </c>
      <c r="H2625" t="s">
        <v>16</v>
      </c>
      <c r="I2625" s="15">
        <v>4137.3639806549172</v>
      </c>
      <c r="J2625" t="s">
        <v>128</v>
      </c>
    </row>
    <row r="2626" spans="1:10">
      <c r="A2626" s="1">
        <v>44926</v>
      </c>
      <c r="B2626" t="s">
        <v>12</v>
      </c>
      <c r="C2626">
        <v>-1</v>
      </c>
      <c r="D2626" t="str">
        <f t="shared" si="40"/>
        <v>2022_KOLAL_GMM_Orient_Smart_Asset_Current~Acquisition cash flows including amortisation~44926</v>
      </c>
      <c r="E2626" t="s">
        <v>135</v>
      </c>
      <c r="F2626" s="13" t="s">
        <v>144</v>
      </c>
      <c r="G2626" s="1">
        <v>44926</v>
      </c>
      <c r="H2626" t="s">
        <v>16</v>
      </c>
      <c r="I2626" s="15">
        <v>4976.4628796996649</v>
      </c>
      <c r="J2626" t="s">
        <v>127</v>
      </c>
    </row>
    <row r="2627" spans="1:10">
      <c r="A2627" s="1">
        <v>44926</v>
      </c>
      <c r="B2627" t="s">
        <v>12</v>
      </c>
      <c r="C2627">
        <v>-1</v>
      </c>
      <c r="D2627" t="str">
        <f t="shared" si="40"/>
        <v>2022_KOLAL_GMM_Orient_Endowment_Current~Acquisition cash flows including amortisation~44926</v>
      </c>
      <c r="E2627" t="s">
        <v>138</v>
      </c>
      <c r="F2627" s="13" t="s">
        <v>144</v>
      </c>
      <c r="G2627" s="1">
        <v>44926</v>
      </c>
      <c r="H2627" t="s">
        <v>16</v>
      </c>
      <c r="I2627" s="15">
        <v>0</v>
      </c>
      <c r="J2627" t="s">
        <v>125</v>
      </c>
    </row>
    <row r="2628" spans="1:10">
      <c r="A2628" s="1">
        <v>44926</v>
      </c>
      <c r="B2628" t="s">
        <v>12</v>
      </c>
      <c r="C2628">
        <v>-1</v>
      </c>
      <c r="D2628" t="str">
        <f t="shared" ref="D2628:D2691" si="41">E2628&amp;"~"&amp;F2628&amp;"~"&amp;G2628</f>
        <v>2022_KOLAL_GMM_Orient_Endowment_Current~Acquisition cash flows including amortisation~44926</v>
      </c>
      <c r="E2628" t="s">
        <v>138</v>
      </c>
      <c r="F2628" s="13" t="s">
        <v>144</v>
      </c>
      <c r="G2628" s="1">
        <v>44926</v>
      </c>
      <c r="H2628" t="s">
        <v>16</v>
      </c>
      <c r="I2628" s="15">
        <v>5331.1391559044687</v>
      </c>
      <c r="J2628" t="s">
        <v>125</v>
      </c>
    </row>
    <row r="2629" spans="1:10">
      <c r="A2629" s="1">
        <v>44926</v>
      </c>
      <c r="B2629" t="s">
        <v>12</v>
      </c>
      <c r="C2629">
        <v>-1</v>
      </c>
      <c r="D2629" t="str">
        <f t="shared" si="41"/>
        <v>2022_KOLAL_GMM_Orient_Smart_Educator_Current~Acquisition cash flows including amortisation~44926</v>
      </c>
      <c r="E2629" t="s">
        <v>136</v>
      </c>
      <c r="F2629" s="13" t="s">
        <v>144</v>
      </c>
      <c r="G2629" s="1">
        <v>44926</v>
      </c>
      <c r="H2629" t="s">
        <v>16</v>
      </c>
      <c r="I2629" s="15">
        <v>4423.608605799116</v>
      </c>
      <c r="J2629" t="s">
        <v>128</v>
      </c>
    </row>
    <row r="2630" spans="1:10">
      <c r="A2630" s="1">
        <v>44926</v>
      </c>
      <c r="B2630" t="s">
        <v>12</v>
      </c>
      <c r="C2630">
        <v>-1</v>
      </c>
      <c r="D2630" t="str">
        <f t="shared" si="41"/>
        <v>2022_KOLAL_GMM_Orient_Smart_Educator_Current~Acquisition cash flows including amortisation~44926</v>
      </c>
      <c r="E2630" t="s">
        <v>136</v>
      </c>
      <c r="F2630" s="13" t="s">
        <v>144</v>
      </c>
      <c r="G2630" s="1">
        <v>44926</v>
      </c>
      <c r="H2630" t="s">
        <v>16</v>
      </c>
      <c r="I2630" s="15">
        <v>7645.5386053575439</v>
      </c>
      <c r="J2630" t="s">
        <v>128</v>
      </c>
    </row>
    <row r="2631" spans="1:10">
      <c r="A2631" s="1">
        <v>44926</v>
      </c>
      <c r="B2631" t="s">
        <v>12</v>
      </c>
      <c r="C2631">
        <v>-1</v>
      </c>
      <c r="D2631" t="str">
        <f t="shared" si="41"/>
        <v>2022_KOLAL_GMM_Orient_Smart_Educator_Current~Acquisition cash flows including amortisation~44926</v>
      </c>
      <c r="E2631" t="s">
        <v>136</v>
      </c>
      <c r="F2631" s="13" t="s">
        <v>144</v>
      </c>
      <c r="G2631" s="1">
        <v>44926</v>
      </c>
      <c r="H2631" t="s">
        <v>16</v>
      </c>
      <c r="I2631" s="15">
        <v>5147.5441560670915</v>
      </c>
      <c r="J2631" t="s">
        <v>128</v>
      </c>
    </row>
    <row r="2632" spans="1:10">
      <c r="A2632" s="1">
        <v>44926</v>
      </c>
      <c r="B2632" t="s">
        <v>12</v>
      </c>
      <c r="C2632">
        <v>-1</v>
      </c>
      <c r="D2632" t="str">
        <f t="shared" si="41"/>
        <v>2022_KOLAL_GMM_Orient_Educator_Current~Acquisition cash flows including amortisation~44926</v>
      </c>
      <c r="E2632" t="s">
        <v>134</v>
      </c>
      <c r="F2632" s="13" t="s">
        <v>144</v>
      </c>
      <c r="G2632" s="1">
        <v>44926</v>
      </c>
      <c r="H2632" t="s">
        <v>16</v>
      </c>
      <c r="I2632" s="15">
        <v>0</v>
      </c>
      <c r="J2632" t="s">
        <v>124</v>
      </c>
    </row>
    <row r="2633" spans="1:10">
      <c r="A2633" s="1">
        <v>44926</v>
      </c>
      <c r="B2633" t="s">
        <v>12</v>
      </c>
      <c r="C2633">
        <v>-1</v>
      </c>
      <c r="D2633" t="str">
        <f t="shared" si="41"/>
        <v>2022_KOLAL_GMM_Orient_Educator_Current~Acquisition cash flows including amortisation~44926</v>
      </c>
      <c r="E2633" t="s">
        <v>134</v>
      </c>
      <c r="F2633" s="13" t="s">
        <v>144</v>
      </c>
      <c r="G2633" s="1">
        <v>44926</v>
      </c>
      <c r="H2633" t="s">
        <v>16</v>
      </c>
      <c r="I2633" s="15">
        <v>0</v>
      </c>
      <c r="J2633" t="s">
        <v>124</v>
      </c>
    </row>
    <row r="2634" spans="1:10">
      <c r="A2634" s="1">
        <v>44926</v>
      </c>
      <c r="B2634" t="s">
        <v>12</v>
      </c>
      <c r="C2634">
        <v>-1</v>
      </c>
      <c r="D2634" t="str">
        <f t="shared" si="41"/>
        <v>2022_KOLAL_GMM_Orient_Educator_Current~Acquisition cash flows including amortisation~44926</v>
      </c>
      <c r="E2634" t="s">
        <v>134</v>
      </c>
      <c r="F2634" s="13" t="s">
        <v>144</v>
      </c>
      <c r="G2634" s="1">
        <v>44926</v>
      </c>
      <c r="H2634" t="s">
        <v>16</v>
      </c>
      <c r="I2634" s="15">
        <v>0</v>
      </c>
      <c r="J2634" t="s">
        <v>124</v>
      </c>
    </row>
    <row r="2635" spans="1:10">
      <c r="A2635" s="1">
        <v>44926</v>
      </c>
      <c r="B2635" t="s">
        <v>12</v>
      </c>
      <c r="C2635">
        <v>-1</v>
      </c>
      <c r="D2635" t="str">
        <f t="shared" si="41"/>
        <v>2022_KOLAL_GMM_Orient_Educator_Current~Acquisition cash flows including amortisation~44926</v>
      </c>
      <c r="E2635" t="s">
        <v>134</v>
      </c>
      <c r="F2635" s="13" t="s">
        <v>144</v>
      </c>
      <c r="G2635" s="1">
        <v>44926</v>
      </c>
      <c r="H2635" t="s">
        <v>16</v>
      </c>
      <c r="I2635" s="15">
        <v>0</v>
      </c>
      <c r="J2635" t="s">
        <v>124</v>
      </c>
    </row>
    <row r="2636" spans="1:10">
      <c r="A2636" s="1">
        <v>44926</v>
      </c>
      <c r="B2636" t="s">
        <v>12</v>
      </c>
      <c r="C2636">
        <v>-1</v>
      </c>
      <c r="D2636" t="str">
        <f t="shared" si="41"/>
        <v>2022_KOLAL_GMM_Orient_Educator_Current~Acquisition cash flows including amortisation~44926</v>
      </c>
      <c r="E2636" t="s">
        <v>134</v>
      </c>
      <c r="F2636" s="13" t="s">
        <v>144</v>
      </c>
      <c r="G2636" s="1">
        <v>44926</v>
      </c>
      <c r="H2636" t="s">
        <v>16</v>
      </c>
      <c r="I2636" s="15">
        <v>0</v>
      </c>
      <c r="J2636" t="s">
        <v>124</v>
      </c>
    </row>
    <row r="2637" spans="1:10">
      <c r="A2637" s="1">
        <v>44926</v>
      </c>
      <c r="B2637" t="s">
        <v>12</v>
      </c>
      <c r="C2637">
        <v>-1</v>
      </c>
      <c r="D2637" t="str">
        <f t="shared" si="41"/>
        <v>2022_KOLAL_GMM_Orient_Educator_Current~Acquisition cash flows including amortisation~44926</v>
      </c>
      <c r="E2637" t="s">
        <v>134</v>
      </c>
      <c r="F2637" s="13" t="s">
        <v>144</v>
      </c>
      <c r="G2637" s="1">
        <v>44926</v>
      </c>
      <c r="H2637" t="s">
        <v>16</v>
      </c>
      <c r="I2637" s="15">
        <v>0</v>
      </c>
      <c r="J2637" t="s">
        <v>124</v>
      </c>
    </row>
    <row r="2638" spans="1:10">
      <c r="A2638" s="1">
        <v>44926</v>
      </c>
      <c r="B2638" t="s">
        <v>12</v>
      </c>
      <c r="C2638">
        <v>-1</v>
      </c>
      <c r="D2638" t="str">
        <f t="shared" si="41"/>
        <v>2022_KOLAL_GMM_Orient_Educator_Current~Acquisition cash flows including amortisation~44926</v>
      </c>
      <c r="E2638" t="s">
        <v>134</v>
      </c>
      <c r="F2638" s="13" t="s">
        <v>144</v>
      </c>
      <c r="G2638" s="1">
        <v>44926</v>
      </c>
      <c r="H2638" t="s">
        <v>16</v>
      </c>
      <c r="I2638" s="15">
        <v>0</v>
      </c>
      <c r="J2638" t="s">
        <v>124</v>
      </c>
    </row>
    <row r="2639" spans="1:10">
      <c r="A2639" s="1">
        <v>44926</v>
      </c>
      <c r="B2639" t="s">
        <v>12</v>
      </c>
      <c r="C2639">
        <v>-1</v>
      </c>
      <c r="D2639" t="str">
        <f t="shared" si="41"/>
        <v>2022_KOLAL_GMM_Orient_Endowment_Current~Acquisition cash flows including amortisation~44926</v>
      </c>
      <c r="E2639" t="s">
        <v>138</v>
      </c>
      <c r="F2639" s="13" t="s">
        <v>144</v>
      </c>
      <c r="G2639" s="1">
        <v>44926</v>
      </c>
      <c r="H2639" t="s">
        <v>16</v>
      </c>
      <c r="I2639" s="15">
        <v>5442.7182881321896</v>
      </c>
      <c r="J2639" t="s">
        <v>125</v>
      </c>
    </row>
    <row r="2640" spans="1:10">
      <c r="A2640" s="1">
        <v>44926</v>
      </c>
      <c r="B2640" t="s">
        <v>12</v>
      </c>
      <c r="C2640">
        <v>-1</v>
      </c>
      <c r="D2640" t="str">
        <f t="shared" si="41"/>
        <v>2022_KOLAL_GMM_Orient_Educator_Current~Acquisition cash flows including amortisation~44926</v>
      </c>
      <c r="E2640" t="s">
        <v>134</v>
      </c>
      <c r="F2640" s="13" t="s">
        <v>144</v>
      </c>
      <c r="G2640" s="1">
        <v>44926</v>
      </c>
      <c r="H2640" t="s">
        <v>16</v>
      </c>
      <c r="I2640" s="15">
        <v>0</v>
      </c>
      <c r="J2640" t="s">
        <v>124</v>
      </c>
    </row>
    <row r="2641" spans="1:10">
      <c r="A2641" s="1">
        <v>44926</v>
      </c>
      <c r="B2641" t="s">
        <v>12</v>
      </c>
      <c r="C2641">
        <v>-1</v>
      </c>
      <c r="D2641" t="str">
        <f t="shared" si="41"/>
        <v>2022_KOLAL_GMM_Orient_4_Life_Current~Acquisition cash flows including amortisation~44926</v>
      </c>
      <c r="E2641" t="s">
        <v>139</v>
      </c>
      <c r="F2641" s="13" t="s">
        <v>144</v>
      </c>
      <c r="G2641" s="1">
        <v>44926</v>
      </c>
      <c r="H2641" t="s">
        <v>16</v>
      </c>
      <c r="I2641" s="15">
        <v>1306.7822175946535</v>
      </c>
      <c r="J2641" t="s">
        <v>123</v>
      </c>
    </row>
    <row r="2642" spans="1:10">
      <c r="A2642" s="1">
        <v>44926</v>
      </c>
      <c r="B2642" t="s">
        <v>12</v>
      </c>
      <c r="C2642">
        <v>-1</v>
      </c>
      <c r="D2642" t="str">
        <f t="shared" si="41"/>
        <v>2022_KOLAL_GMM_Orient_Smart_Asset_Current~Acquisition cash flows including amortisation~44926</v>
      </c>
      <c r="E2642" t="s">
        <v>135</v>
      </c>
      <c r="F2642" s="13" t="s">
        <v>144</v>
      </c>
      <c r="G2642" s="1">
        <v>44926</v>
      </c>
      <c r="H2642" t="s">
        <v>16</v>
      </c>
      <c r="I2642" s="14">
        <v>0</v>
      </c>
      <c r="J2642" t="s">
        <v>127</v>
      </c>
    </row>
    <row r="2643" spans="1:10">
      <c r="A2643" s="1">
        <v>44926</v>
      </c>
      <c r="B2643" t="s">
        <v>12</v>
      </c>
      <c r="C2643">
        <v>-1</v>
      </c>
      <c r="D2643" t="str">
        <f t="shared" si="41"/>
        <v>2022_KOLAL_GMM_Orient_Endowment_Current~Acquisition cash flows including amortisation~44926</v>
      </c>
      <c r="E2643" t="s">
        <v>138</v>
      </c>
      <c r="F2643" s="13" t="s">
        <v>144</v>
      </c>
      <c r="G2643" s="1">
        <v>44926</v>
      </c>
      <c r="H2643" t="s">
        <v>16</v>
      </c>
      <c r="I2643" s="15">
        <v>5383.4921144220179</v>
      </c>
      <c r="J2643" t="s">
        <v>125</v>
      </c>
    </row>
    <row r="2644" spans="1:10">
      <c r="A2644" s="1">
        <v>44926</v>
      </c>
      <c r="B2644" t="s">
        <v>12</v>
      </c>
      <c r="C2644">
        <v>-1</v>
      </c>
      <c r="D2644" t="str">
        <f t="shared" si="41"/>
        <v>2022_KOLAL_GMM_Orient_Educator_Current~Acquisition cash flows including amortisation~44926</v>
      </c>
      <c r="E2644" t="s">
        <v>134</v>
      </c>
      <c r="F2644" s="13" t="s">
        <v>144</v>
      </c>
      <c r="G2644" s="1">
        <v>44926</v>
      </c>
      <c r="H2644" t="s">
        <v>16</v>
      </c>
      <c r="I2644" s="15">
        <v>8991.6391448759641</v>
      </c>
      <c r="J2644" t="s">
        <v>124</v>
      </c>
    </row>
    <row r="2645" spans="1:10">
      <c r="A2645" s="1">
        <v>44926</v>
      </c>
      <c r="B2645" t="s">
        <v>12</v>
      </c>
      <c r="C2645">
        <v>-1</v>
      </c>
      <c r="D2645" t="str">
        <f t="shared" si="41"/>
        <v>2022_KOLAL_GMM_Orient_Educator_Current~Acquisition cash flows including amortisation~44926</v>
      </c>
      <c r="E2645" t="s">
        <v>134</v>
      </c>
      <c r="F2645" s="13" t="s">
        <v>144</v>
      </c>
      <c r="G2645" s="1">
        <v>44926</v>
      </c>
      <c r="H2645" t="s">
        <v>16</v>
      </c>
      <c r="I2645" s="15">
        <v>6267.125047817678</v>
      </c>
      <c r="J2645" t="s">
        <v>124</v>
      </c>
    </row>
    <row r="2646" spans="1:10">
      <c r="A2646" s="1">
        <v>44926</v>
      </c>
      <c r="B2646" t="s">
        <v>12</v>
      </c>
      <c r="C2646">
        <v>-1</v>
      </c>
      <c r="D2646" t="str">
        <f t="shared" si="41"/>
        <v>2022_KOLAL_GMM_Orient_Educator_Current~Acquisition cash flows including amortisation~44926</v>
      </c>
      <c r="E2646" t="s">
        <v>134</v>
      </c>
      <c r="F2646" s="13" t="s">
        <v>144</v>
      </c>
      <c r="G2646" s="1">
        <v>44926</v>
      </c>
      <c r="H2646" t="s">
        <v>16</v>
      </c>
      <c r="I2646" s="15">
        <v>13239.279650227289</v>
      </c>
      <c r="J2646" t="s">
        <v>124</v>
      </c>
    </row>
    <row r="2647" spans="1:10">
      <c r="A2647" s="1">
        <v>44926</v>
      </c>
      <c r="B2647" t="s">
        <v>12</v>
      </c>
      <c r="C2647">
        <v>-1</v>
      </c>
      <c r="D2647" t="str">
        <f t="shared" si="41"/>
        <v>2022_KOLAL_GMM_Orient_Smart_Asset_Current~Acquisition cash flows including amortisation~44926</v>
      </c>
      <c r="E2647" t="s">
        <v>135</v>
      </c>
      <c r="F2647" s="13" t="s">
        <v>144</v>
      </c>
      <c r="G2647" s="1">
        <v>44926</v>
      </c>
      <c r="H2647" t="s">
        <v>16</v>
      </c>
      <c r="I2647" s="15">
        <v>5756.8234826380485</v>
      </c>
      <c r="J2647" t="s">
        <v>127</v>
      </c>
    </row>
    <row r="2648" spans="1:10">
      <c r="A2648" s="1">
        <v>44926</v>
      </c>
      <c r="B2648" t="s">
        <v>12</v>
      </c>
      <c r="C2648">
        <v>-1</v>
      </c>
      <c r="D2648" t="str">
        <f t="shared" si="41"/>
        <v>2022_KOLAL_GMM_Orient_Smart_Asset_Current~Acquisition cash flows including amortisation~44926</v>
      </c>
      <c r="E2648" t="s">
        <v>135</v>
      </c>
      <c r="F2648" s="13" t="s">
        <v>144</v>
      </c>
      <c r="G2648" s="1">
        <v>44926</v>
      </c>
      <c r="H2648" t="s">
        <v>16</v>
      </c>
      <c r="I2648" s="15">
        <v>0</v>
      </c>
      <c r="J2648" t="s">
        <v>127</v>
      </c>
    </row>
    <row r="2649" spans="1:10">
      <c r="A2649" s="1">
        <v>44926</v>
      </c>
      <c r="B2649" t="s">
        <v>12</v>
      </c>
      <c r="C2649">
        <v>-1</v>
      </c>
      <c r="D2649" t="str">
        <f t="shared" si="41"/>
        <v>2022_KOLAL_GMM_Orient_Smart_Asset_Current~Acquisition cash flows including amortisation~44926</v>
      </c>
      <c r="E2649" t="s">
        <v>135</v>
      </c>
      <c r="F2649" s="13" t="s">
        <v>144</v>
      </c>
      <c r="G2649" s="1">
        <v>44926</v>
      </c>
      <c r="H2649" t="s">
        <v>16</v>
      </c>
      <c r="I2649" s="15">
        <v>4263.1681838111472</v>
      </c>
      <c r="J2649" t="s">
        <v>127</v>
      </c>
    </row>
    <row r="2650" spans="1:10">
      <c r="A2650" s="1">
        <v>44926</v>
      </c>
      <c r="B2650" t="s">
        <v>12</v>
      </c>
      <c r="C2650">
        <v>-1</v>
      </c>
      <c r="D2650" t="str">
        <f t="shared" si="41"/>
        <v>2022_KOLAL_GMM_Orient_Smart_Asset_Current~Acquisition cash flows including amortisation~44926</v>
      </c>
      <c r="E2650" t="s">
        <v>135</v>
      </c>
      <c r="F2650" s="13" t="s">
        <v>144</v>
      </c>
      <c r="G2650" s="1">
        <v>44926</v>
      </c>
      <c r="H2650" t="s">
        <v>16</v>
      </c>
      <c r="I2650" s="15">
        <v>9329.9695221593811</v>
      </c>
      <c r="J2650" t="s">
        <v>127</v>
      </c>
    </row>
    <row r="2651" spans="1:10">
      <c r="A2651" s="1">
        <v>44926</v>
      </c>
      <c r="B2651" t="s">
        <v>12</v>
      </c>
      <c r="C2651">
        <v>-1</v>
      </c>
      <c r="D2651" t="str">
        <f t="shared" si="41"/>
        <v>2022_KOLAL_GMM_Jipange_Smart_Current~Acquisition cash flows including amortisation~44926</v>
      </c>
      <c r="E2651" t="s">
        <v>140</v>
      </c>
      <c r="F2651" s="13" t="s">
        <v>144</v>
      </c>
      <c r="G2651" s="1">
        <v>44926</v>
      </c>
      <c r="H2651" t="s">
        <v>16</v>
      </c>
      <c r="I2651" s="15">
        <v>0</v>
      </c>
      <c r="J2651" t="s">
        <v>122</v>
      </c>
    </row>
    <row r="2652" spans="1:10">
      <c r="A2652" s="1">
        <v>44926</v>
      </c>
      <c r="B2652" t="s">
        <v>12</v>
      </c>
      <c r="C2652">
        <v>-1</v>
      </c>
      <c r="D2652" t="str">
        <f t="shared" si="41"/>
        <v>2022_KOLAL_GMM_Orient_4_Life_Current~Acquisition cash flows including amortisation~44926</v>
      </c>
      <c r="E2652" t="s">
        <v>139</v>
      </c>
      <c r="F2652" s="13" t="s">
        <v>144</v>
      </c>
      <c r="G2652" s="1">
        <v>44926</v>
      </c>
      <c r="H2652" t="s">
        <v>16</v>
      </c>
      <c r="I2652" s="15">
        <v>1375.5413804937816</v>
      </c>
      <c r="J2652" t="s">
        <v>123</v>
      </c>
    </row>
    <row r="2653" spans="1:10">
      <c r="A2653" s="1">
        <v>44926</v>
      </c>
      <c r="B2653" t="s">
        <v>12</v>
      </c>
      <c r="C2653">
        <v>-1</v>
      </c>
      <c r="D2653" t="str">
        <f t="shared" si="41"/>
        <v>2022_KOLAL_GMM_Orient_Smart_Asset_Current~Acquisition cash flows including amortisation~44926</v>
      </c>
      <c r="E2653" t="s">
        <v>135</v>
      </c>
      <c r="F2653" s="13" t="s">
        <v>144</v>
      </c>
      <c r="G2653" s="1">
        <v>44926</v>
      </c>
      <c r="H2653" t="s">
        <v>16</v>
      </c>
      <c r="I2653" s="15">
        <v>4612.8884391287438</v>
      </c>
      <c r="J2653" t="s">
        <v>127</v>
      </c>
    </row>
    <row r="2654" spans="1:10">
      <c r="A2654" s="1">
        <v>44926</v>
      </c>
      <c r="B2654" t="s">
        <v>12</v>
      </c>
      <c r="C2654">
        <v>-1</v>
      </c>
      <c r="D2654" t="str">
        <f t="shared" si="41"/>
        <v>2022_KOLAL_GMM_Orient_Smart_Asset_Current~Acquisition cash flows including amortisation~44926</v>
      </c>
      <c r="E2654" t="s">
        <v>135</v>
      </c>
      <c r="F2654" s="13" t="s">
        <v>144</v>
      </c>
      <c r="G2654" s="1">
        <v>44926</v>
      </c>
      <c r="H2654" t="s">
        <v>16</v>
      </c>
      <c r="I2654" s="15">
        <v>4794.3916702136858</v>
      </c>
      <c r="J2654" t="s">
        <v>127</v>
      </c>
    </row>
    <row r="2655" spans="1:10">
      <c r="A2655" s="1">
        <v>44926</v>
      </c>
      <c r="B2655" t="s">
        <v>12</v>
      </c>
      <c r="C2655">
        <v>-1</v>
      </c>
      <c r="D2655" t="str">
        <f t="shared" si="41"/>
        <v>2022_KOLAL_GMM_Orient_Smart_Asset_Current~Acquisition cash flows including amortisation~44926</v>
      </c>
      <c r="E2655" t="s">
        <v>135</v>
      </c>
      <c r="F2655" s="13" t="s">
        <v>144</v>
      </c>
      <c r="G2655" s="1">
        <v>44926</v>
      </c>
      <c r="H2655" t="s">
        <v>16</v>
      </c>
      <c r="I2655" s="15">
        <v>3736.4387628761033</v>
      </c>
      <c r="J2655" t="s">
        <v>127</v>
      </c>
    </row>
    <row r="2656" spans="1:10">
      <c r="A2656" s="1">
        <v>44926</v>
      </c>
      <c r="B2656" t="s">
        <v>12</v>
      </c>
      <c r="C2656">
        <v>-1</v>
      </c>
      <c r="D2656" t="str">
        <f t="shared" si="41"/>
        <v>2022_KOLAL_GMM_Orient_Smart_Asset_Current~Acquisition cash flows including amortisation~44926</v>
      </c>
      <c r="E2656" t="s">
        <v>135</v>
      </c>
      <c r="F2656" s="13" t="s">
        <v>144</v>
      </c>
      <c r="G2656" s="1">
        <v>44926</v>
      </c>
      <c r="H2656" t="s">
        <v>16</v>
      </c>
      <c r="I2656" s="15">
        <v>3734.6055921304301</v>
      </c>
      <c r="J2656" t="s">
        <v>127</v>
      </c>
    </row>
    <row r="2657" spans="1:10">
      <c r="A2657" s="1">
        <v>44926</v>
      </c>
      <c r="B2657" t="s">
        <v>12</v>
      </c>
      <c r="C2657">
        <v>-1</v>
      </c>
      <c r="D2657" t="str">
        <f t="shared" si="41"/>
        <v>2022_KOLAL_GMM_Orient_Educator_Current~Acquisition cash flows including amortisation~44926</v>
      </c>
      <c r="E2657" t="s">
        <v>134</v>
      </c>
      <c r="F2657" s="13" t="s">
        <v>144</v>
      </c>
      <c r="G2657" s="1">
        <v>44926</v>
      </c>
      <c r="H2657" t="s">
        <v>16</v>
      </c>
      <c r="I2657" s="15">
        <v>0</v>
      </c>
      <c r="J2657" t="s">
        <v>124</v>
      </c>
    </row>
    <row r="2658" spans="1:10">
      <c r="A2658" s="1">
        <v>44926</v>
      </c>
      <c r="B2658" t="s">
        <v>12</v>
      </c>
      <c r="C2658">
        <v>-1</v>
      </c>
      <c r="D2658" t="str">
        <f t="shared" si="41"/>
        <v>2022_KOLAL_GMM_Orient_Smart_Educator_Current~Acquisition cash flows including amortisation~44926</v>
      </c>
      <c r="E2658" t="s">
        <v>136</v>
      </c>
      <c r="F2658" s="13" t="s">
        <v>144</v>
      </c>
      <c r="G2658" s="1">
        <v>44926</v>
      </c>
      <c r="H2658" t="s">
        <v>16</v>
      </c>
      <c r="I2658" s="15">
        <v>4172.7684617325176</v>
      </c>
      <c r="J2658" t="s">
        <v>128</v>
      </c>
    </row>
    <row r="2659" spans="1:10">
      <c r="A2659" s="1">
        <v>44926</v>
      </c>
      <c r="B2659" t="s">
        <v>12</v>
      </c>
      <c r="C2659">
        <v>-1</v>
      </c>
      <c r="D2659" t="str">
        <f t="shared" si="41"/>
        <v>2022_KOLAL_GMM_Orient_Smart_Educator_Current~Acquisition cash flows including amortisation~44926</v>
      </c>
      <c r="E2659" t="s">
        <v>136</v>
      </c>
      <c r="F2659" s="13" t="s">
        <v>144</v>
      </c>
      <c r="G2659" s="1">
        <v>44926</v>
      </c>
      <c r="H2659" t="s">
        <v>16</v>
      </c>
      <c r="I2659" s="15">
        <v>4868.811996336518</v>
      </c>
      <c r="J2659" t="s">
        <v>128</v>
      </c>
    </row>
    <row r="2660" spans="1:10">
      <c r="A2660" s="1">
        <v>44926</v>
      </c>
      <c r="B2660" t="s">
        <v>12</v>
      </c>
      <c r="C2660">
        <v>-1</v>
      </c>
      <c r="D2660" t="str">
        <f t="shared" si="41"/>
        <v>2022_KOLAL_GMM_Orient_Smart_Educator_Current~Acquisition cash flows including amortisation~44926</v>
      </c>
      <c r="E2660" t="s">
        <v>136</v>
      </c>
      <c r="F2660" s="13" t="s">
        <v>144</v>
      </c>
      <c r="G2660" s="1">
        <v>44926</v>
      </c>
      <c r="H2660" t="s">
        <v>16</v>
      </c>
      <c r="I2660" s="15">
        <v>3734.6055921304301</v>
      </c>
      <c r="J2660" t="s">
        <v>128</v>
      </c>
    </row>
    <row r="2661" spans="1:10">
      <c r="A2661" s="1">
        <v>44926</v>
      </c>
      <c r="B2661" t="s">
        <v>12</v>
      </c>
      <c r="C2661">
        <v>-1</v>
      </c>
      <c r="D2661" t="str">
        <f t="shared" si="41"/>
        <v>2022_KOLAL_GMM_Orient_Smart_Asset_Current~Acquisition cash flows including amortisation~44926</v>
      </c>
      <c r="E2661" t="s">
        <v>135</v>
      </c>
      <c r="F2661" s="13" t="s">
        <v>144</v>
      </c>
      <c r="G2661" s="1">
        <v>44926</v>
      </c>
      <c r="H2661" t="s">
        <v>16</v>
      </c>
      <c r="I2661" s="15">
        <v>4872.9092654685383</v>
      </c>
      <c r="J2661" t="s">
        <v>127</v>
      </c>
    </row>
    <row r="2662" spans="1:10">
      <c r="A2662" s="1">
        <v>44926</v>
      </c>
      <c r="B2662" t="s">
        <v>12</v>
      </c>
      <c r="C2662">
        <v>-1</v>
      </c>
      <c r="D2662" t="str">
        <f t="shared" si="41"/>
        <v>2022_KOLAL_GMM_Orient_Smart_Asset_Current~Acquisition cash flows including amortisation~44926</v>
      </c>
      <c r="E2662" t="s">
        <v>135</v>
      </c>
      <c r="F2662" s="13" t="s">
        <v>144</v>
      </c>
      <c r="G2662" s="1">
        <v>44926</v>
      </c>
      <c r="H2662" t="s">
        <v>16</v>
      </c>
      <c r="I2662" s="15">
        <v>0</v>
      </c>
      <c r="J2662" t="s">
        <v>127</v>
      </c>
    </row>
    <row r="2663" spans="1:10">
      <c r="A2663" s="1">
        <v>44926</v>
      </c>
      <c r="B2663" t="s">
        <v>12</v>
      </c>
      <c r="C2663">
        <v>-1</v>
      </c>
      <c r="D2663" t="str">
        <f t="shared" si="41"/>
        <v>2022_KOLAL_GMM_Orient_Endowment_Current~Acquisition cash flows including amortisation~44926</v>
      </c>
      <c r="E2663" t="s">
        <v>138</v>
      </c>
      <c r="F2663" s="13" t="s">
        <v>144</v>
      </c>
      <c r="G2663" s="1">
        <v>44926</v>
      </c>
      <c r="H2663" t="s">
        <v>16</v>
      </c>
      <c r="I2663" s="15">
        <v>0</v>
      </c>
      <c r="J2663" t="s">
        <v>125</v>
      </c>
    </row>
    <row r="2664" spans="1:10">
      <c r="A2664" s="1">
        <v>44926</v>
      </c>
      <c r="B2664" t="s">
        <v>12</v>
      </c>
      <c r="C2664">
        <v>-1</v>
      </c>
      <c r="D2664" t="str">
        <f t="shared" si="41"/>
        <v>2022_KOLAL_GMM_Orient_Educator_Current~Acquisition cash flows including amortisation~44926</v>
      </c>
      <c r="E2664" t="s">
        <v>134</v>
      </c>
      <c r="F2664" s="13" t="s">
        <v>144</v>
      </c>
      <c r="G2664" s="1">
        <v>44926</v>
      </c>
      <c r="H2664" t="s">
        <v>16</v>
      </c>
      <c r="I2664" s="15">
        <v>0</v>
      </c>
      <c r="J2664" t="s">
        <v>124</v>
      </c>
    </row>
    <row r="2665" spans="1:10">
      <c r="A2665" s="1">
        <v>44926</v>
      </c>
      <c r="B2665" t="s">
        <v>12</v>
      </c>
      <c r="C2665">
        <v>-1</v>
      </c>
      <c r="D2665" t="str">
        <f t="shared" si="41"/>
        <v>2022_KOLAL_GMM_Orient_Endowment_Current~Acquisition cash flows including amortisation~44926</v>
      </c>
      <c r="E2665" t="s">
        <v>138</v>
      </c>
      <c r="F2665" s="13" t="s">
        <v>144</v>
      </c>
      <c r="G2665" s="1">
        <v>44926</v>
      </c>
      <c r="H2665" t="s">
        <v>16</v>
      </c>
      <c r="I2665" s="15">
        <v>0</v>
      </c>
      <c r="J2665" t="s">
        <v>125</v>
      </c>
    </row>
    <row r="2666" spans="1:10">
      <c r="A2666" s="1">
        <v>44926</v>
      </c>
      <c r="B2666" t="s">
        <v>12</v>
      </c>
      <c r="C2666">
        <v>-1</v>
      </c>
      <c r="D2666" t="str">
        <f t="shared" si="41"/>
        <v>2022_KOLAL_GMM_Orient_Educator_Current~Acquisition cash flows including amortisation~44926</v>
      </c>
      <c r="E2666" t="s">
        <v>134</v>
      </c>
      <c r="F2666" s="13" t="s">
        <v>144</v>
      </c>
      <c r="G2666" s="1">
        <v>44926</v>
      </c>
      <c r="H2666" t="s">
        <v>16</v>
      </c>
      <c r="I2666" s="15">
        <v>0</v>
      </c>
      <c r="J2666" t="s">
        <v>124</v>
      </c>
    </row>
    <row r="2667" spans="1:10">
      <c r="A2667" s="1">
        <v>44926</v>
      </c>
      <c r="B2667" t="s">
        <v>12</v>
      </c>
      <c r="C2667">
        <v>-1</v>
      </c>
      <c r="D2667" t="str">
        <f t="shared" si="41"/>
        <v>2022_KOLAL_GMM_Orient_Educator_Current~Acquisition cash flows including amortisation~44926</v>
      </c>
      <c r="E2667" t="s">
        <v>134</v>
      </c>
      <c r="F2667" s="13" t="s">
        <v>144</v>
      </c>
      <c r="G2667" s="1">
        <v>44926</v>
      </c>
      <c r="H2667" t="s">
        <v>16</v>
      </c>
      <c r="I2667" s="15">
        <v>0</v>
      </c>
      <c r="J2667" t="s">
        <v>124</v>
      </c>
    </row>
    <row r="2668" spans="1:10">
      <c r="A2668" s="1">
        <v>44926</v>
      </c>
      <c r="B2668" t="s">
        <v>12</v>
      </c>
      <c r="C2668">
        <v>-1</v>
      </c>
      <c r="D2668" t="str">
        <f t="shared" si="41"/>
        <v>2022_KOLAL_GMM_Orient_Educator_Current~Acquisition cash flows including amortisation~44926</v>
      </c>
      <c r="E2668" t="s">
        <v>134</v>
      </c>
      <c r="F2668" s="13" t="s">
        <v>144</v>
      </c>
      <c r="G2668" s="1">
        <v>44926</v>
      </c>
      <c r="H2668" t="s">
        <v>16</v>
      </c>
      <c r="I2668" s="15">
        <v>5172.0006026471565</v>
      </c>
      <c r="J2668" t="s">
        <v>124</v>
      </c>
    </row>
    <row r="2669" spans="1:10">
      <c r="A2669" s="1">
        <v>44926</v>
      </c>
      <c r="B2669" t="s">
        <v>12</v>
      </c>
      <c r="C2669">
        <v>-1</v>
      </c>
      <c r="D2669" t="str">
        <f t="shared" si="41"/>
        <v>2022_KOLAL_GMM_Orient_Educator_Current~Acquisition cash flows including amortisation~44926</v>
      </c>
      <c r="E2669" t="s">
        <v>134</v>
      </c>
      <c r="F2669" s="13" t="s">
        <v>144</v>
      </c>
      <c r="G2669" s="1">
        <v>44926</v>
      </c>
      <c r="H2669" t="s">
        <v>16</v>
      </c>
      <c r="I2669" s="15">
        <v>5172.0006026471565</v>
      </c>
      <c r="J2669" t="s">
        <v>124</v>
      </c>
    </row>
    <row r="2670" spans="1:10">
      <c r="A2670" s="1">
        <v>44926</v>
      </c>
      <c r="B2670" t="s">
        <v>12</v>
      </c>
      <c r="C2670">
        <v>-1</v>
      </c>
      <c r="D2670" t="str">
        <f t="shared" si="41"/>
        <v>2022_KOLAL_GMM_Orient_Smart_Educator_Current~Acquisition cash flows including amortisation~44926</v>
      </c>
      <c r="E2670" t="s">
        <v>136</v>
      </c>
      <c r="F2670" s="13" t="s">
        <v>144</v>
      </c>
      <c r="G2670" s="1">
        <v>44926</v>
      </c>
      <c r="H2670" t="s">
        <v>16</v>
      </c>
      <c r="I2670" s="15">
        <v>4863.4016953703776</v>
      </c>
      <c r="J2670" t="s">
        <v>128</v>
      </c>
    </row>
    <row r="2671" spans="1:10">
      <c r="A2671" s="1">
        <v>44926</v>
      </c>
      <c r="B2671" t="s">
        <v>12</v>
      </c>
      <c r="C2671">
        <v>-1</v>
      </c>
      <c r="D2671" t="str">
        <f t="shared" si="41"/>
        <v>2022_KOLAL_GMM_Orient_Smart_Educator_Current~Acquisition cash flows including amortisation~44926</v>
      </c>
      <c r="E2671" t="s">
        <v>136</v>
      </c>
      <c r="F2671" s="13" t="s">
        <v>144</v>
      </c>
      <c r="G2671" s="1">
        <v>44926</v>
      </c>
      <c r="H2671" t="s">
        <v>16</v>
      </c>
      <c r="I2671" s="15">
        <v>5557.8318999280818</v>
      </c>
      <c r="J2671" t="s">
        <v>128</v>
      </c>
    </row>
    <row r="2672" spans="1:10">
      <c r="A2672" s="1">
        <v>44926</v>
      </c>
      <c r="B2672" t="s">
        <v>12</v>
      </c>
      <c r="C2672">
        <v>-1</v>
      </c>
      <c r="D2672" t="str">
        <f t="shared" si="41"/>
        <v>2022_KOLAL_GMM_Orient_Educator_Current~Acquisition cash flows including amortisation~44926</v>
      </c>
      <c r="E2672" t="s">
        <v>134</v>
      </c>
      <c r="F2672" s="13" t="s">
        <v>144</v>
      </c>
      <c r="G2672" s="1">
        <v>44926</v>
      </c>
      <c r="H2672" t="s">
        <v>16</v>
      </c>
      <c r="I2672" s="15">
        <v>0</v>
      </c>
      <c r="J2672" t="s">
        <v>124</v>
      </c>
    </row>
    <row r="2673" spans="1:10">
      <c r="A2673" s="1">
        <v>44926</v>
      </c>
      <c r="B2673" t="s">
        <v>12</v>
      </c>
      <c r="C2673">
        <v>-1</v>
      </c>
      <c r="D2673" t="str">
        <f t="shared" si="41"/>
        <v>2022_KOLAL_GMM_Orient_Educator_Current~Acquisition cash flows including amortisation~44926</v>
      </c>
      <c r="E2673" t="s">
        <v>134</v>
      </c>
      <c r="F2673" s="13" t="s">
        <v>144</v>
      </c>
      <c r="G2673" s="1">
        <v>44926</v>
      </c>
      <c r="H2673" t="s">
        <v>16</v>
      </c>
      <c r="I2673" s="15">
        <v>5596.9713061428756</v>
      </c>
      <c r="J2673" t="s">
        <v>124</v>
      </c>
    </row>
    <row r="2674" spans="1:10">
      <c r="A2674" s="1">
        <v>44926</v>
      </c>
      <c r="B2674" t="s">
        <v>12</v>
      </c>
      <c r="C2674">
        <v>-1</v>
      </c>
      <c r="D2674" t="str">
        <f t="shared" si="41"/>
        <v>2022_KOLAL_GMM_Orient_Smart_Asset_Current~Acquisition cash flows including amortisation~44926</v>
      </c>
      <c r="E2674" t="s">
        <v>135</v>
      </c>
      <c r="F2674" s="13" t="s">
        <v>144</v>
      </c>
      <c r="G2674" s="1">
        <v>44926</v>
      </c>
      <c r="H2674" t="s">
        <v>16</v>
      </c>
      <c r="I2674" s="15">
        <v>0</v>
      </c>
      <c r="J2674" t="s">
        <v>127</v>
      </c>
    </row>
    <row r="2675" spans="1:10">
      <c r="A2675" s="1">
        <v>44926</v>
      </c>
      <c r="B2675" t="s">
        <v>12</v>
      </c>
      <c r="C2675">
        <v>-1</v>
      </c>
      <c r="D2675" t="str">
        <f t="shared" si="41"/>
        <v>2022_KOLAL_GMM_Orient_Educator_Current~Acquisition cash flows including amortisation~44926</v>
      </c>
      <c r="E2675" t="s">
        <v>134</v>
      </c>
      <c r="F2675" s="13" t="s">
        <v>144</v>
      </c>
      <c r="G2675" s="1">
        <v>44926</v>
      </c>
      <c r="H2675" t="s">
        <v>16</v>
      </c>
      <c r="I2675" s="15">
        <v>0</v>
      </c>
      <c r="J2675" t="s">
        <v>124</v>
      </c>
    </row>
    <row r="2676" spans="1:10">
      <c r="A2676" s="1">
        <v>44926</v>
      </c>
      <c r="B2676" t="s">
        <v>12</v>
      </c>
      <c r="C2676">
        <v>-1</v>
      </c>
      <c r="D2676" t="str">
        <f t="shared" si="41"/>
        <v>2022_KOLAL_GMM_Orient_Educator_Current~Acquisition cash flows including amortisation~44926</v>
      </c>
      <c r="E2676" t="s">
        <v>134</v>
      </c>
      <c r="F2676" s="13" t="s">
        <v>144</v>
      </c>
      <c r="G2676" s="1">
        <v>44926</v>
      </c>
      <c r="H2676" t="s">
        <v>16</v>
      </c>
      <c r="I2676" s="15">
        <v>0</v>
      </c>
      <c r="J2676" t="s">
        <v>124</v>
      </c>
    </row>
    <row r="2677" spans="1:10">
      <c r="A2677" s="1">
        <v>44926</v>
      </c>
      <c r="B2677" t="s">
        <v>12</v>
      </c>
      <c r="C2677">
        <v>-1</v>
      </c>
      <c r="D2677" t="str">
        <f t="shared" si="41"/>
        <v>2022_KOLAL_GMM_Orient_Educator_Current~Acquisition cash flows including amortisation~44926</v>
      </c>
      <c r="E2677" t="s">
        <v>134</v>
      </c>
      <c r="F2677" s="13" t="s">
        <v>144</v>
      </c>
      <c r="G2677" s="1">
        <v>44926</v>
      </c>
      <c r="H2677" t="s">
        <v>16</v>
      </c>
      <c r="I2677" s="15">
        <v>0</v>
      </c>
      <c r="J2677" t="s">
        <v>124</v>
      </c>
    </row>
    <row r="2678" spans="1:10">
      <c r="A2678" s="1">
        <v>44926</v>
      </c>
      <c r="B2678" t="s">
        <v>12</v>
      </c>
      <c r="C2678">
        <v>-1</v>
      </c>
      <c r="D2678" t="str">
        <f t="shared" si="41"/>
        <v>2022_KOLAL_GMM_Orient_Educator_Current~Acquisition cash flows including amortisation~44926</v>
      </c>
      <c r="E2678" t="s">
        <v>134</v>
      </c>
      <c r="F2678" s="13" t="s">
        <v>144</v>
      </c>
      <c r="G2678" s="1">
        <v>44926</v>
      </c>
      <c r="H2678" t="s">
        <v>16</v>
      </c>
      <c r="I2678" s="15">
        <v>0</v>
      </c>
      <c r="J2678" t="s">
        <v>124</v>
      </c>
    </row>
    <row r="2679" spans="1:10">
      <c r="A2679" s="1">
        <v>44926</v>
      </c>
      <c r="B2679" t="s">
        <v>12</v>
      </c>
      <c r="C2679">
        <v>-1</v>
      </c>
      <c r="D2679" t="str">
        <f t="shared" si="41"/>
        <v>2022_KOLAL_GMM_Orient_Educator_Current~Acquisition cash flows including amortisation~44926</v>
      </c>
      <c r="E2679" t="s">
        <v>134</v>
      </c>
      <c r="F2679" s="13" t="s">
        <v>144</v>
      </c>
      <c r="G2679" s="1">
        <v>44926</v>
      </c>
      <c r="H2679" t="s">
        <v>16</v>
      </c>
      <c r="I2679" s="15">
        <v>0</v>
      </c>
      <c r="J2679" t="s">
        <v>124</v>
      </c>
    </row>
    <row r="2680" spans="1:10">
      <c r="A2680" s="1">
        <v>44926</v>
      </c>
      <c r="B2680" t="s">
        <v>12</v>
      </c>
      <c r="C2680">
        <v>-1</v>
      </c>
      <c r="D2680" t="str">
        <f t="shared" si="41"/>
        <v>2022_KOLAL_GMM_Orient_4_Life_Current~Acquisition cash flows including amortisation~44926</v>
      </c>
      <c r="E2680" t="s">
        <v>139</v>
      </c>
      <c r="F2680" s="13" t="s">
        <v>144</v>
      </c>
      <c r="G2680" s="1">
        <v>44926</v>
      </c>
      <c r="H2680" t="s">
        <v>16</v>
      </c>
      <c r="I2680" s="15">
        <v>0</v>
      </c>
      <c r="J2680" t="s">
        <v>123</v>
      </c>
    </row>
    <row r="2681" spans="1:10">
      <c r="A2681" s="1">
        <v>44926</v>
      </c>
      <c r="B2681" t="s">
        <v>12</v>
      </c>
      <c r="C2681">
        <v>-1</v>
      </c>
      <c r="D2681" t="str">
        <f t="shared" si="41"/>
        <v>2022_KOLAL_GMM_Orient_Educator_Current~Acquisition cash flows including amortisation~44926</v>
      </c>
      <c r="E2681" t="s">
        <v>134</v>
      </c>
      <c r="F2681" s="13" t="s">
        <v>144</v>
      </c>
      <c r="G2681" s="1">
        <v>44926</v>
      </c>
      <c r="H2681" t="s">
        <v>16</v>
      </c>
      <c r="I2681" s="15">
        <v>0</v>
      </c>
      <c r="J2681" t="s">
        <v>124</v>
      </c>
    </row>
    <row r="2682" spans="1:10">
      <c r="A2682" s="1">
        <v>44926</v>
      </c>
      <c r="B2682" t="s">
        <v>12</v>
      </c>
      <c r="C2682">
        <v>-1</v>
      </c>
      <c r="D2682" t="str">
        <f t="shared" si="41"/>
        <v>2022_KOLAL_GMM_Orient_Educator_Current~Acquisition cash flows including amortisation~44926</v>
      </c>
      <c r="E2682" t="s">
        <v>134</v>
      </c>
      <c r="F2682" s="13" t="s">
        <v>144</v>
      </c>
      <c r="G2682" s="1">
        <v>44926</v>
      </c>
      <c r="H2682" t="s">
        <v>16</v>
      </c>
      <c r="I2682" s="15">
        <v>0</v>
      </c>
      <c r="J2682" t="s">
        <v>124</v>
      </c>
    </row>
    <row r="2683" spans="1:10">
      <c r="A2683" s="1">
        <v>44926</v>
      </c>
      <c r="B2683" t="s">
        <v>12</v>
      </c>
      <c r="C2683">
        <v>-1</v>
      </c>
      <c r="D2683" t="str">
        <f t="shared" si="41"/>
        <v>2022_KOLAL_GMM_Orient_Educator_Current~Acquisition cash flows including amortisation~44926</v>
      </c>
      <c r="E2683" t="s">
        <v>134</v>
      </c>
      <c r="F2683" s="13" t="s">
        <v>144</v>
      </c>
      <c r="G2683" s="1">
        <v>44926</v>
      </c>
      <c r="H2683" t="s">
        <v>16</v>
      </c>
      <c r="I2683" s="15">
        <v>0</v>
      </c>
      <c r="J2683" t="s">
        <v>124</v>
      </c>
    </row>
    <row r="2684" spans="1:10">
      <c r="A2684" s="1">
        <v>44926</v>
      </c>
      <c r="B2684" t="s">
        <v>12</v>
      </c>
      <c r="C2684">
        <v>-1</v>
      </c>
      <c r="D2684" t="str">
        <f t="shared" si="41"/>
        <v>2022_KOLAL_GMM_Orient_Smart_Educator_Current~Acquisition cash flows including amortisation~44926</v>
      </c>
      <c r="E2684" t="s">
        <v>136</v>
      </c>
      <c r="F2684" s="13" t="s">
        <v>144</v>
      </c>
      <c r="G2684" s="1">
        <v>44926</v>
      </c>
      <c r="H2684" t="s">
        <v>16</v>
      </c>
      <c r="I2684" s="15">
        <v>5060.5611709985151</v>
      </c>
      <c r="J2684" t="s">
        <v>128</v>
      </c>
    </row>
    <row r="2685" spans="1:10">
      <c r="A2685" s="1">
        <v>44926</v>
      </c>
      <c r="B2685" t="s">
        <v>12</v>
      </c>
      <c r="C2685">
        <v>-1</v>
      </c>
      <c r="D2685" t="str">
        <f t="shared" si="41"/>
        <v>2022_KOLAL_GMM_Orient_Educator_Current~Acquisition cash flows including amortisation~44926</v>
      </c>
      <c r="E2685" t="s">
        <v>134</v>
      </c>
      <c r="F2685" s="13" t="s">
        <v>144</v>
      </c>
      <c r="G2685" s="1">
        <v>44926</v>
      </c>
      <c r="H2685" t="s">
        <v>16</v>
      </c>
      <c r="I2685" s="15">
        <v>0</v>
      </c>
      <c r="J2685" t="s">
        <v>124</v>
      </c>
    </row>
    <row r="2686" spans="1:10">
      <c r="A2686" s="1">
        <v>44926</v>
      </c>
      <c r="B2686" t="s">
        <v>12</v>
      </c>
      <c r="C2686">
        <v>-1</v>
      </c>
      <c r="D2686" t="str">
        <f t="shared" si="41"/>
        <v>2022_KOLAL_GMM_Orient_Smart_Educator_Current~Acquisition cash flows including amortisation~44926</v>
      </c>
      <c r="E2686" t="s">
        <v>136</v>
      </c>
      <c r="F2686" s="13" t="s">
        <v>144</v>
      </c>
      <c r="G2686" s="1">
        <v>44926</v>
      </c>
      <c r="H2686" t="s">
        <v>16</v>
      </c>
      <c r="I2686" s="15">
        <v>8443.9886584450851</v>
      </c>
      <c r="J2686" t="s">
        <v>128</v>
      </c>
    </row>
    <row r="2687" spans="1:10">
      <c r="A2687" s="1">
        <v>44926</v>
      </c>
      <c r="B2687" t="s">
        <v>12</v>
      </c>
      <c r="C2687">
        <v>-1</v>
      </c>
      <c r="D2687" t="str">
        <f t="shared" si="41"/>
        <v>2022_KOLAL_GMM_Orient_Educator_Current~Acquisition cash flows including amortisation~44926</v>
      </c>
      <c r="E2687" t="s">
        <v>134</v>
      </c>
      <c r="F2687" s="13" t="s">
        <v>144</v>
      </c>
      <c r="G2687" s="1">
        <v>44926</v>
      </c>
      <c r="H2687" t="s">
        <v>16</v>
      </c>
      <c r="I2687" s="15">
        <v>5952.2720549899414</v>
      </c>
      <c r="J2687" t="s">
        <v>124</v>
      </c>
    </row>
    <row r="2688" spans="1:10">
      <c r="A2688" s="1">
        <v>44926</v>
      </c>
      <c r="B2688" t="s">
        <v>12</v>
      </c>
      <c r="C2688">
        <v>-1</v>
      </c>
      <c r="D2688" t="str">
        <f t="shared" si="41"/>
        <v>2022_KOLAL_GMM_Orient_Educator_Current~Acquisition cash flows including amortisation~44926</v>
      </c>
      <c r="E2688" t="s">
        <v>134</v>
      </c>
      <c r="F2688" s="13" t="s">
        <v>144</v>
      </c>
      <c r="G2688" s="1">
        <v>44926</v>
      </c>
      <c r="H2688" t="s">
        <v>16</v>
      </c>
      <c r="I2688" s="15">
        <v>0</v>
      </c>
      <c r="J2688" t="s">
        <v>124</v>
      </c>
    </row>
    <row r="2689" spans="1:10">
      <c r="A2689" s="1">
        <v>44926</v>
      </c>
      <c r="B2689" t="s">
        <v>12</v>
      </c>
      <c r="C2689">
        <v>-1</v>
      </c>
      <c r="D2689" t="str">
        <f t="shared" si="41"/>
        <v>2022_KOLAL_GMM_Orient_Educator_Current~Acquisition cash flows including amortisation~44926</v>
      </c>
      <c r="E2689" t="s">
        <v>134</v>
      </c>
      <c r="F2689" s="13" t="s">
        <v>144</v>
      </c>
      <c r="G2689" s="1">
        <v>44926</v>
      </c>
      <c r="H2689" t="s">
        <v>16</v>
      </c>
      <c r="I2689" s="15">
        <v>0</v>
      </c>
      <c r="J2689" t="s">
        <v>124</v>
      </c>
    </row>
    <row r="2690" spans="1:10">
      <c r="A2690" s="1">
        <v>44926</v>
      </c>
      <c r="B2690" t="s">
        <v>12</v>
      </c>
      <c r="C2690">
        <v>-1</v>
      </c>
      <c r="D2690" t="str">
        <f t="shared" si="41"/>
        <v>2022_KOLAL_GMM_Orient_Educator_Current~Acquisition cash flows including amortisation~44926</v>
      </c>
      <c r="E2690" t="s">
        <v>134</v>
      </c>
      <c r="F2690" s="13" t="s">
        <v>144</v>
      </c>
      <c r="G2690" s="1">
        <v>44926</v>
      </c>
      <c r="H2690" t="s">
        <v>16</v>
      </c>
      <c r="I2690" s="15">
        <v>0</v>
      </c>
      <c r="J2690" t="s">
        <v>124</v>
      </c>
    </row>
    <row r="2691" spans="1:10">
      <c r="A2691" s="1">
        <v>44926</v>
      </c>
      <c r="B2691" t="s">
        <v>12</v>
      </c>
      <c r="C2691">
        <v>-1</v>
      </c>
      <c r="D2691" t="str">
        <f t="shared" si="41"/>
        <v>2022_KOLAL_GMM_Orient_Educator_Current~Acquisition cash flows including amortisation~44926</v>
      </c>
      <c r="E2691" t="s">
        <v>134</v>
      </c>
      <c r="F2691" s="13" t="s">
        <v>144</v>
      </c>
      <c r="G2691" s="1">
        <v>44926</v>
      </c>
      <c r="H2691" t="s">
        <v>16</v>
      </c>
      <c r="I2691" s="15">
        <v>0</v>
      </c>
      <c r="J2691" t="s">
        <v>124</v>
      </c>
    </row>
    <row r="2692" spans="1:10">
      <c r="A2692" s="1">
        <v>44926</v>
      </c>
      <c r="B2692" t="s">
        <v>12</v>
      </c>
      <c r="C2692">
        <v>-1</v>
      </c>
      <c r="D2692" t="str">
        <f t="shared" ref="D2692:D2755" si="42">E2692&amp;"~"&amp;F2692&amp;"~"&amp;G2692</f>
        <v>2022_KOLAL_GMM_Orient_Educator_Current~Acquisition cash flows including amortisation~44926</v>
      </c>
      <c r="E2692" t="s">
        <v>134</v>
      </c>
      <c r="F2692" s="13" t="s">
        <v>144</v>
      </c>
      <c r="G2692" s="1">
        <v>44926</v>
      </c>
      <c r="H2692" t="s">
        <v>16</v>
      </c>
      <c r="I2692" s="15">
        <v>8167.7587400978109</v>
      </c>
      <c r="J2692" t="s">
        <v>124</v>
      </c>
    </row>
    <row r="2693" spans="1:10">
      <c r="A2693" s="1">
        <v>44926</v>
      </c>
      <c r="B2693" t="s">
        <v>12</v>
      </c>
      <c r="C2693">
        <v>-1</v>
      </c>
      <c r="D2693" t="str">
        <f t="shared" si="42"/>
        <v>2022_KOLAL_GMM_Orient_Smart_Asset_Current~Acquisition cash flows including amortisation~44926</v>
      </c>
      <c r="E2693" t="s">
        <v>135</v>
      </c>
      <c r="F2693" s="13" t="s">
        <v>144</v>
      </c>
      <c r="G2693" s="1">
        <v>44926</v>
      </c>
      <c r="H2693" t="s">
        <v>16</v>
      </c>
      <c r="I2693" s="15">
        <v>0</v>
      </c>
      <c r="J2693" t="s">
        <v>127</v>
      </c>
    </row>
    <row r="2694" spans="1:10">
      <c r="A2694" s="1">
        <v>44926</v>
      </c>
      <c r="B2694" t="s">
        <v>12</v>
      </c>
      <c r="C2694">
        <v>-1</v>
      </c>
      <c r="D2694" t="str">
        <f t="shared" si="42"/>
        <v>2022_KOLAL_GMM_Orient_Smart_Asset_Current~Acquisition cash flows including amortisation~44926</v>
      </c>
      <c r="E2694" t="s">
        <v>135</v>
      </c>
      <c r="F2694" s="13" t="s">
        <v>144</v>
      </c>
      <c r="G2694" s="1">
        <v>44926</v>
      </c>
      <c r="H2694" t="s">
        <v>16</v>
      </c>
      <c r="I2694" s="15">
        <v>6515.2881711634773</v>
      </c>
      <c r="J2694" t="s">
        <v>127</v>
      </c>
    </row>
    <row r="2695" spans="1:10">
      <c r="A2695" s="1">
        <v>44926</v>
      </c>
      <c r="B2695" t="s">
        <v>12</v>
      </c>
      <c r="C2695">
        <v>-1</v>
      </c>
      <c r="D2695" t="str">
        <f t="shared" si="42"/>
        <v>2022_KOLAL_GMM_Orient_Smart_Educator_Current~Acquisition cash flows including amortisation~44926</v>
      </c>
      <c r="E2695" t="s">
        <v>136</v>
      </c>
      <c r="F2695" s="13" t="s">
        <v>144</v>
      </c>
      <c r="G2695" s="1">
        <v>44926</v>
      </c>
      <c r="H2695" t="s">
        <v>16</v>
      </c>
      <c r="I2695" s="15">
        <v>7992.5408728512211</v>
      </c>
      <c r="J2695" t="s">
        <v>128</v>
      </c>
    </row>
    <row r="2696" spans="1:10">
      <c r="A2696" s="1">
        <v>44926</v>
      </c>
      <c r="B2696" t="s">
        <v>12</v>
      </c>
      <c r="C2696">
        <v>-1</v>
      </c>
      <c r="D2696" t="str">
        <f t="shared" si="42"/>
        <v>2022_KOLAL_GMM_Orient_Smart_Educator_Current~Acquisition cash flows including amortisation~44926</v>
      </c>
      <c r="E2696" t="s">
        <v>136</v>
      </c>
      <c r="F2696" s="13" t="s">
        <v>144</v>
      </c>
      <c r="G2696" s="1">
        <v>44926</v>
      </c>
      <c r="H2696" t="s">
        <v>16</v>
      </c>
      <c r="I2696" s="15">
        <v>6262.2838345160344</v>
      </c>
      <c r="J2696" t="s">
        <v>128</v>
      </c>
    </row>
    <row r="2697" spans="1:10">
      <c r="A2697" s="1">
        <v>44926</v>
      </c>
      <c r="B2697" t="s">
        <v>12</v>
      </c>
      <c r="C2697">
        <v>-1</v>
      </c>
      <c r="D2697" t="str">
        <f t="shared" si="42"/>
        <v>2022_KOLAL_GMM_Orient_Educator_Current~Acquisition cash flows including amortisation~44926</v>
      </c>
      <c r="E2697" t="s">
        <v>134</v>
      </c>
      <c r="F2697" s="13" t="s">
        <v>144</v>
      </c>
      <c r="G2697" s="1">
        <v>44926</v>
      </c>
      <c r="H2697" t="s">
        <v>16</v>
      </c>
      <c r="I2697" s="15">
        <v>0</v>
      </c>
      <c r="J2697" t="s">
        <v>124</v>
      </c>
    </row>
    <row r="2698" spans="1:10">
      <c r="A2698" s="1">
        <v>44926</v>
      </c>
      <c r="B2698" t="s">
        <v>12</v>
      </c>
      <c r="C2698">
        <v>-1</v>
      </c>
      <c r="D2698" t="str">
        <f t="shared" si="42"/>
        <v>2022_KOLAL_GMM_Orient_Educator_Current~Acquisition cash flows including amortisation~44926</v>
      </c>
      <c r="E2698" t="s">
        <v>134</v>
      </c>
      <c r="F2698" s="13" t="s">
        <v>144</v>
      </c>
      <c r="G2698" s="1">
        <v>44926</v>
      </c>
      <c r="H2698" t="s">
        <v>16</v>
      </c>
      <c r="I2698" s="15">
        <v>0</v>
      </c>
      <c r="J2698" t="s">
        <v>124</v>
      </c>
    </row>
    <row r="2699" spans="1:10">
      <c r="A2699" s="1">
        <v>44926</v>
      </c>
      <c r="B2699" t="s">
        <v>12</v>
      </c>
      <c r="C2699">
        <v>-1</v>
      </c>
      <c r="D2699" t="str">
        <f t="shared" si="42"/>
        <v>2022_KOLAL_GMM_Orient_Educator_Current~Acquisition cash flows including amortisation~44926</v>
      </c>
      <c r="E2699" t="s">
        <v>134</v>
      </c>
      <c r="F2699" s="13" t="s">
        <v>144</v>
      </c>
      <c r="G2699" s="1">
        <v>44926</v>
      </c>
      <c r="H2699" t="s">
        <v>16</v>
      </c>
      <c r="I2699" s="15">
        <v>0</v>
      </c>
      <c r="J2699" t="s">
        <v>124</v>
      </c>
    </row>
    <row r="2700" spans="1:10">
      <c r="A2700" s="1">
        <v>44926</v>
      </c>
      <c r="B2700" t="s">
        <v>12</v>
      </c>
      <c r="C2700">
        <v>-1</v>
      </c>
      <c r="D2700" t="str">
        <f t="shared" si="42"/>
        <v>2022_KOLAL_GMM_Orient_Endowment_Current~Acquisition cash flows including amortisation~44926</v>
      </c>
      <c r="E2700" t="s">
        <v>138</v>
      </c>
      <c r="F2700" s="13" t="s">
        <v>144</v>
      </c>
      <c r="G2700" s="1">
        <v>44926</v>
      </c>
      <c r="H2700" t="s">
        <v>16</v>
      </c>
      <c r="I2700" s="15">
        <v>0</v>
      </c>
      <c r="J2700" t="s">
        <v>125</v>
      </c>
    </row>
    <row r="2701" spans="1:10">
      <c r="A2701" s="1">
        <v>44926</v>
      </c>
      <c r="B2701" t="s">
        <v>12</v>
      </c>
      <c r="C2701">
        <v>-1</v>
      </c>
      <c r="D2701" t="str">
        <f t="shared" si="42"/>
        <v>2022_KOLAL_GMM_Orient_Educator_Current~Acquisition cash flows including amortisation~44926</v>
      </c>
      <c r="E2701" t="s">
        <v>134</v>
      </c>
      <c r="F2701" s="13" t="s">
        <v>144</v>
      </c>
      <c r="G2701" s="1">
        <v>44926</v>
      </c>
      <c r="H2701" t="s">
        <v>16</v>
      </c>
      <c r="I2701" s="15">
        <v>6422.3025843473142</v>
      </c>
      <c r="J2701" t="s">
        <v>124</v>
      </c>
    </row>
    <row r="2702" spans="1:10">
      <c r="A2702" s="1">
        <v>44926</v>
      </c>
      <c r="B2702" t="s">
        <v>12</v>
      </c>
      <c r="C2702">
        <v>-1</v>
      </c>
      <c r="D2702" t="str">
        <f t="shared" si="42"/>
        <v>2022_KOLAL_GMM_Orient_Smart_Educator_Current~Acquisition cash flows including amortisation~44926</v>
      </c>
      <c r="E2702" t="s">
        <v>136</v>
      </c>
      <c r="F2702" s="13" t="s">
        <v>144</v>
      </c>
      <c r="G2702" s="1">
        <v>44926</v>
      </c>
      <c r="H2702" t="s">
        <v>16</v>
      </c>
      <c r="I2702" s="15">
        <v>5422.8769290106802</v>
      </c>
      <c r="J2702" t="s">
        <v>128</v>
      </c>
    </row>
    <row r="2703" spans="1:10">
      <c r="A2703" s="1">
        <v>44926</v>
      </c>
      <c r="B2703" t="s">
        <v>12</v>
      </c>
      <c r="C2703">
        <v>-1</v>
      </c>
      <c r="D2703" t="str">
        <f t="shared" si="42"/>
        <v>2022_KOLAL_GMM_Orient_Educator_Current~Acquisition cash flows including amortisation~44926</v>
      </c>
      <c r="E2703" t="s">
        <v>134</v>
      </c>
      <c r="F2703" s="13" t="s">
        <v>144</v>
      </c>
      <c r="G2703" s="1">
        <v>44926</v>
      </c>
      <c r="H2703" t="s">
        <v>16</v>
      </c>
      <c r="I2703" s="15">
        <v>6018.1715561225783</v>
      </c>
      <c r="J2703" t="s">
        <v>124</v>
      </c>
    </row>
    <row r="2704" spans="1:10">
      <c r="A2704" s="1">
        <v>44926</v>
      </c>
      <c r="B2704" t="s">
        <v>12</v>
      </c>
      <c r="C2704">
        <v>-1</v>
      </c>
      <c r="D2704" t="str">
        <f t="shared" si="42"/>
        <v>2022_KOLAL_GMM_Orient_Educator_Current~Acquisition cash flows including amortisation~44926</v>
      </c>
      <c r="E2704" t="s">
        <v>134</v>
      </c>
      <c r="F2704" s="13" t="s">
        <v>144</v>
      </c>
      <c r="G2704" s="1">
        <v>44926</v>
      </c>
      <c r="H2704" t="s">
        <v>16</v>
      </c>
      <c r="I2704" s="15">
        <v>5997.5315503925267</v>
      </c>
      <c r="J2704" t="s">
        <v>124</v>
      </c>
    </row>
    <row r="2705" spans="1:10">
      <c r="A2705" s="1">
        <v>44926</v>
      </c>
      <c r="B2705" t="s">
        <v>12</v>
      </c>
      <c r="C2705">
        <v>-1</v>
      </c>
      <c r="D2705" t="str">
        <f t="shared" si="42"/>
        <v>2022_KOLAL_GMM_Orient_Educator_Current~Acquisition cash flows including amortisation~44926</v>
      </c>
      <c r="E2705" t="s">
        <v>134</v>
      </c>
      <c r="F2705" s="13" t="s">
        <v>144</v>
      </c>
      <c r="G2705" s="1">
        <v>44926</v>
      </c>
      <c r="H2705" t="s">
        <v>16</v>
      </c>
      <c r="I2705" s="15">
        <v>5006.5404813498444</v>
      </c>
      <c r="J2705" t="s">
        <v>124</v>
      </c>
    </row>
    <row r="2706" spans="1:10">
      <c r="A2706" s="1">
        <v>44926</v>
      </c>
      <c r="B2706" t="s">
        <v>12</v>
      </c>
      <c r="C2706">
        <v>-1</v>
      </c>
      <c r="D2706" t="str">
        <f t="shared" si="42"/>
        <v>2022_KOLAL_GMM_Orient_Educator_Current~Acquisition cash flows including amortisation~44926</v>
      </c>
      <c r="E2706" t="s">
        <v>134</v>
      </c>
      <c r="F2706" s="13" t="s">
        <v>144</v>
      </c>
      <c r="G2706" s="1">
        <v>44926</v>
      </c>
      <c r="H2706" t="s">
        <v>16</v>
      </c>
      <c r="I2706" s="15">
        <v>0</v>
      </c>
      <c r="J2706" t="s">
        <v>124</v>
      </c>
    </row>
    <row r="2707" spans="1:10">
      <c r="A2707" s="1">
        <v>44926</v>
      </c>
      <c r="B2707" t="s">
        <v>12</v>
      </c>
      <c r="C2707">
        <v>-1</v>
      </c>
      <c r="D2707" t="str">
        <f t="shared" si="42"/>
        <v>2022_KOLAL_GMM_Orient_Educator_Current~Acquisition cash flows including amortisation~44926</v>
      </c>
      <c r="E2707" t="s">
        <v>134</v>
      </c>
      <c r="F2707" s="13" t="s">
        <v>144</v>
      </c>
      <c r="G2707" s="1">
        <v>44926</v>
      </c>
      <c r="H2707" t="s">
        <v>16</v>
      </c>
      <c r="I2707" s="15">
        <v>0</v>
      </c>
      <c r="J2707" t="s">
        <v>124</v>
      </c>
    </row>
    <row r="2708" spans="1:10">
      <c r="A2708" s="1">
        <v>44926</v>
      </c>
      <c r="B2708" t="s">
        <v>12</v>
      </c>
      <c r="C2708">
        <v>-1</v>
      </c>
      <c r="D2708" t="str">
        <f t="shared" si="42"/>
        <v>2022_KOLAL_GMM_Orient_Educator_Current~Acquisition cash flows including amortisation~44926</v>
      </c>
      <c r="E2708" t="s">
        <v>134</v>
      </c>
      <c r="F2708" s="13" t="s">
        <v>144</v>
      </c>
      <c r="G2708" s="1">
        <v>44926</v>
      </c>
      <c r="H2708" t="s">
        <v>16</v>
      </c>
      <c r="I2708" s="15">
        <v>0</v>
      </c>
      <c r="J2708" t="s">
        <v>124</v>
      </c>
    </row>
    <row r="2709" spans="1:10">
      <c r="A2709" s="1">
        <v>44926</v>
      </c>
      <c r="B2709" t="s">
        <v>12</v>
      </c>
      <c r="C2709">
        <v>-1</v>
      </c>
      <c r="D2709" t="str">
        <f t="shared" si="42"/>
        <v>2022_KOLAL_GMM_Orient_Educator_Current~Acquisition cash flows including amortisation~44926</v>
      </c>
      <c r="E2709" t="s">
        <v>134</v>
      </c>
      <c r="F2709" s="13" t="s">
        <v>144</v>
      </c>
      <c r="G2709" s="1">
        <v>44926</v>
      </c>
      <c r="H2709" t="s">
        <v>16</v>
      </c>
      <c r="I2709" s="15">
        <v>0</v>
      </c>
      <c r="J2709" t="s">
        <v>124</v>
      </c>
    </row>
    <row r="2710" spans="1:10">
      <c r="A2710" s="1">
        <v>44926</v>
      </c>
      <c r="B2710" t="s">
        <v>12</v>
      </c>
      <c r="C2710">
        <v>-1</v>
      </c>
      <c r="D2710" t="str">
        <f t="shared" si="42"/>
        <v>2022_KOLAL_GMM_Orient_Endowment_Current~Acquisition cash flows including amortisation~44926</v>
      </c>
      <c r="E2710" t="s">
        <v>138</v>
      </c>
      <c r="F2710" s="13" t="s">
        <v>144</v>
      </c>
      <c r="G2710" s="1">
        <v>44926</v>
      </c>
      <c r="H2710" t="s">
        <v>16</v>
      </c>
      <c r="I2710" s="15">
        <v>0</v>
      </c>
      <c r="J2710" t="s">
        <v>125</v>
      </c>
    </row>
    <row r="2711" spans="1:10">
      <c r="A2711" s="1">
        <v>44926</v>
      </c>
      <c r="B2711" t="s">
        <v>12</v>
      </c>
      <c r="C2711">
        <v>-1</v>
      </c>
      <c r="D2711" t="str">
        <f t="shared" si="42"/>
        <v>2022_KOLAL_GMM_Orient_Educator_Current~Acquisition cash flows including amortisation~44926</v>
      </c>
      <c r="E2711" t="s">
        <v>134</v>
      </c>
      <c r="F2711" s="13" t="s">
        <v>144</v>
      </c>
      <c r="G2711" s="1">
        <v>44926</v>
      </c>
      <c r="H2711" t="s">
        <v>16</v>
      </c>
      <c r="I2711" s="15">
        <v>0</v>
      </c>
      <c r="J2711" t="s">
        <v>124</v>
      </c>
    </row>
    <row r="2712" spans="1:10">
      <c r="A2712" s="1">
        <v>44926</v>
      </c>
      <c r="B2712" t="s">
        <v>12</v>
      </c>
      <c r="C2712">
        <v>-1</v>
      </c>
      <c r="D2712" t="str">
        <f t="shared" si="42"/>
        <v>2022_KOLAL_GMM_Orient_Endowment_Current~Acquisition cash flows including amortisation~44926</v>
      </c>
      <c r="E2712" t="s">
        <v>138</v>
      </c>
      <c r="F2712" s="13" t="s">
        <v>144</v>
      </c>
      <c r="G2712" s="1">
        <v>44926</v>
      </c>
      <c r="H2712" t="s">
        <v>16</v>
      </c>
      <c r="I2712" s="15">
        <v>0</v>
      </c>
      <c r="J2712" t="s">
        <v>125</v>
      </c>
    </row>
    <row r="2713" spans="1:10">
      <c r="A2713" s="1">
        <v>44926</v>
      </c>
      <c r="B2713" t="s">
        <v>12</v>
      </c>
      <c r="C2713">
        <v>-1</v>
      </c>
      <c r="D2713" t="str">
        <f t="shared" si="42"/>
        <v>2022_KOLAL_GMM_Orient_Smart_Asset_Current~Acquisition cash flows including amortisation~44926</v>
      </c>
      <c r="E2713" t="s">
        <v>135</v>
      </c>
      <c r="F2713" s="13" t="s">
        <v>144</v>
      </c>
      <c r="G2713" s="1">
        <v>44926</v>
      </c>
      <c r="H2713" t="s">
        <v>16</v>
      </c>
      <c r="I2713" s="15">
        <v>4872.9092654685383</v>
      </c>
      <c r="J2713" t="s">
        <v>127</v>
      </c>
    </row>
    <row r="2714" spans="1:10">
      <c r="A2714" s="1">
        <v>44926</v>
      </c>
      <c r="B2714" t="s">
        <v>12</v>
      </c>
      <c r="C2714">
        <v>-1</v>
      </c>
      <c r="D2714" t="str">
        <f t="shared" si="42"/>
        <v>2022_KOLAL_GMM_Orient_Smart_Asset_Current~Acquisition cash flows including amortisation~44926</v>
      </c>
      <c r="E2714" t="s">
        <v>135</v>
      </c>
      <c r="F2714" s="13" t="s">
        <v>144</v>
      </c>
      <c r="G2714" s="1">
        <v>44926</v>
      </c>
      <c r="H2714" t="s">
        <v>16</v>
      </c>
      <c r="I2714" s="15">
        <v>0</v>
      </c>
      <c r="J2714" t="s">
        <v>127</v>
      </c>
    </row>
    <row r="2715" spans="1:10">
      <c r="A2715" s="1">
        <v>44926</v>
      </c>
      <c r="B2715" t="s">
        <v>12</v>
      </c>
      <c r="C2715">
        <v>-1</v>
      </c>
      <c r="D2715" t="str">
        <f t="shared" si="42"/>
        <v>2022_KOLAL_GMM_Orient_Smart_Asset_Current~Acquisition cash flows including amortisation~44926</v>
      </c>
      <c r="E2715" t="s">
        <v>135</v>
      </c>
      <c r="F2715" s="13" t="s">
        <v>144</v>
      </c>
      <c r="G2715" s="1">
        <v>44926</v>
      </c>
      <c r="H2715" t="s">
        <v>16</v>
      </c>
      <c r="I2715" s="15">
        <v>0</v>
      </c>
      <c r="J2715" t="s">
        <v>127</v>
      </c>
    </row>
    <row r="2716" spans="1:10">
      <c r="A2716" s="1">
        <v>44926</v>
      </c>
      <c r="B2716" t="s">
        <v>12</v>
      </c>
      <c r="C2716">
        <v>-1</v>
      </c>
      <c r="D2716" t="str">
        <f t="shared" si="42"/>
        <v>2022_KOLAL_GMM_Orient_Endowment_Current~Acquisition cash flows including amortisation~44926</v>
      </c>
      <c r="E2716" t="s">
        <v>138</v>
      </c>
      <c r="F2716" s="13" t="s">
        <v>144</v>
      </c>
      <c r="G2716" s="1">
        <v>44926</v>
      </c>
      <c r="H2716" t="s">
        <v>16</v>
      </c>
      <c r="I2716" s="15">
        <v>0</v>
      </c>
      <c r="J2716" t="s">
        <v>125</v>
      </c>
    </row>
    <row r="2717" spans="1:10">
      <c r="A2717" s="1">
        <v>44926</v>
      </c>
      <c r="B2717" t="s">
        <v>12</v>
      </c>
      <c r="C2717">
        <v>-1</v>
      </c>
      <c r="D2717" t="str">
        <f t="shared" si="42"/>
        <v>2022_KOLAL_GMM_Orient_Educator_Current~Acquisition cash flows including amortisation~44926</v>
      </c>
      <c r="E2717" t="s">
        <v>134</v>
      </c>
      <c r="F2717" s="13" t="s">
        <v>144</v>
      </c>
      <c r="G2717" s="1">
        <v>44926</v>
      </c>
      <c r="H2717" t="s">
        <v>16</v>
      </c>
      <c r="I2717" s="15">
        <v>0</v>
      </c>
      <c r="J2717" t="s">
        <v>124</v>
      </c>
    </row>
    <row r="2718" spans="1:10">
      <c r="A2718" s="1">
        <v>44926</v>
      </c>
      <c r="B2718" t="s">
        <v>12</v>
      </c>
      <c r="C2718">
        <v>-1</v>
      </c>
      <c r="D2718" t="str">
        <f t="shared" si="42"/>
        <v>2022_KOLAL_GMM_Orient_Educator_Current~Acquisition cash flows including amortisation~44926</v>
      </c>
      <c r="E2718" t="s">
        <v>134</v>
      </c>
      <c r="F2718" s="13" t="s">
        <v>144</v>
      </c>
      <c r="G2718" s="1">
        <v>44926</v>
      </c>
      <c r="H2718" t="s">
        <v>16</v>
      </c>
      <c r="I2718" s="15">
        <v>5994.0711938842833</v>
      </c>
      <c r="J2718" t="s">
        <v>124</v>
      </c>
    </row>
    <row r="2719" spans="1:10">
      <c r="A2719" s="1">
        <v>44926</v>
      </c>
      <c r="B2719" t="s">
        <v>12</v>
      </c>
      <c r="C2719">
        <v>-1</v>
      </c>
      <c r="D2719" t="str">
        <f t="shared" si="42"/>
        <v>2022_KOLAL_GMM_Orient_Educator_Current~Acquisition cash flows including amortisation~44926</v>
      </c>
      <c r="E2719" t="s">
        <v>134</v>
      </c>
      <c r="F2719" s="13" t="s">
        <v>144</v>
      </c>
      <c r="G2719" s="1">
        <v>44926</v>
      </c>
      <c r="H2719" t="s">
        <v>16</v>
      </c>
      <c r="I2719" s="15">
        <v>0</v>
      </c>
      <c r="J2719" t="s">
        <v>124</v>
      </c>
    </row>
    <row r="2720" spans="1:10">
      <c r="A2720" s="1">
        <v>44926</v>
      </c>
      <c r="B2720" t="s">
        <v>12</v>
      </c>
      <c r="C2720">
        <v>-1</v>
      </c>
      <c r="D2720" t="str">
        <f t="shared" si="42"/>
        <v>2022_KOLAL_GMM_Orient_Educator_Current~Acquisition cash flows including amortisation~44926</v>
      </c>
      <c r="E2720" t="s">
        <v>134</v>
      </c>
      <c r="F2720" s="13" t="s">
        <v>144</v>
      </c>
      <c r="G2720" s="1">
        <v>44926</v>
      </c>
      <c r="H2720" t="s">
        <v>16</v>
      </c>
      <c r="I2720" s="15">
        <v>0</v>
      </c>
      <c r="J2720" t="s">
        <v>124</v>
      </c>
    </row>
    <row r="2721" spans="1:10">
      <c r="A2721" s="1">
        <v>44926</v>
      </c>
      <c r="B2721" t="s">
        <v>12</v>
      </c>
      <c r="C2721">
        <v>-1</v>
      </c>
      <c r="D2721" t="str">
        <f t="shared" si="42"/>
        <v>2022_KOLAL_GMM_Orient_Educator_Current~Acquisition cash flows including amortisation~44926</v>
      </c>
      <c r="E2721" t="s">
        <v>134</v>
      </c>
      <c r="F2721" s="13" t="s">
        <v>144</v>
      </c>
      <c r="G2721" s="1">
        <v>44926</v>
      </c>
      <c r="H2721" t="s">
        <v>16</v>
      </c>
      <c r="I2721" s="15">
        <v>0</v>
      </c>
      <c r="J2721" t="s">
        <v>124</v>
      </c>
    </row>
    <row r="2722" spans="1:10">
      <c r="A2722" s="1">
        <v>44926</v>
      </c>
      <c r="B2722" t="s">
        <v>12</v>
      </c>
      <c r="C2722">
        <v>-1</v>
      </c>
      <c r="D2722" t="str">
        <f t="shared" si="42"/>
        <v>2022_KOLAL_GMM_Orient_Endowment_Current~Acquisition cash flows including amortisation~44926</v>
      </c>
      <c r="E2722" t="s">
        <v>138</v>
      </c>
      <c r="F2722" s="13" t="s">
        <v>144</v>
      </c>
      <c r="G2722" s="1">
        <v>44926</v>
      </c>
      <c r="H2722" t="s">
        <v>16</v>
      </c>
      <c r="I2722" s="15">
        <v>0</v>
      </c>
      <c r="J2722" t="s">
        <v>125</v>
      </c>
    </row>
    <row r="2723" spans="1:10">
      <c r="A2723" s="1">
        <v>44926</v>
      </c>
      <c r="B2723" t="s">
        <v>12</v>
      </c>
      <c r="C2723">
        <v>-1</v>
      </c>
      <c r="D2723" t="str">
        <f t="shared" si="42"/>
        <v>2022_KOLAL_GMM_Orient_4_Life_Current~Acquisition cash flows including amortisation~44926</v>
      </c>
      <c r="E2723" t="s">
        <v>139</v>
      </c>
      <c r="F2723" s="13" t="s">
        <v>144</v>
      </c>
      <c r="G2723" s="1">
        <v>44926</v>
      </c>
      <c r="H2723" t="s">
        <v>16</v>
      </c>
      <c r="I2723" s="15">
        <v>1834.4677951821375</v>
      </c>
      <c r="J2723" t="s">
        <v>123</v>
      </c>
    </row>
    <row r="2724" spans="1:10">
      <c r="A2724" s="1">
        <v>44926</v>
      </c>
      <c r="B2724" t="s">
        <v>12</v>
      </c>
      <c r="C2724">
        <v>-1</v>
      </c>
      <c r="D2724" t="str">
        <f t="shared" si="42"/>
        <v>2022_KOLAL_GMM_Orient_Smart_Asset_Current~Acquisition cash flows including amortisation~44926</v>
      </c>
      <c r="E2724" t="s">
        <v>135</v>
      </c>
      <c r="F2724" s="13" t="s">
        <v>144</v>
      </c>
      <c r="G2724" s="1">
        <v>44926</v>
      </c>
      <c r="H2724" t="s">
        <v>16</v>
      </c>
      <c r="I2724" s="15">
        <v>6236.8231931332284</v>
      </c>
      <c r="J2724" t="s">
        <v>127</v>
      </c>
    </row>
    <row r="2725" spans="1:10">
      <c r="A2725" s="1">
        <v>44926</v>
      </c>
      <c r="B2725" t="s">
        <v>12</v>
      </c>
      <c r="C2725">
        <v>-1</v>
      </c>
      <c r="D2725" t="str">
        <f t="shared" si="42"/>
        <v>2022_KOLAL_GMM_Orient_4_Life_Current~Acquisition cash flows including amortisation~44926</v>
      </c>
      <c r="E2725" t="s">
        <v>139</v>
      </c>
      <c r="F2725" s="13" t="s">
        <v>144</v>
      </c>
      <c r="G2725" s="1">
        <v>44926</v>
      </c>
      <c r="H2725" t="s">
        <v>16</v>
      </c>
      <c r="I2725" s="15">
        <v>1800.0434062056422</v>
      </c>
      <c r="J2725" t="s">
        <v>123</v>
      </c>
    </row>
    <row r="2726" spans="1:10">
      <c r="A2726" s="1">
        <v>44926</v>
      </c>
      <c r="B2726" t="s">
        <v>12</v>
      </c>
      <c r="C2726">
        <v>-1</v>
      </c>
      <c r="D2726" t="str">
        <f t="shared" si="42"/>
        <v>2022_KOLAL_GMM_Orient_Educator_Current~Acquisition cash flows including amortisation~44926</v>
      </c>
      <c r="E2726" t="s">
        <v>134</v>
      </c>
      <c r="F2726" s="13" t="s">
        <v>144</v>
      </c>
      <c r="G2726" s="1">
        <v>44926</v>
      </c>
      <c r="H2726" t="s">
        <v>16</v>
      </c>
      <c r="I2726" s="15">
        <v>0</v>
      </c>
      <c r="J2726" t="s">
        <v>124</v>
      </c>
    </row>
    <row r="2727" spans="1:10">
      <c r="A2727" s="1">
        <v>44926</v>
      </c>
      <c r="B2727" t="s">
        <v>12</v>
      </c>
      <c r="C2727">
        <v>-1</v>
      </c>
      <c r="D2727" t="str">
        <f t="shared" si="42"/>
        <v>2022_KOLAL_GMM_Orient_Smart_Asset_Current~Acquisition cash flows including amortisation~44926</v>
      </c>
      <c r="E2727" t="s">
        <v>135</v>
      </c>
      <c r="F2727" s="13" t="s">
        <v>144</v>
      </c>
      <c r="G2727" s="1">
        <v>44926</v>
      </c>
      <c r="H2727" t="s">
        <v>16</v>
      </c>
      <c r="I2727" s="14">
        <v>0</v>
      </c>
      <c r="J2727" t="s">
        <v>127</v>
      </c>
    </row>
    <row r="2728" spans="1:10">
      <c r="A2728" s="1">
        <v>44926</v>
      </c>
      <c r="B2728" t="s">
        <v>12</v>
      </c>
      <c r="C2728">
        <v>-1</v>
      </c>
      <c r="D2728" t="str">
        <f t="shared" si="42"/>
        <v>2022_KOLAL_GMM_Orient_Educator_Current~Acquisition cash flows including amortisation~44926</v>
      </c>
      <c r="E2728" t="s">
        <v>134</v>
      </c>
      <c r="F2728" s="13" t="s">
        <v>144</v>
      </c>
      <c r="G2728" s="1">
        <v>44926</v>
      </c>
      <c r="H2728" t="s">
        <v>16</v>
      </c>
      <c r="I2728" s="15">
        <v>0</v>
      </c>
      <c r="J2728" t="s">
        <v>124</v>
      </c>
    </row>
    <row r="2729" spans="1:10">
      <c r="A2729" s="1">
        <v>44926</v>
      </c>
      <c r="B2729" t="s">
        <v>12</v>
      </c>
      <c r="C2729">
        <v>-1</v>
      </c>
      <c r="D2729" t="str">
        <f t="shared" si="42"/>
        <v>2022_KOLAL_GMM_Orient_Smart_Asset_Current~Acquisition cash flows including amortisation~44926</v>
      </c>
      <c r="E2729" t="s">
        <v>135</v>
      </c>
      <c r="F2729" s="13" t="s">
        <v>144</v>
      </c>
      <c r="G2729" s="1">
        <v>44926</v>
      </c>
      <c r="H2729" t="s">
        <v>16</v>
      </c>
      <c r="I2729" s="15">
        <v>4871.3968799670301</v>
      </c>
      <c r="J2729" t="s">
        <v>127</v>
      </c>
    </row>
    <row r="2730" spans="1:10">
      <c r="A2730" s="1">
        <v>44926</v>
      </c>
      <c r="B2730" t="s">
        <v>12</v>
      </c>
      <c r="C2730">
        <v>-1</v>
      </c>
      <c r="D2730" t="str">
        <f t="shared" si="42"/>
        <v>2022_KOLAL_GMM_Orient_Educator_Current~Acquisition cash flows including amortisation~44926</v>
      </c>
      <c r="E2730" t="s">
        <v>134</v>
      </c>
      <c r="F2730" s="13" t="s">
        <v>144</v>
      </c>
      <c r="G2730" s="1">
        <v>44926</v>
      </c>
      <c r="H2730" t="s">
        <v>16</v>
      </c>
      <c r="I2730" s="15">
        <v>0</v>
      </c>
      <c r="J2730" t="s">
        <v>124</v>
      </c>
    </row>
    <row r="2731" spans="1:10">
      <c r="A2731" s="1">
        <v>44926</v>
      </c>
      <c r="B2731" t="s">
        <v>12</v>
      </c>
      <c r="C2731">
        <v>-1</v>
      </c>
      <c r="D2731" t="str">
        <f t="shared" si="42"/>
        <v>2022_KOLAL_GMM_Orient_Educator_Current~Acquisition cash flows including amortisation~44926</v>
      </c>
      <c r="E2731" t="s">
        <v>134</v>
      </c>
      <c r="F2731" s="13" t="s">
        <v>144</v>
      </c>
      <c r="G2731" s="1">
        <v>44926</v>
      </c>
      <c r="H2731" t="s">
        <v>16</v>
      </c>
      <c r="I2731" s="15">
        <v>0</v>
      </c>
      <c r="J2731" t="s">
        <v>124</v>
      </c>
    </row>
    <row r="2732" spans="1:10">
      <c r="A2732" s="1">
        <v>44926</v>
      </c>
      <c r="B2732" t="s">
        <v>12</v>
      </c>
      <c r="C2732">
        <v>-1</v>
      </c>
      <c r="D2732" t="str">
        <f t="shared" si="42"/>
        <v>2022_KOLAL_GMM_Orient_Endowment_Current~Acquisition cash flows including amortisation~44926</v>
      </c>
      <c r="E2732" t="s">
        <v>138</v>
      </c>
      <c r="F2732" s="13" t="s">
        <v>144</v>
      </c>
      <c r="G2732" s="1">
        <v>44926</v>
      </c>
      <c r="H2732" t="s">
        <v>16</v>
      </c>
      <c r="I2732" s="15">
        <v>0</v>
      </c>
      <c r="J2732" t="s">
        <v>125</v>
      </c>
    </row>
    <row r="2733" spans="1:10">
      <c r="A2733" s="1">
        <v>44926</v>
      </c>
      <c r="B2733" t="s">
        <v>12</v>
      </c>
      <c r="C2733">
        <v>-1</v>
      </c>
      <c r="D2733" t="str">
        <f t="shared" si="42"/>
        <v>2022_KOLAL_GMM_Orient_Educator_Current~Acquisition cash flows including amortisation~44926</v>
      </c>
      <c r="E2733" t="s">
        <v>134</v>
      </c>
      <c r="F2733" s="13" t="s">
        <v>144</v>
      </c>
      <c r="G2733" s="1">
        <v>44926</v>
      </c>
      <c r="H2733" t="s">
        <v>16</v>
      </c>
      <c r="I2733" s="15">
        <v>4812.9122787904516</v>
      </c>
      <c r="J2733" t="s">
        <v>124</v>
      </c>
    </row>
    <row r="2734" spans="1:10">
      <c r="A2734" s="1">
        <v>44926</v>
      </c>
      <c r="B2734" t="s">
        <v>12</v>
      </c>
      <c r="C2734">
        <v>-1</v>
      </c>
      <c r="D2734" t="str">
        <f t="shared" si="42"/>
        <v>2022_KOLAL_GMM_Orient_Educator_Current~Acquisition cash flows including amortisation~44926</v>
      </c>
      <c r="E2734" t="s">
        <v>134</v>
      </c>
      <c r="F2734" s="13" t="s">
        <v>144</v>
      </c>
      <c r="G2734" s="1">
        <v>44926</v>
      </c>
      <c r="H2734" t="s">
        <v>16</v>
      </c>
      <c r="I2734" s="15">
        <v>0</v>
      </c>
      <c r="J2734" t="s">
        <v>124</v>
      </c>
    </row>
    <row r="2735" spans="1:10">
      <c r="A2735" s="1">
        <v>44926</v>
      </c>
      <c r="B2735" t="s">
        <v>12</v>
      </c>
      <c r="C2735">
        <v>-1</v>
      </c>
      <c r="D2735" t="str">
        <f t="shared" si="42"/>
        <v>2022_KOLAL_GMM_Orient_Educator_Current~Acquisition cash flows including amortisation~44926</v>
      </c>
      <c r="E2735" t="s">
        <v>134</v>
      </c>
      <c r="F2735" s="13" t="s">
        <v>144</v>
      </c>
      <c r="G2735" s="1">
        <v>44926</v>
      </c>
      <c r="H2735" t="s">
        <v>16</v>
      </c>
      <c r="I2735" s="15">
        <v>0</v>
      </c>
      <c r="J2735" t="s">
        <v>124</v>
      </c>
    </row>
    <row r="2736" spans="1:10">
      <c r="A2736" s="1">
        <v>44926</v>
      </c>
      <c r="B2736" t="s">
        <v>12</v>
      </c>
      <c r="C2736">
        <v>-1</v>
      </c>
      <c r="D2736" t="str">
        <f t="shared" si="42"/>
        <v>2022_KOLAL_GMM_Orient_Educator_Current~Acquisition cash flows including amortisation~44926</v>
      </c>
      <c r="E2736" t="s">
        <v>134</v>
      </c>
      <c r="F2736" s="13" t="s">
        <v>144</v>
      </c>
      <c r="G2736" s="1">
        <v>44926</v>
      </c>
      <c r="H2736" t="s">
        <v>16</v>
      </c>
      <c r="I2736" s="15">
        <v>0</v>
      </c>
      <c r="J2736" t="s">
        <v>124</v>
      </c>
    </row>
    <row r="2737" spans="1:10">
      <c r="A2737" s="1">
        <v>44926</v>
      </c>
      <c r="B2737" t="s">
        <v>12</v>
      </c>
      <c r="C2737">
        <v>-1</v>
      </c>
      <c r="D2737" t="str">
        <f t="shared" si="42"/>
        <v>2022_KOLAL_GMM_Orient_Endowment_Current~Acquisition cash flows including amortisation~44926</v>
      </c>
      <c r="E2737" t="s">
        <v>138</v>
      </c>
      <c r="F2737" s="13" t="s">
        <v>144</v>
      </c>
      <c r="G2737" s="1">
        <v>44926</v>
      </c>
      <c r="H2737" t="s">
        <v>16</v>
      </c>
      <c r="I2737" s="15">
        <v>0</v>
      </c>
      <c r="J2737" t="s">
        <v>125</v>
      </c>
    </row>
    <row r="2738" spans="1:10">
      <c r="A2738" s="1">
        <v>44926</v>
      </c>
      <c r="B2738" t="s">
        <v>12</v>
      </c>
      <c r="C2738">
        <v>-1</v>
      </c>
      <c r="D2738" t="str">
        <f t="shared" si="42"/>
        <v>2022_KOLAL_GMM_Orient_Educator_Current~Acquisition cash flows including amortisation~44926</v>
      </c>
      <c r="E2738" t="s">
        <v>134</v>
      </c>
      <c r="F2738" s="13" t="s">
        <v>144</v>
      </c>
      <c r="G2738" s="1">
        <v>44926</v>
      </c>
      <c r="H2738" t="s">
        <v>16</v>
      </c>
      <c r="I2738" s="15">
        <v>6769.5215098199524</v>
      </c>
      <c r="J2738" t="s">
        <v>124</v>
      </c>
    </row>
    <row r="2739" spans="1:10">
      <c r="A2739" s="1">
        <v>44926</v>
      </c>
      <c r="B2739" t="s">
        <v>12</v>
      </c>
      <c r="C2739">
        <v>-1</v>
      </c>
      <c r="D2739" t="str">
        <f t="shared" si="42"/>
        <v>2022_KOLAL_GMM_Orient_Educator_Current~Acquisition cash flows including amortisation~44926</v>
      </c>
      <c r="E2739" t="s">
        <v>134</v>
      </c>
      <c r="F2739" s="13" t="s">
        <v>144</v>
      </c>
      <c r="G2739" s="1">
        <v>44926</v>
      </c>
      <c r="H2739" t="s">
        <v>16</v>
      </c>
      <c r="I2739" s="15">
        <v>6580.8254239358184</v>
      </c>
      <c r="J2739" t="s">
        <v>124</v>
      </c>
    </row>
    <row r="2740" spans="1:10">
      <c r="A2740" s="1">
        <v>44926</v>
      </c>
      <c r="B2740" t="s">
        <v>12</v>
      </c>
      <c r="C2740">
        <v>-1</v>
      </c>
      <c r="D2740" t="str">
        <f t="shared" si="42"/>
        <v>2022_KOLAL_GMM_Orient_Endowment_Current~Acquisition cash flows including amortisation~44926</v>
      </c>
      <c r="E2740" t="s">
        <v>138</v>
      </c>
      <c r="F2740" s="13" t="s">
        <v>144</v>
      </c>
      <c r="G2740" s="1">
        <v>44926</v>
      </c>
      <c r="H2740" t="s">
        <v>16</v>
      </c>
      <c r="I2740" s="15">
        <v>0</v>
      </c>
      <c r="J2740" t="s">
        <v>125</v>
      </c>
    </row>
    <row r="2741" spans="1:10">
      <c r="A2741" s="1">
        <v>44926</v>
      </c>
      <c r="B2741" t="s">
        <v>12</v>
      </c>
      <c r="C2741">
        <v>-1</v>
      </c>
      <c r="D2741" t="str">
        <f t="shared" si="42"/>
        <v>2022_KOLAL_GMM_Orient_4_Life_Current~Acquisition cash flows including amortisation~44926</v>
      </c>
      <c r="E2741" t="s">
        <v>139</v>
      </c>
      <c r="F2741" s="13" t="s">
        <v>144</v>
      </c>
      <c r="G2741" s="1">
        <v>44926</v>
      </c>
      <c r="H2741" t="s">
        <v>16</v>
      </c>
      <c r="I2741" s="15">
        <v>1886.3105675846107</v>
      </c>
      <c r="J2741" t="s">
        <v>123</v>
      </c>
    </row>
    <row r="2742" spans="1:10">
      <c r="A2742" s="1">
        <v>44926</v>
      </c>
      <c r="B2742" t="s">
        <v>12</v>
      </c>
      <c r="C2742">
        <v>-1</v>
      </c>
      <c r="D2742" t="str">
        <f t="shared" si="42"/>
        <v>2022_KOLAL_GMM_Orient_Endowment_Current~Acquisition cash flows including amortisation~44926</v>
      </c>
      <c r="E2742" t="s">
        <v>138</v>
      </c>
      <c r="F2742" s="13" t="s">
        <v>144</v>
      </c>
      <c r="G2742" s="1">
        <v>44926</v>
      </c>
      <c r="H2742" t="s">
        <v>16</v>
      </c>
      <c r="I2742" s="15">
        <v>5595.8919313839106</v>
      </c>
      <c r="J2742" t="s">
        <v>125</v>
      </c>
    </row>
    <row r="2743" spans="1:10">
      <c r="A2743" s="1">
        <v>44926</v>
      </c>
      <c r="B2743" t="s">
        <v>12</v>
      </c>
      <c r="C2743">
        <v>-1</v>
      </c>
      <c r="D2743" t="str">
        <f t="shared" si="42"/>
        <v>2022_KOLAL_GMM_Orient_Smart_Asset_Current~Acquisition cash flows including amortisation~44926</v>
      </c>
      <c r="E2743" t="s">
        <v>135</v>
      </c>
      <c r="F2743" s="13" t="s">
        <v>144</v>
      </c>
      <c r="G2743" s="1">
        <v>44926</v>
      </c>
      <c r="H2743" t="s">
        <v>16</v>
      </c>
      <c r="I2743" s="15">
        <v>0</v>
      </c>
      <c r="J2743" t="s">
        <v>127</v>
      </c>
    </row>
    <row r="2744" spans="1:10">
      <c r="A2744" s="1">
        <v>44926</v>
      </c>
      <c r="B2744" t="s">
        <v>12</v>
      </c>
      <c r="C2744">
        <v>-1</v>
      </c>
      <c r="D2744" t="str">
        <f t="shared" si="42"/>
        <v>2022_KOLAL_GMM_Orient_Smart_Asset_Current~Acquisition cash flows including amortisation~44926</v>
      </c>
      <c r="E2744" t="s">
        <v>135</v>
      </c>
      <c r="F2744" s="13" t="s">
        <v>144</v>
      </c>
      <c r="G2744" s="1">
        <v>44926</v>
      </c>
      <c r="H2744" t="s">
        <v>16</v>
      </c>
      <c r="I2744" s="15">
        <v>7637.7283821371575</v>
      </c>
      <c r="J2744" t="s">
        <v>127</v>
      </c>
    </row>
    <row r="2745" spans="1:10">
      <c r="A2745" s="1">
        <v>44926</v>
      </c>
      <c r="B2745" t="s">
        <v>12</v>
      </c>
      <c r="C2745">
        <v>-1</v>
      </c>
      <c r="D2745" t="str">
        <f t="shared" si="42"/>
        <v>2022_KOLAL_GMM_Orient_Smart_Educator_Current~Acquisition cash flows including amortisation~44926</v>
      </c>
      <c r="E2745" t="s">
        <v>136</v>
      </c>
      <c r="F2745" s="13" t="s">
        <v>144</v>
      </c>
      <c r="G2745" s="1">
        <v>44926</v>
      </c>
      <c r="H2745" t="s">
        <v>16</v>
      </c>
      <c r="I2745" s="15">
        <v>6056.3245872866055</v>
      </c>
      <c r="J2745" t="s">
        <v>128</v>
      </c>
    </row>
    <row r="2746" spans="1:10">
      <c r="A2746" s="1">
        <v>44926</v>
      </c>
      <c r="B2746" t="s">
        <v>12</v>
      </c>
      <c r="C2746">
        <v>-1</v>
      </c>
      <c r="D2746" t="str">
        <f t="shared" si="42"/>
        <v>2022_KOLAL_GMM_Orient_Smart_Educator_Current~Acquisition cash flows including amortisation~44926</v>
      </c>
      <c r="E2746" t="s">
        <v>136</v>
      </c>
      <c r="F2746" s="13" t="s">
        <v>144</v>
      </c>
      <c r="G2746" s="1">
        <v>44926</v>
      </c>
      <c r="H2746" t="s">
        <v>16</v>
      </c>
      <c r="I2746" s="15">
        <v>6056.3245872866055</v>
      </c>
      <c r="J2746" t="s">
        <v>128</v>
      </c>
    </row>
    <row r="2747" spans="1:10">
      <c r="A2747" s="1">
        <v>44926</v>
      </c>
      <c r="B2747" t="s">
        <v>12</v>
      </c>
      <c r="C2747">
        <v>-1</v>
      </c>
      <c r="D2747" t="str">
        <f t="shared" si="42"/>
        <v>2022_KOLAL_GMM_Orient_Smart_Educator_Current~Acquisition cash flows including amortisation~44926</v>
      </c>
      <c r="E2747" t="s">
        <v>136</v>
      </c>
      <c r="F2747" s="13" t="s">
        <v>144</v>
      </c>
      <c r="G2747" s="1">
        <v>44926</v>
      </c>
      <c r="H2747" t="s">
        <v>16</v>
      </c>
      <c r="I2747" s="15">
        <v>6079.2521192129725</v>
      </c>
      <c r="J2747" t="s">
        <v>128</v>
      </c>
    </row>
    <row r="2748" spans="1:10">
      <c r="A2748" s="1">
        <v>44926</v>
      </c>
      <c r="B2748" t="s">
        <v>12</v>
      </c>
      <c r="C2748">
        <v>-1</v>
      </c>
      <c r="D2748" t="str">
        <f t="shared" si="42"/>
        <v>2022_KOLAL_GMM_Orient_Smart_Educator_Current~Acquisition cash flows including amortisation~44926</v>
      </c>
      <c r="E2748" t="s">
        <v>136</v>
      </c>
      <c r="F2748" s="13" t="s">
        <v>144</v>
      </c>
      <c r="G2748" s="1">
        <v>44926</v>
      </c>
      <c r="H2748" t="s">
        <v>16</v>
      </c>
      <c r="I2748" s="15">
        <v>5173.9848307640314</v>
      </c>
      <c r="J2748" t="s">
        <v>128</v>
      </c>
    </row>
    <row r="2749" spans="1:10">
      <c r="A2749" s="1">
        <v>44926</v>
      </c>
      <c r="B2749" t="s">
        <v>12</v>
      </c>
      <c r="C2749">
        <v>-1</v>
      </c>
      <c r="D2749" t="str">
        <f t="shared" si="42"/>
        <v>2022_KOLAL_GMM_Orient_Smart_Educator_Current~Acquisition cash flows including amortisation~44926</v>
      </c>
      <c r="E2749" t="s">
        <v>136</v>
      </c>
      <c r="F2749" s="13" t="s">
        <v>144</v>
      </c>
      <c r="G2749" s="1">
        <v>44926</v>
      </c>
      <c r="H2749" t="s">
        <v>16</v>
      </c>
      <c r="I2749" s="15">
        <v>5170.3581101966556</v>
      </c>
      <c r="J2749" t="s">
        <v>128</v>
      </c>
    </row>
    <row r="2750" spans="1:10">
      <c r="A2750" s="1">
        <v>44926</v>
      </c>
      <c r="B2750" t="s">
        <v>12</v>
      </c>
      <c r="C2750">
        <v>-1</v>
      </c>
      <c r="D2750" t="str">
        <f t="shared" si="42"/>
        <v>2022_KOLAL_GMM_Orient_Smart_Asset_Current~Acquisition cash flows including amortisation~44926</v>
      </c>
      <c r="E2750" t="s">
        <v>135</v>
      </c>
      <c r="F2750" s="13" t="s">
        <v>144</v>
      </c>
      <c r="G2750" s="1">
        <v>44926</v>
      </c>
      <c r="H2750" t="s">
        <v>16</v>
      </c>
      <c r="I2750" s="15">
        <v>0</v>
      </c>
      <c r="J2750" t="s">
        <v>127</v>
      </c>
    </row>
    <row r="2751" spans="1:10">
      <c r="A2751" s="1">
        <v>44926</v>
      </c>
      <c r="B2751" t="s">
        <v>12</v>
      </c>
      <c r="C2751">
        <v>-1</v>
      </c>
      <c r="D2751" t="str">
        <f t="shared" si="42"/>
        <v>2022_KOLAL_GMM_Orient_Endowment_Current~Acquisition cash flows including amortisation~44926</v>
      </c>
      <c r="E2751" t="s">
        <v>138</v>
      </c>
      <c r="F2751" s="13" t="s">
        <v>144</v>
      </c>
      <c r="G2751" s="1">
        <v>44926</v>
      </c>
      <c r="H2751" t="s">
        <v>16</v>
      </c>
      <c r="I2751" s="15">
        <v>5519.9015794086272</v>
      </c>
      <c r="J2751" t="s">
        <v>125</v>
      </c>
    </row>
    <row r="2752" spans="1:10">
      <c r="A2752" s="1">
        <v>44926</v>
      </c>
      <c r="B2752" t="s">
        <v>12</v>
      </c>
      <c r="C2752">
        <v>-1</v>
      </c>
      <c r="D2752" t="str">
        <f t="shared" si="42"/>
        <v>2022_KOLAL_GMM_Orient_Endowment_Current~Acquisition cash flows including amortisation~44926</v>
      </c>
      <c r="E2752" t="s">
        <v>138</v>
      </c>
      <c r="F2752" s="13" t="s">
        <v>144</v>
      </c>
      <c r="G2752" s="1">
        <v>44926</v>
      </c>
      <c r="H2752" t="s">
        <v>16</v>
      </c>
      <c r="I2752" s="15">
        <v>5828.5049080588215</v>
      </c>
      <c r="J2752" t="s">
        <v>125</v>
      </c>
    </row>
    <row r="2753" spans="1:10">
      <c r="A2753" s="1">
        <v>44926</v>
      </c>
      <c r="B2753" t="s">
        <v>12</v>
      </c>
      <c r="C2753">
        <v>-1</v>
      </c>
      <c r="D2753" t="str">
        <f t="shared" si="42"/>
        <v>2022_KOLAL_GMM_Orient_Smart_Educator_Current~Acquisition cash flows including amortisation~44926</v>
      </c>
      <c r="E2753" t="s">
        <v>136</v>
      </c>
      <c r="F2753" s="13" t="s">
        <v>144</v>
      </c>
      <c r="G2753" s="1">
        <v>44926</v>
      </c>
      <c r="H2753" t="s">
        <v>16</v>
      </c>
      <c r="I2753" s="15">
        <v>4401.4437659559017</v>
      </c>
      <c r="J2753" t="s">
        <v>128</v>
      </c>
    </row>
    <row r="2754" spans="1:10">
      <c r="A2754" s="1">
        <v>44926</v>
      </c>
      <c r="B2754" t="s">
        <v>12</v>
      </c>
      <c r="C2754">
        <v>-1</v>
      </c>
      <c r="D2754" t="str">
        <f t="shared" si="42"/>
        <v>2022_KOLAL_GMM_Orient_Endowment_Current~Acquisition cash flows including amortisation~44926</v>
      </c>
      <c r="E2754" t="s">
        <v>138</v>
      </c>
      <c r="F2754" s="13" t="s">
        <v>144</v>
      </c>
      <c r="G2754" s="1">
        <v>44926</v>
      </c>
      <c r="H2754" t="s">
        <v>16</v>
      </c>
      <c r="I2754" s="15">
        <v>0</v>
      </c>
      <c r="J2754" t="s">
        <v>125</v>
      </c>
    </row>
    <row r="2755" spans="1:10">
      <c r="A2755" s="1">
        <v>44926</v>
      </c>
      <c r="B2755" t="s">
        <v>12</v>
      </c>
      <c r="C2755">
        <v>-1</v>
      </c>
      <c r="D2755" t="str">
        <f t="shared" si="42"/>
        <v>2022_KOLAL_GMM_Orient_Endowment_Current~Acquisition cash flows including amortisation~44926</v>
      </c>
      <c r="E2755" t="s">
        <v>138</v>
      </c>
      <c r="F2755" s="13" t="s">
        <v>144</v>
      </c>
      <c r="G2755" s="1">
        <v>44926</v>
      </c>
      <c r="H2755" t="s">
        <v>16</v>
      </c>
      <c r="I2755" s="15">
        <v>5746.5089482569092</v>
      </c>
      <c r="J2755" t="s">
        <v>125</v>
      </c>
    </row>
    <row r="2756" spans="1:10">
      <c r="A2756" s="1">
        <v>44926</v>
      </c>
      <c r="B2756" t="s">
        <v>12</v>
      </c>
      <c r="C2756">
        <v>-1</v>
      </c>
      <c r="D2756" t="str">
        <f t="shared" ref="D2756:D2819" si="43">E2756&amp;"~"&amp;F2756&amp;"~"&amp;G2756</f>
        <v>2022_KOLAL_GMM_Orient_Educator_Current~Acquisition cash flows including amortisation~44926</v>
      </c>
      <c r="E2756" t="s">
        <v>134</v>
      </c>
      <c r="F2756" s="13" t="s">
        <v>144</v>
      </c>
      <c r="G2756" s="1">
        <v>44926</v>
      </c>
      <c r="H2756" t="s">
        <v>16</v>
      </c>
      <c r="I2756" s="15">
        <v>0</v>
      </c>
      <c r="J2756" t="s">
        <v>124</v>
      </c>
    </row>
    <row r="2757" spans="1:10">
      <c r="A2757" s="1">
        <v>44926</v>
      </c>
      <c r="B2757" t="s">
        <v>12</v>
      </c>
      <c r="C2757">
        <v>-1</v>
      </c>
      <c r="D2757" t="str">
        <f t="shared" si="43"/>
        <v>2022_KOLAL_GMM_Orient_Smart_Educator_Current~Acquisition cash flows including amortisation~44926</v>
      </c>
      <c r="E2757" t="s">
        <v>136</v>
      </c>
      <c r="F2757" s="13" t="s">
        <v>144</v>
      </c>
      <c r="G2757" s="1">
        <v>44926</v>
      </c>
      <c r="H2757" t="s">
        <v>16</v>
      </c>
      <c r="I2757" s="15">
        <v>7303.2179945047774</v>
      </c>
      <c r="J2757" t="s">
        <v>128</v>
      </c>
    </row>
    <row r="2758" spans="1:10">
      <c r="A2758" s="1">
        <v>44926</v>
      </c>
      <c r="B2758" t="s">
        <v>12</v>
      </c>
      <c r="C2758">
        <v>-1</v>
      </c>
      <c r="D2758" t="str">
        <f t="shared" si="43"/>
        <v>2022_KOLAL_GMM_Orient_Educator_Current~Acquisition cash flows including amortisation~44926</v>
      </c>
      <c r="E2758" t="s">
        <v>134</v>
      </c>
      <c r="F2758" s="13" t="s">
        <v>144</v>
      </c>
      <c r="G2758" s="1">
        <v>44926</v>
      </c>
      <c r="H2758" t="s">
        <v>16</v>
      </c>
      <c r="I2758" s="15">
        <v>0</v>
      </c>
      <c r="J2758" t="s">
        <v>124</v>
      </c>
    </row>
    <row r="2759" spans="1:10">
      <c r="A2759" s="1">
        <v>44926</v>
      </c>
      <c r="B2759" t="s">
        <v>12</v>
      </c>
      <c r="C2759">
        <v>-1</v>
      </c>
      <c r="D2759" t="str">
        <f t="shared" si="43"/>
        <v>2022_KOLAL_GMM_Orient_Educator_Current~Acquisition cash flows including amortisation~44926</v>
      </c>
      <c r="E2759" t="s">
        <v>134</v>
      </c>
      <c r="F2759" s="13" t="s">
        <v>144</v>
      </c>
      <c r="G2759" s="1">
        <v>44926</v>
      </c>
      <c r="H2759" t="s">
        <v>16</v>
      </c>
      <c r="I2759" s="15">
        <v>0</v>
      </c>
      <c r="J2759" t="s">
        <v>124</v>
      </c>
    </row>
    <row r="2760" spans="1:10">
      <c r="A2760" s="1">
        <v>44926</v>
      </c>
      <c r="B2760" t="s">
        <v>12</v>
      </c>
      <c r="C2760">
        <v>-1</v>
      </c>
      <c r="D2760" t="str">
        <f t="shared" si="43"/>
        <v>2022_KOLAL_GMM_Orient_Smart_Asset_Current~Acquisition cash flows including amortisation~44926</v>
      </c>
      <c r="E2760" t="s">
        <v>135</v>
      </c>
      <c r="F2760" s="13" t="s">
        <v>144</v>
      </c>
      <c r="G2760" s="1">
        <v>44926</v>
      </c>
      <c r="H2760" t="s">
        <v>16</v>
      </c>
      <c r="I2760" s="15">
        <v>5990.70204985483</v>
      </c>
      <c r="J2760" t="s">
        <v>127</v>
      </c>
    </row>
    <row r="2761" spans="1:10">
      <c r="A2761" s="1">
        <v>44926</v>
      </c>
      <c r="B2761" t="s">
        <v>12</v>
      </c>
      <c r="C2761">
        <v>-1</v>
      </c>
      <c r="D2761" t="str">
        <f t="shared" si="43"/>
        <v>2022_KOLAL_GMM_Orient_Educator_Current~Acquisition cash flows including amortisation~44926</v>
      </c>
      <c r="E2761" t="s">
        <v>134</v>
      </c>
      <c r="F2761" s="13" t="s">
        <v>144</v>
      </c>
      <c r="G2761" s="1">
        <v>44926</v>
      </c>
      <c r="H2761" t="s">
        <v>16</v>
      </c>
      <c r="I2761" s="15">
        <v>0</v>
      </c>
      <c r="J2761" t="s">
        <v>124</v>
      </c>
    </row>
    <row r="2762" spans="1:10">
      <c r="A2762" s="1">
        <v>44926</v>
      </c>
      <c r="B2762" t="s">
        <v>12</v>
      </c>
      <c r="C2762">
        <v>-1</v>
      </c>
      <c r="D2762" t="str">
        <f t="shared" si="43"/>
        <v>2022_KOLAL_GMM_Orient_Educator_Current~Acquisition cash flows including amortisation~44926</v>
      </c>
      <c r="E2762" t="s">
        <v>134</v>
      </c>
      <c r="F2762" s="13" t="s">
        <v>144</v>
      </c>
      <c r="G2762" s="1">
        <v>44926</v>
      </c>
      <c r="H2762" t="s">
        <v>16</v>
      </c>
      <c r="I2762" s="15">
        <v>0</v>
      </c>
      <c r="J2762" t="s">
        <v>124</v>
      </c>
    </row>
    <row r="2763" spans="1:10">
      <c r="A2763" s="1">
        <v>44926</v>
      </c>
      <c r="B2763" t="s">
        <v>12</v>
      </c>
      <c r="C2763">
        <v>-1</v>
      </c>
      <c r="D2763" t="str">
        <f t="shared" si="43"/>
        <v>2022_KOLAL_GMM_Orient_Educator_Current~Acquisition cash flows including amortisation~44926</v>
      </c>
      <c r="E2763" t="s">
        <v>134</v>
      </c>
      <c r="F2763" s="13" t="s">
        <v>144</v>
      </c>
      <c r="G2763" s="1">
        <v>44926</v>
      </c>
      <c r="H2763" t="s">
        <v>16</v>
      </c>
      <c r="I2763" s="15">
        <v>0</v>
      </c>
      <c r="J2763" t="s">
        <v>124</v>
      </c>
    </row>
    <row r="2764" spans="1:10">
      <c r="A2764" s="1">
        <v>44926</v>
      </c>
      <c r="B2764" t="s">
        <v>12</v>
      </c>
      <c r="C2764">
        <v>-1</v>
      </c>
      <c r="D2764" t="str">
        <f t="shared" si="43"/>
        <v>2022_KOLAL_GMM_Orient_Smart_Educator_Current~Acquisition cash flows including amortisation~44926</v>
      </c>
      <c r="E2764" t="s">
        <v>136</v>
      </c>
      <c r="F2764" s="13" t="s">
        <v>144</v>
      </c>
      <c r="G2764" s="1">
        <v>44926</v>
      </c>
      <c r="H2764" t="s">
        <v>16</v>
      </c>
      <c r="I2764" s="15">
        <v>6648.5851585315331</v>
      </c>
      <c r="J2764" t="s">
        <v>128</v>
      </c>
    </row>
    <row r="2765" spans="1:10">
      <c r="A2765" s="1">
        <v>44926</v>
      </c>
      <c r="B2765" t="s">
        <v>12</v>
      </c>
      <c r="C2765">
        <v>-1</v>
      </c>
      <c r="D2765" t="str">
        <f t="shared" si="43"/>
        <v>2022_KOLAL_GMM_Orient_Educator_Current~Acquisition cash flows including amortisation~44926</v>
      </c>
      <c r="E2765" t="s">
        <v>134</v>
      </c>
      <c r="F2765" s="13" t="s">
        <v>144</v>
      </c>
      <c r="G2765" s="1">
        <v>44926</v>
      </c>
      <c r="H2765" t="s">
        <v>16</v>
      </c>
      <c r="I2765" s="15">
        <v>0</v>
      </c>
      <c r="J2765" t="s">
        <v>124</v>
      </c>
    </row>
    <row r="2766" spans="1:10">
      <c r="A2766" s="1">
        <v>44926</v>
      </c>
      <c r="B2766" t="s">
        <v>12</v>
      </c>
      <c r="C2766">
        <v>-1</v>
      </c>
      <c r="D2766" t="str">
        <f t="shared" si="43"/>
        <v>2022_KOLAL_GMM_Orient_Smart_Educator_Current~Acquisition cash flows including amortisation~44926</v>
      </c>
      <c r="E2766" t="s">
        <v>136</v>
      </c>
      <c r="F2766" s="13" t="s">
        <v>144</v>
      </c>
      <c r="G2766" s="1">
        <v>44926</v>
      </c>
      <c r="H2766" t="s">
        <v>16</v>
      </c>
      <c r="I2766" s="15">
        <v>4954.6136231828841</v>
      </c>
      <c r="J2766" t="s">
        <v>128</v>
      </c>
    </row>
    <row r="2767" spans="1:10">
      <c r="A2767" s="1">
        <v>44926</v>
      </c>
      <c r="B2767" t="s">
        <v>12</v>
      </c>
      <c r="C2767">
        <v>-1</v>
      </c>
      <c r="D2767" t="str">
        <f t="shared" si="43"/>
        <v>2022_KOLAL_GMM_Orient_Educator_Current~Acquisition cash flows including amortisation~44926</v>
      </c>
      <c r="E2767" t="s">
        <v>134</v>
      </c>
      <c r="F2767" s="13" t="s">
        <v>144</v>
      </c>
      <c r="G2767" s="1">
        <v>44926</v>
      </c>
      <c r="H2767" t="s">
        <v>16</v>
      </c>
      <c r="I2767" s="15">
        <v>0</v>
      </c>
      <c r="J2767" t="s">
        <v>124</v>
      </c>
    </row>
    <row r="2768" spans="1:10">
      <c r="A2768" s="1">
        <v>44926</v>
      </c>
      <c r="B2768" t="s">
        <v>12</v>
      </c>
      <c r="C2768">
        <v>-1</v>
      </c>
      <c r="D2768" t="str">
        <f t="shared" si="43"/>
        <v>2022_KOLAL_GMM_Orient_Smart_Educator_Current~Acquisition cash flows including amortisation~44926</v>
      </c>
      <c r="E2768" t="s">
        <v>136</v>
      </c>
      <c r="F2768" s="13" t="s">
        <v>144</v>
      </c>
      <c r="G2768" s="1">
        <v>44926</v>
      </c>
      <c r="H2768" t="s">
        <v>16</v>
      </c>
      <c r="I2768" s="15">
        <v>5990.6242356915045</v>
      </c>
      <c r="J2768" t="s">
        <v>128</v>
      </c>
    </row>
    <row r="2769" spans="1:10">
      <c r="A2769" s="1">
        <v>44926</v>
      </c>
      <c r="B2769" t="s">
        <v>12</v>
      </c>
      <c r="C2769">
        <v>-1</v>
      </c>
      <c r="D2769" t="str">
        <f t="shared" si="43"/>
        <v>2022_KOLAL_GMM_Orient_4_Life_Current~Acquisition cash flows including amortisation~44926</v>
      </c>
      <c r="E2769" t="s">
        <v>139</v>
      </c>
      <c r="F2769" s="13" t="s">
        <v>144</v>
      </c>
      <c r="G2769" s="1">
        <v>44926</v>
      </c>
      <c r="H2769" t="s">
        <v>16</v>
      </c>
      <c r="I2769" s="15">
        <v>1592.6040756249188</v>
      </c>
      <c r="J2769" t="s">
        <v>123</v>
      </c>
    </row>
    <row r="2770" spans="1:10">
      <c r="A2770" s="1">
        <v>44926</v>
      </c>
      <c r="B2770" t="s">
        <v>12</v>
      </c>
      <c r="C2770">
        <v>-1</v>
      </c>
      <c r="D2770" t="str">
        <f t="shared" si="43"/>
        <v>2022_KOLAL_GMM_Orient_Smart_Educator_Current~Acquisition cash flows including amortisation~44926</v>
      </c>
      <c r="E2770" t="s">
        <v>136</v>
      </c>
      <c r="F2770" s="13" t="s">
        <v>144</v>
      </c>
      <c r="G2770" s="1">
        <v>44926</v>
      </c>
      <c r="H2770" t="s">
        <v>16</v>
      </c>
      <c r="I2770" s="15">
        <v>6929.7930530388448</v>
      </c>
      <c r="J2770" t="s">
        <v>128</v>
      </c>
    </row>
    <row r="2771" spans="1:10">
      <c r="A2771" s="1">
        <v>44926</v>
      </c>
      <c r="B2771" t="s">
        <v>12</v>
      </c>
      <c r="C2771">
        <v>-1</v>
      </c>
      <c r="D2771" t="str">
        <f t="shared" si="43"/>
        <v>2022_KOLAL_GMM_Orient_Smart_Educator_Current~Acquisition cash flows including amortisation~44926</v>
      </c>
      <c r="E2771" t="s">
        <v>136</v>
      </c>
      <c r="F2771" s="13" t="s">
        <v>144</v>
      </c>
      <c r="G2771" s="1">
        <v>44926</v>
      </c>
      <c r="H2771" t="s">
        <v>16</v>
      </c>
      <c r="I2771" s="15">
        <v>5815.1488195118327</v>
      </c>
      <c r="J2771" t="s">
        <v>128</v>
      </c>
    </row>
    <row r="2772" spans="1:10">
      <c r="A2772" s="1">
        <v>44926</v>
      </c>
      <c r="B2772" t="s">
        <v>12</v>
      </c>
      <c r="C2772">
        <v>-1</v>
      </c>
      <c r="D2772" t="str">
        <f t="shared" si="43"/>
        <v>2022_KOLAL_GMM_Orient_Smart_Educator_Current~Acquisition cash flows including amortisation~44926</v>
      </c>
      <c r="E2772" t="s">
        <v>136</v>
      </c>
      <c r="F2772" s="13" t="s">
        <v>144</v>
      </c>
      <c r="G2772" s="1">
        <v>44926</v>
      </c>
      <c r="H2772" t="s">
        <v>16</v>
      </c>
      <c r="I2772" s="15">
        <v>5216.4824341518579</v>
      </c>
      <c r="J2772" t="s">
        <v>128</v>
      </c>
    </row>
    <row r="2773" spans="1:10">
      <c r="A2773" s="1">
        <v>44926</v>
      </c>
      <c r="B2773" t="s">
        <v>12</v>
      </c>
      <c r="C2773">
        <v>-1</v>
      </c>
      <c r="D2773" t="str">
        <f t="shared" si="43"/>
        <v>2022_KOLAL_GMM_Orient_Endowment_Current~Acquisition cash flows including amortisation~44926</v>
      </c>
      <c r="E2773" t="s">
        <v>138</v>
      </c>
      <c r="F2773" s="13" t="s">
        <v>144</v>
      </c>
      <c r="G2773" s="1">
        <v>44926</v>
      </c>
      <c r="H2773" t="s">
        <v>16</v>
      </c>
      <c r="I2773" s="15">
        <v>5880.304548581993</v>
      </c>
      <c r="J2773" t="s">
        <v>125</v>
      </c>
    </row>
    <row r="2774" spans="1:10">
      <c r="A2774" s="1">
        <v>44926</v>
      </c>
      <c r="B2774" t="s">
        <v>12</v>
      </c>
      <c r="C2774">
        <v>-1</v>
      </c>
      <c r="D2774" t="str">
        <f t="shared" si="43"/>
        <v>2022_KOLAL_GMM_Orient_4_Life_Current~Acquisition cash flows including amortisation~44926</v>
      </c>
      <c r="E2774" t="s">
        <v>139</v>
      </c>
      <c r="F2774" s="13" t="s">
        <v>144</v>
      </c>
      <c r="G2774" s="1">
        <v>44926</v>
      </c>
      <c r="H2774" t="s">
        <v>16</v>
      </c>
      <c r="I2774" s="15">
        <v>0</v>
      </c>
      <c r="J2774" t="s">
        <v>123</v>
      </c>
    </row>
    <row r="2775" spans="1:10">
      <c r="A2775" s="1">
        <v>44926</v>
      </c>
      <c r="B2775" t="s">
        <v>12</v>
      </c>
      <c r="C2775">
        <v>-1</v>
      </c>
      <c r="D2775" t="str">
        <f t="shared" si="43"/>
        <v>2022_KOLAL_GMM_Orient_Endowment_Current~Acquisition cash flows including amortisation~44926</v>
      </c>
      <c r="E2775" t="s">
        <v>138</v>
      </c>
      <c r="F2775" s="13" t="s">
        <v>144</v>
      </c>
      <c r="G2775" s="1">
        <v>44926</v>
      </c>
      <c r="H2775" t="s">
        <v>16</v>
      </c>
      <c r="I2775" s="15">
        <v>0</v>
      </c>
      <c r="J2775" t="s">
        <v>125</v>
      </c>
    </row>
    <row r="2776" spans="1:10">
      <c r="A2776" s="1">
        <v>44926</v>
      </c>
      <c r="B2776" t="s">
        <v>12</v>
      </c>
      <c r="C2776">
        <v>-1</v>
      </c>
      <c r="D2776" t="str">
        <f t="shared" si="43"/>
        <v>2022_KOLAL_GMM_Orient_Endowment_Current~Acquisition cash flows including amortisation~44926</v>
      </c>
      <c r="E2776" t="s">
        <v>138</v>
      </c>
      <c r="F2776" s="13" t="s">
        <v>144</v>
      </c>
      <c r="G2776" s="1">
        <v>44926</v>
      </c>
      <c r="H2776" t="s">
        <v>16</v>
      </c>
      <c r="I2776" s="15">
        <v>0</v>
      </c>
      <c r="J2776" t="s">
        <v>125</v>
      </c>
    </row>
    <row r="2777" spans="1:10">
      <c r="A2777" s="1">
        <v>44926</v>
      </c>
      <c r="B2777" t="s">
        <v>12</v>
      </c>
      <c r="C2777">
        <v>-1</v>
      </c>
      <c r="D2777" t="str">
        <f t="shared" si="43"/>
        <v>2022_KOLAL_GMM_Orient_Smart_Educator_Current~Acquisition cash flows including amortisation~44926</v>
      </c>
      <c r="E2777" t="s">
        <v>136</v>
      </c>
      <c r="F2777" s="13" t="s">
        <v>144</v>
      </c>
      <c r="G2777" s="1">
        <v>44926</v>
      </c>
      <c r="H2777" t="s">
        <v>16</v>
      </c>
      <c r="I2777" s="15">
        <v>8351.9696209012345</v>
      </c>
      <c r="J2777" t="s">
        <v>128</v>
      </c>
    </row>
    <row r="2778" spans="1:10">
      <c r="A2778" s="1">
        <v>44926</v>
      </c>
      <c r="B2778" t="s">
        <v>12</v>
      </c>
      <c r="C2778">
        <v>-1</v>
      </c>
      <c r="D2778" t="str">
        <f t="shared" si="43"/>
        <v>2022_KOLAL_GMM_Orient_Smart_Asset_Current~Acquisition cash flows including amortisation~44926</v>
      </c>
      <c r="E2778" t="s">
        <v>135</v>
      </c>
      <c r="F2778" s="13" t="s">
        <v>144</v>
      </c>
      <c r="G2778" s="1">
        <v>44926</v>
      </c>
      <c r="H2778" t="s">
        <v>16</v>
      </c>
      <c r="I2778" s="14">
        <v>0</v>
      </c>
      <c r="J2778" t="s">
        <v>127</v>
      </c>
    </row>
    <row r="2779" spans="1:10">
      <c r="A2779" s="1">
        <v>44926</v>
      </c>
      <c r="B2779" t="s">
        <v>12</v>
      </c>
      <c r="C2779">
        <v>-1</v>
      </c>
      <c r="D2779" t="str">
        <f t="shared" si="43"/>
        <v>2022_KOLAL_GMM_Orient_Endowment_Current~Acquisition cash flows including amortisation~44926</v>
      </c>
      <c r="E2779" t="s">
        <v>138</v>
      </c>
      <c r="F2779" s="13" t="s">
        <v>144</v>
      </c>
      <c r="G2779" s="1">
        <v>44926</v>
      </c>
      <c r="H2779" t="s">
        <v>16</v>
      </c>
      <c r="I2779" s="15">
        <v>0</v>
      </c>
      <c r="J2779" t="s">
        <v>125</v>
      </c>
    </row>
    <row r="2780" spans="1:10">
      <c r="A2780" s="1">
        <v>44926</v>
      </c>
      <c r="B2780" t="s">
        <v>12</v>
      </c>
      <c r="C2780">
        <v>-1</v>
      </c>
      <c r="D2780" t="str">
        <f t="shared" si="43"/>
        <v>2022_KOLAL_GMM_Orient_Educator_Current~Acquisition cash flows including amortisation~44926</v>
      </c>
      <c r="E2780" t="s">
        <v>134</v>
      </c>
      <c r="F2780" s="13" t="s">
        <v>144</v>
      </c>
      <c r="G2780" s="1">
        <v>44926</v>
      </c>
      <c r="H2780" t="s">
        <v>16</v>
      </c>
      <c r="I2780" s="15">
        <v>0</v>
      </c>
      <c r="J2780" t="s">
        <v>124</v>
      </c>
    </row>
    <row r="2781" spans="1:10">
      <c r="A2781" s="1">
        <v>44926</v>
      </c>
      <c r="B2781" t="s">
        <v>12</v>
      </c>
      <c r="C2781">
        <v>-1</v>
      </c>
      <c r="D2781" t="str">
        <f t="shared" si="43"/>
        <v>2022_KOLAL_GMM_Orient_Educator_Current~Acquisition cash flows including amortisation~44926</v>
      </c>
      <c r="E2781" t="s">
        <v>134</v>
      </c>
      <c r="F2781" s="13" t="s">
        <v>144</v>
      </c>
      <c r="G2781" s="1">
        <v>44926</v>
      </c>
      <c r="H2781" t="s">
        <v>16</v>
      </c>
      <c r="I2781" s="15">
        <v>0</v>
      </c>
      <c r="J2781" t="s">
        <v>124</v>
      </c>
    </row>
    <row r="2782" spans="1:10">
      <c r="A2782" s="1">
        <v>44926</v>
      </c>
      <c r="B2782" t="s">
        <v>12</v>
      </c>
      <c r="C2782">
        <v>-1</v>
      </c>
      <c r="D2782" t="str">
        <f t="shared" si="43"/>
        <v>2022_KOLAL_GMM_Orient_Smart_Asset_Current~Acquisition cash flows including amortisation~44926</v>
      </c>
      <c r="E2782" t="s">
        <v>135</v>
      </c>
      <c r="F2782" s="13" t="s">
        <v>144</v>
      </c>
      <c r="G2782" s="1">
        <v>44926</v>
      </c>
      <c r="H2782" t="s">
        <v>16</v>
      </c>
      <c r="I2782" s="15">
        <v>5594.173841894175</v>
      </c>
      <c r="J2782" t="s">
        <v>127</v>
      </c>
    </row>
    <row r="2783" spans="1:10">
      <c r="A2783" s="1">
        <v>44926</v>
      </c>
      <c r="B2783" t="s">
        <v>12</v>
      </c>
      <c r="C2783">
        <v>-1</v>
      </c>
      <c r="D2783" t="str">
        <f t="shared" si="43"/>
        <v>2022_KOLAL_GMM_Orient_Educator_Current~Acquisition cash flows including amortisation~44926</v>
      </c>
      <c r="E2783" t="s">
        <v>134</v>
      </c>
      <c r="F2783" s="13" t="s">
        <v>144</v>
      </c>
      <c r="G2783" s="1">
        <v>44926</v>
      </c>
      <c r="H2783" t="s">
        <v>16</v>
      </c>
      <c r="I2783" s="15">
        <v>0</v>
      </c>
      <c r="J2783" t="s">
        <v>124</v>
      </c>
    </row>
    <row r="2784" spans="1:10">
      <c r="A2784" s="1">
        <v>44926</v>
      </c>
      <c r="B2784" t="s">
        <v>12</v>
      </c>
      <c r="C2784">
        <v>-1</v>
      </c>
      <c r="D2784" t="str">
        <f t="shared" si="43"/>
        <v>2022_KOLAL_GMM_Orient_Smart_Asset_Current~Acquisition cash flows including amortisation~44926</v>
      </c>
      <c r="E2784" t="s">
        <v>135</v>
      </c>
      <c r="F2784" s="13" t="s">
        <v>144</v>
      </c>
      <c r="G2784" s="1">
        <v>44926</v>
      </c>
      <c r="H2784" t="s">
        <v>16</v>
      </c>
      <c r="I2784" s="15">
        <v>0</v>
      </c>
      <c r="J2784" t="s">
        <v>127</v>
      </c>
    </row>
    <row r="2785" spans="1:10">
      <c r="A2785" s="1">
        <v>44926</v>
      </c>
      <c r="B2785" t="s">
        <v>12</v>
      </c>
      <c r="C2785">
        <v>-1</v>
      </c>
      <c r="D2785" t="str">
        <f t="shared" si="43"/>
        <v>2022_KOLAL_GMM_Orient_Educator_Current~Acquisition cash flows including amortisation~44926</v>
      </c>
      <c r="E2785" t="s">
        <v>134</v>
      </c>
      <c r="F2785" s="13" t="s">
        <v>144</v>
      </c>
      <c r="G2785" s="1">
        <v>44926</v>
      </c>
      <c r="H2785" t="s">
        <v>16</v>
      </c>
      <c r="I2785" s="15">
        <v>0</v>
      </c>
      <c r="J2785" t="s">
        <v>124</v>
      </c>
    </row>
    <row r="2786" spans="1:10">
      <c r="A2786" s="1">
        <v>44926</v>
      </c>
      <c r="B2786" t="s">
        <v>12</v>
      </c>
      <c r="C2786">
        <v>-1</v>
      </c>
      <c r="D2786" t="str">
        <f t="shared" si="43"/>
        <v>2022_KOLAL_GMM_Orient_Educator_Current~Acquisition cash flows including amortisation~44926</v>
      </c>
      <c r="E2786" t="s">
        <v>134</v>
      </c>
      <c r="F2786" s="13" t="s">
        <v>144</v>
      </c>
      <c r="G2786" s="1">
        <v>44926</v>
      </c>
      <c r="H2786" t="s">
        <v>16</v>
      </c>
      <c r="I2786" s="15">
        <v>7800.6608995541792</v>
      </c>
      <c r="J2786" t="s">
        <v>124</v>
      </c>
    </row>
    <row r="2787" spans="1:10">
      <c r="A2787" s="1">
        <v>44926</v>
      </c>
      <c r="B2787" t="s">
        <v>12</v>
      </c>
      <c r="C2787">
        <v>-1</v>
      </c>
      <c r="D2787" t="str">
        <f t="shared" si="43"/>
        <v>2022_KOLAL_GMM_Orient_Endowment_Current~Acquisition cash flows including amortisation~44926</v>
      </c>
      <c r="E2787" t="s">
        <v>138</v>
      </c>
      <c r="F2787" s="13" t="s">
        <v>144</v>
      </c>
      <c r="G2787" s="1">
        <v>44926</v>
      </c>
      <c r="H2787" t="s">
        <v>16</v>
      </c>
      <c r="I2787" s="15">
        <v>6975.5846900025754</v>
      </c>
      <c r="J2787" t="s">
        <v>125</v>
      </c>
    </row>
    <row r="2788" spans="1:10">
      <c r="A2788" s="1">
        <v>44926</v>
      </c>
      <c r="B2788" t="s">
        <v>12</v>
      </c>
      <c r="C2788">
        <v>-1</v>
      </c>
      <c r="D2788" t="str">
        <f t="shared" si="43"/>
        <v>2022_KOLAL_GMM_Orient_Educator_Current~Acquisition cash flows including amortisation~44926</v>
      </c>
      <c r="E2788" t="s">
        <v>134</v>
      </c>
      <c r="F2788" s="13" t="s">
        <v>144</v>
      </c>
      <c r="G2788" s="1">
        <v>44926</v>
      </c>
      <c r="H2788" t="s">
        <v>16</v>
      </c>
      <c r="I2788" s="15">
        <v>7163.8619280504754</v>
      </c>
      <c r="J2788" t="s">
        <v>124</v>
      </c>
    </row>
    <row r="2789" spans="1:10">
      <c r="A2789" s="1">
        <v>44926</v>
      </c>
      <c r="B2789" t="s">
        <v>12</v>
      </c>
      <c r="C2789">
        <v>-1</v>
      </c>
      <c r="D2789" t="str">
        <f t="shared" si="43"/>
        <v>2022_KOLAL_GMM_Orient_Smart_Asset_Current~Acquisition cash flows including amortisation~44926</v>
      </c>
      <c r="E2789" t="s">
        <v>135</v>
      </c>
      <c r="F2789" s="13" t="s">
        <v>144</v>
      </c>
      <c r="G2789" s="1">
        <v>44926</v>
      </c>
      <c r="H2789" t="s">
        <v>16</v>
      </c>
      <c r="I2789" s="15">
        <v>7795.0798678910278</v>
      </c>
      <c r="J2789" t="s">
        <v>127</v>
      </c>
    </row>
    <row r="2790" spans="1:10">
      <c r="A2790" s="1">
        <v>44926</v>
      </c>
      <c r="B2790" t="s">
        <v>12</v>
      </c>
      <c r="C2790">
        <v>-1</v>
      </c>
      <c r="D2790" t="str">
        <f t="shared" si="43"/>
        <v>2022_KOLAL_GMM_Orient_Smart_Educator_Current~Acquisition cash flows including amortisation~44926</v>
      </c>
      <c r="E2790" t="s">
        <v>136</v>
      </c>
      <c r="F2790" s="13" t="s">
        <v>144</v>
      </c>
      <c r="G2790" s="1">
        <v>44926</v>
      </c>
      <c r="H2790" t="s">
        <v>16</v>
      </c>
      <c r="I2790" s="15">
        <v>5948.0973446520438</v>
      </c>
      <c r="J2790" t="s">
        <v>128</v>
      </c>
    </row>
    <row r="2791" spans="1:10">
      <c r="A2791" s="1">
        <v>44926</v>
      </c>
      <c r="B2791" t="s">
        <v>12</v>
      </c>
      <c r="C2791">
        <v>-1</v>
      </c>
      <c r="D2791" t="str">
        <f t="shared" si="43"/>
        <v>2022_KOLAL_GMM_Orient_Smart_Asset_Current~Acquisition cash flows including amortisation~44926</v>
      </c>
      <c r="E2791" t="s">
        <v>135</v>
      </c>
      <c r="F2791" s="13" t="s">
        <v>144</v>
      </c>
      <c r="G2791" s="1">
        <v>44926</v>
      </c>
      <c r="H2791" t="s">
        <v>16</v>
      </c>
      <c r="I2791" s="15">
        <v>0</v>
      </c>
      <c r="J2791" t="s">
        <v>127</v>
      </c>
    </row>
    <row r="2792" spans="1:10">
      <c r="A2792" s="1">
        <v>44926</v>
      </c>
      <c r="B2792" t="s">
        <v>12</v>
      </c>
      <c r="C2792">
        <v>-1</v>
      </c>
      <c r="D2792" t="str">
        <f t="shared" si="43"/>
        <v>2022_KOLAL_GMM_Orient_Educator_Current~Acquisition cash flows including amortisation~44926</v>
      </c>
      <c r="E2792" t="s">
        <v>134</v>
      </c>
      <c r="F2792" s="13" t="s">
        <v>144</v>
      </c>
      <c r="G2792" s="1">
        <v>44926</v>
      </c>
      <c r="H2792" t="s">
        <v>16</v>
      </c>
      <c r="I2792" s="15">
        <v>0</v>
      </c>
      <c r="J2792" t="s">
        <v>124</v>
      </c>
    </row>
    <row r="2793" spans="1:10">
      <c r="A2793" s="1">
        <v>44926</v>
      </c>
      <c r="B2793" t="s">
        <v>12</v>
      </c>
      <c r="C2793">
        <v>-1</v>
      </c>
      <c r="D2793" t="str">
        <f t="shared" si="43"/>
        <v>2022_KOLAL_GMM_Orient_Educator_Current~Acquisition cash flows including amortisation~44926</v>
      </c>
      <c r="E2793" t="s">
        <v>134</v>
      </c>
      <c r="F2793" s="13" t="s">
        <v>144</v>
      </c>
      <c r="G2793" s="1">
        <v>44926</v>
      </c>
      <c r="H2793" t="s">
        <v>16</v>
      </c>
      <c r="I2793" s="15">
        <v>0</v>
      </c>
      <c r="J2793" t="s">
        <v>124</v>
      </c>
    </row>
    <row r="2794" spans="1:10">
      <c r="A2794" s="1">
        <v>44926</v>
      </c>
      <c r="B2794" t="s">
        <v>12</v>
      </c>
      <c r="C2794">
        <v>-1</v>
      </c>
      <c r="D2794" t="str">
        <f t="shared" si="43"/>
        <v>2022_KOLAL_GMM_Orient_Endowment_Current~Acquisition cash flows including amortisation~44926</v>
      </c>
      <c r="E2794" t="s">
        <v>138</v>
      </c>
      <c r="F2794" s="13" t="s">
        <v>144</v>
      </c>
      <c r="G2794" s="1">
        <v>44926</v>
      </c>
      <c r="H2794" t="s">
        <v>16</v>
      </c>
      <c r="I2794" s="15">
        <v>0</v>
      </c>
      <c r="J2794" t="s">
        <v>125</v>
      </c>
    </row>
    <row r="2795" spans="1:10">
      <c r="A2795" s="1">
        <v>44926</v>
      </c>
      <c r="B2795" t="s">
        <v>12</v>
      </c>
      <c r="C2795">
        <v>-1</v>
      </c>
      <c r="D2795" t="str">
        <f t="shared" si="43"/>
        <v>2022_KOLAL_GMM_Orient_Educator_Current~Acquisition cash flows including amortisation~44926</v>
      </c>
      <c r="E2795" t="s">
        <v>134</v>
      </c>
      <c r="F2795" s="13" t="s">
        <v>144</v>
      </c>
      <c r="G2795" s="1">
        <v>44926</v>
      </c>
      <c r="H2795" t="s">
        <v>16</v>
      </c>
      <c r="I2795" s="15">
        <v>0</v>
      </c>
      <c r="J2795" t="s">
        <v>124</v>
      </c>
    </row>
    <row r="2796" spans="1:10">
      <c r="A2796" s="1">
        <v>44926</v>
      </c>
      <c r="B2796" t="s">
        <v>12</v>
      </c>
      <c r="C2796">
        <v>-1</v>
      </c>
      <c r="D2796" t="str">
        <f t="shared" si="43"/>
        <v>2022_KOLAL_GMM_Orient_Educator_Current~Acquisition cash flows including amortisation~44926</v>
      </c>
      <c r="E2796" t="s">
        <v>134</v>
      </c>
      <c r="F2796" s="13" t="s">
        <v>144</v>
      </c>
      <c r="G2796" s="1">
        <v>44926</v>
      </c>
      <c r="H2796" t="s">
        <v>16</v>
      </c>
      <c r="I2796" s="15">
        <v>0</v>
      </c>
      <c r="J2796" t="s">
        <v>124</v>
      </c>
    </row>
    <row r="2797" spans="1:10">
      <c r="A2797" s="1">
        <v>44926</v>
      </c>
      <c r="B2797" t="s">
        <v>12</v>
      </c>
      <c r="C2797">
        <v>-1</v>
      </c>
      <c r="D2797" t="str">
        <f t="shared" si="43"/>
        <v>2022_KOLAL_GMM_Orient_Endowment_Current~Acquisition cash flows including amortisation~44926</v>
      </c>
      <c r="E2797" t="s">
        <v>138</v>
      </c>
      <c r="F2797" s="13" t="s">
        <v>144</v>
      </c>
      <c r="G2797" s="1">
        <v>44926</v>
      </c>
      <c r="H2797" t="s">
        <v>16</v>
      </c>
      <c r="I2797" s="15">
        <v>0</v>
      </c>
      <c r="J2797" t="s">
        <v>125</v>
      </c>
    </row>
    <row r="2798" spans="1:10">
      <c r="A2798" s="1">
        <v>44926</v>
      </c>
      <c r="B2798" t="s">
        <v>12</v>
      </c>
      <c r="C2798">
        <v>-1</v>
      </c>
      <c r="D2798" t="str">
        <f t="shared" si="43"/>
        <v>2022_KOLAL_GMM_Orient_Smart_Educator_Current~Acquisition cash flows including amortisation~44926</v>
      </c>
      <c r="E2798" t="s">
        <v>136</v>
      </c>
      <c r="F2798" s="13" t="s">
        <v>144</v>
      </c>
      <c r="G2798" s="1">
        <v>44926</v>
      </c>
      <c r="H2798" t="s">
        <v>16</v>
      </c>
      <c r="I2798" s="15">
        <v>5988.0299872955711</v>
      </c>
      <c r="J2798" t="s">
        <v>128</v>
      </c>
    </row>
    <row r="2799" spans="1:10">
      <c r="A2799" s="1">
        <v>44926</v>
      </c>
      <c r="B2799" t="s">
        <v>12</v>
      </c>
      <c r="C2799">
        <v>-1</v>
      </c>
      <c r="D2799" t="str">
        <f t="shared" si="43"/>
        <v>2022_KOLAL_GMM_Orient_Smart_Educator_Current~Acquisition cash flows including amortisation~44926</v>
      </c>
      <c r="E2799" t="s">
        <v>136</v>
      </c>
      <c r="F2799" s="13" t="s">
        <v>144</v>
      </c>
      <c r="G2799" s="1">
        <v>44926</v>
      </c>
      <c r="H2799" t="s">
        <v>16</v>
      </c>
      <c r="I2799" s="15">
        <v>6730.0719617990717</v>
      </c>
      <c r="J2799" t="s">
        <v>128</v>
      </c>
    </row>
    <row r="2800" spans="1:10">
      <c r="A2800" s="1">
        <v>44926</v>
      </c>
      <c r="B2800" t="s">
        <v>12</v>
      </c>
      <c r="C2800">
        <v>-1</v>
      </c>
      <c r="D2800" t="str">
        <f t="shared" si="43"/>
        <v>2022_KOLAL_GMM_Orient_Smart_Educator_Current~Acquisition cash flows including amortisation~44926</v>
      </c>
      <c r="E2800" t="s">
        <v>136</v>
      </c>
      <c r="F2800" s="13" t="s">
        <v>144</v>
      </c>
      <c r="G2800" s="1">
        <v>44926</v>
      </c>
      <c r="H2800" t="s">
        <v>16</v>
      </c>
      <c r="I2800" s="15">
        <v>5297.8164371953399</v>
      </c>
      <c r="J2800" t="s">
        <v>128</v>
      </c>
    </row>
    <row r="2801" spans="1:10">
      <c r="A2801" s="1">
        <v>44926</v>
      </c>
      <c r="B2801" t="s">
        <v>12</v>
      </c>
      <c r="C2801">
        <v>-1</v>
      </c>
      <c r="D2801" t="str">
        <f t="shared" si="43"/>
        <v>2022_KOLAL_GMM_Orient_Educator_Current~Acquisition cash flows including amortisation~44926</v>
      </c>
      <c r="E2801" t="s">
        <v>134</v>
      </c>
      <c r="F2801" s="13" t="s">
        <v>144</v>
      </c>
      <c r="G2801" s="1">
        <v>44926</v>
      </c>
      <c r="H2801" t="s">
        <v>16</v>
      </c>
      <c r="I2801" s="15">
        <v>0</v>
      </c>
      <c r="J2801" t="s">
        <v>124</v>
      </c>
    </row>
    <row r="2802" spans="1:10">
      <c r="A2802" s="1">
        <v>44926</v>
      </c>
      <c r="B2802" t="s">
        <v>12</v>
      </c>
      <c r="C2802">
        <v>-1</v>
      </c>
      <c r="D2802" t="str">
        <f t="shared" si="43"/>
        <v>2022_KOLAL_GMM_Orient_Educator_Current~Acquisition cash flows including amortisation~44926</v>
      </c>
      <c r="E2802" t="s">
        <v>134</v>
      </c>
      <c r="F2802" s="13" t="s">
        <v>144</v>
      </c>
      <c r="G2802" s="1">
        <v>44926</v>
      </c>
      <c r="H2802" t="s">
        <v>16</v>
      </c>
      <c r="I2802" s="15">
        <v>0</v>
      </c>
      <c r="J2802" t="s">
        <v>124</v>
      </c>
    </row>
    <row r="2803" spans="1:10">
      <c r="A2803" s="1">
        <v>44926</v>
      </c>
      <c r="B2803" t="s">
        <v>12</v>
      </c>
      <c r="C2803">
        <v>-1</v>
      </c>
      <c r="D2803" t="str">
        <f t="shared" si="43"/>
        <v>2022_KOLAL_GMM_Orient_Educator_Current~Acquisition cash flows including amortisation~44926</v>
      </c>
      <c r="E2803" t="s">
        <v>134</v>
      </c>
      <c r="F2803" s="13" t="s">
        <v>144</v>
      </c>
      <c r="G2803" s="1">
        <v>44926</v>
      </c>
      <c r="H2803" t="s">
        <v>16</v>
      </c>
      <c r="I2803" s="15">
        <v>0</v>
      </c>
      <c r="J2803" t="s">
        <v>124</v>
      </c>
    </row>
    <row r="2804" spans="1:10">
      <c r="A2804" s="1">
        <v>44926</v>
      </c>
      <c r="B2804" t="s">
        <v>12</v>
      </c>
      <c r="C2804">
        <v>-1</v>
      </c>
      <c r="D2804" t="str">
        <f t="shared" si="43"/>
        <v>2022_KOLAL_GMM_Orient_Endowment_Current~Acquisition cash flows including amortisation~44926</v>
      </c>
      <c r="E2804" t="s">
        <v>138</v>
      </c>
      <c r="F2804" s="13" t="s">
        <v>144</v>
      </c>
      <c r="G2804" s="1">
        <v>44926</v>
      </c>
      <c r="H2804" t="s">
        <v>16</v>
      </c>
      <c r="I2804" s="15">
        <v>0</v>
      </c>
      <c r="J2804" t="s">
        <v>125</v>
      </c>
    </row>
    <row r="2805" spans="1:10">
      <c r="A2805" s="1">
        <v>44926</v>
      </c>
      <c r="B2805" t="s">
        <v>12</v>
      </c>
      <c r="C2805">
        <v>-1</v>
      </c>
      <c r="D2805" t="str">
        <f t="shared" si="43"/>
        <v>2022_KOLAL_GMM_Orient_Educator_Current~Acquisition cash flows including amortisation~44926</v>
      </c>
      <c r="E2805" t="s">
        <v>134</v>
      </c>
      <c r="F2805" s="13" t="s">
        <v>144</v>
      </c>
      <c r="G2805" s="1">
        <v>44926</v>
      </c>
      <c r="H2805" t="s">
        <v>16</v>
      </c>
      <c r="I2805" s="15">
        <v>0</v>
      </c>
      <c r="J2805" t="s">
        <v>124</v>
      </c>
    </row>
    <row r="2806" spans="1:10">
      <c r="A2806" s="1">
        <v>44926</v>
      </c>
      <c r="B2806" t="s">
        <v>12</v>
      </c>
      <c r="C2806">
        <v>-1</v>
      </c>
      <c r="D2806" t="str">
        <f t="shared" si="43"/>
        <v>2022_KOLAL_GMM_Orient_Educator_Current~Acquisition cash flows including amortisation~44926</v>
      </c>
      <c r="E2806" t="s">
        <v>134</v>
      </c>
      <c r="F2806" s="13" t="s">
        <v>144</v>
      </c>
      <c r="G2806" s="1">
        <v>44926</v>
      </c>
      <c r="H2806" t="s">
        <v>16</v>
      </c>
      <c r="I2806" s="15">
        <v>0</v>
      </c>
      <c r="J2806" t="s">
        <v>124</v>
      </c>
    </row>
    <row r="2807" spans="1:10">
      <c r="A2807" s="1">
        <v>44926</v>
      </c>
      <c r="B2807" t="s">
        <v>12</v>
      </c>
      <c r="C2807">
        <v>-1</v>
      </c>
      <c r="D2807" t="str">
        <f t="shared" si="43"/>
        <v>2022_KOLAL_GMM_Orient_Educator_Current~Acquisition cash flows including amortisation~44926</v>
      </c>
      <c r="E2807" t="s">
        <v>134</v>
      </c>
      <c r="F2807" s="13" t="s">
        <v>144</v>
      </c>
      <c r="G2807" s="1">
        <v>44926</v>
      </c>
      <c r="H2807" t="s">
        <v>16</v>
      </c>
      <c r="I2807" s="15">
        <v>0</v>
      </c>
      <c r="J2807" t="s">
        <v>124</v>
      </c>
    </row>
    <row r="2808" spans="1:10">
      <c r="A2808" s="1">
        <v>44926</v>
      </c>
      <c r="B2808" t="s">
        <v>12</v>
      </c>
      <c r="C2808">
        <v>-1</v>
      </c>
      <c r="D2808" t="str">
        <f t="shared" si="43"/>
        <v>2022_KOLAL_GMM_Orient_Educator_Current~Acquisition cash flows including amortisation~44926</v>
      </c>
      <c r="E2808" t="s">
        <v>134</v>
      </c>
      <c r="F2808" s="13" t="s">
        <v>144</v>
      </c>
      <c r="G2808" s="1">
        <v>44926</v>
      </c>
      <c r="H2808" t="s">
        <v>16</v>
      </c>
      <c r="I2808" s="15">
        <v>0</v>
      </c>
      <c r="J2808" t="s">
        <v>124</v>
      </c>
    </row>
    <row r="2809" spans="1:10">
      <c r="A2809" s="1">
        <v>44926</v>
      </c>
      <c r="B2809" t="s">
        <v>12</v>
      </c>
      <c r="C2809">
        <v>-1</v>
      </c>
      <c r="D2809" t="str">
        <f t="shared" si="43"/>
        <v>2022_KOLAL_GMM_Orient_Educator_Current~Acquisition cash flows including amortisation~44926</v>
      </c>
      <c r="E2809" t="s">
        <v>134</v>
      </c>
      <c r="F2809" s="13" t="s">
        <v>144</v>
      </c>
      <c r="G2809" s="1">
        <v>44926</v>
      </c>
      <c r="H2809" t="s">
        <v>16</v>
      </c>
      <c r="I2809" s="15">
        <v>0</v>
      </c>
      <c r="J2809" t="s">
        <v>124</v>
      </c>
    </row>
    <row r="2810" spans="1:10">
      <c r="A2810" s="1">
        <v>44926</v>
      </c>
      <c r="B2810" t="s">
        <v>12</v>
      </c>
      <c r="C2810">
        <v>-1</v>
      </c>
      <c r="D2810" t="str">
        <f t="shared" si="43"/>
        <v>2022_KOLAL_GMM_Orient_Educator_Current~Acquisition cash flows including amortisation~44926</v>
      </c>
      <c r="E2810" t="s">
        <v>134</v>
      </c>
      <c r="F2810" s="13" t="s">
        <v>144</v>
      </c>
      <c r="G2810" s="1">
        <v>44926</v>
      </c>
      <c r="H2810" t="s">
        <v>16</v>
      </c>
      <c r="I2810" s="15">
        <v>0</v>
      </c>
      <c r="J2810" t="s">
        <v>124</v>
      </c>
    </row>
    <row r="2811" spans="1:10">
      <c r="A2811" s="1">
        <v>44926</v>
      </c>
      <c r="B2811" t="s">
        <v>12</v>
      </c>
      <c r="C2811">
        <v>-1</v>
      </c>
      <c r="D2811" t="str">
        <f t="shared" si="43"/>
        <v>2022_KOLAL_GMM_Orient_Smart_Asset_Current~Acquisition cash flows including amortisation~44926</v>
      </c>
      <c r="E2811" t="s">
        <v>135</v>
      </c>
      <c r="F2811" s="13" t="s">
        <v>144</v>
      </c>
      <c r="G2811" s="1">
        <v>44926</v>
      </c>
      <c r="H2811" t="s">
        <v>16</v>
      </c>
      <c r="I2811" s="15">
        <v>14167.750039428063</v>
      </c>
      <c r="J2811" t="s">
        <v>127</v>
      </c>
    </row>
    <row r="2812" spans="1:10">
      <c r="A2812" s="1">
        <v>44926</v>
      </c>
      <c r="B2812" t="s">
        <v>12</v>
      </c>
      <c r="C2812">
        <v>-1</v>
      </c>
      <c r="D2812" t="str">
        <f t="shared" si="43"/>
        <v>2022_KOLAL_GMM_Orient_Smart_Educator_Current~Acquisition cash flows including amortisation~44926</v>
      </c>
      <c r="E2812" t="s">
        <v>136</v>
      </c>
      <c r="F2812" s="13" t="s">
        <v>144</v>
      </c>
      <c r="G2812" s="1">
        <v>44926</v>
      </c>
      <c r="H2812" t="s">
        <v>16</v>
      </c>
      <c r="I2812" s="15">
        <v>6079.2521192129725</v>
      </c>
      <c r="J2812" t="s">
        <v>128</v>
      </c>
    </row>
    <row r="2813" spans="1:10">
      <c r="A2813" s="1">
        <v>44926</v>
      </c>
      <c r="B2813" t="s">
        <v>12</v>
      </c>
      <c r="C2813">
        <v>-1</v>
      </c>
      <c r="D2813" t="str">
        <f t="shared" si="43"/>
        <v>2022_KOLAL_GMM_Orient_Smart_Asset_Current~Acquisition cash flows including amortisation~44926</v>
      </c>
      <c r="E2813" t="s">
        <v>135</v>
      </c>
      <c r="F2813" s="13" t="s">
        <v>144</v>
      </c>
      <c r="G2813" s="1">
        <v>44926</v>
      </c>
      <c r="H2813" t="s">
        <v>16</v>
      </c>
      <c r="I2813" s="15">
        <v>0</v>
      </c>
      <c r="J2813" t="s">
        <v>127</v>
      </c>
    </row>
    <row r="2814" spans="1:10">
      <c r="A2814" s="1">
        <v>44926</v>
      </c>
      <c r="B2814" t="s">
        <v>12</v>
      </c>
      <c r="C2814">
        <v>-1</v>
      </c>
      <c r="D2814" t="str">
        <f t="shared" si="43"/>
        <v>2022_KOLAL_GMM_Orient_Smart_Asset_Current~Acquisition cash flows including amortisation~44926</v>
      </c>
      <c r="E2814" t="s">
        <v>135</v>
      </c>
      <c r="F2814" s="13" t="s">
        <v>144</v>
      </c>
      <c r="G2814" s="1">
        <v>44926</v>
      </c>
      <c r="H2814" t="s">
        <v>16</v>
      </c>
      <c r="I2814" s="14">
        <v>0</v>
      </c>
      <c r="J2814" t="s">
        <v>127</v>
      </c>
    </row>
    <row r="2815" spans="1:10">
      <c r="A2815" s="1">
        <v>44926</v>
      </c>
      <c r="B2815" t="s">
        <v>12</v>
      </c>
      <c r="C2815">
        <v>-1</v>
      </c>
      <c r="D2815" t="str">
        <f t="shared" si="43"/>
        <v>2022_KOLAL_GMM_Orient_Smart_Educator_Current~Acquisition cash flows including amortisation~44926</v>
      </c>
      <c r="E2815" t="s">
        <v>136</v>
      </c>
      <c r="F2815" s="13" t="s">
        <v>144</v>
      </c>
      <c r="G2815" s="1">
        <v>44926</v>
      </c>
      <c r="H2815" t="s">
        <v>16</v>
      </c>
      <c r="I2815" s="15">
        <v>13353.23536805987</v>
      </c>
      <c r="J2815" t="s">
        <v>128</v>
      </c>
    </row>
    <row r="2816" spans="1:10">
      <c r="A2816" s="1">
        <v>44926</v>
      </c>
      <c r="B2816" t="s">
        <v>12</v>
      </c>
      <c r="C2816">
        <v>-1</v>
      </c>
      <c r="D2816" t="str">
        <f t="shared" si="43"/>
        <v>2022_KOLAL_GMM_Orient_Educator_Current~Acquisition cash flows including amortisation~44926</v>
      </c>
      <c r="E2816" t="s">
        <v>134</v>
      </c>
      <c r="F2816" s="13" t="s">
        <v>144</v>
      </c>
      <c r="G2816" s="1">
        <v>44926</v>
      </c>
      <c r="H2816" t="s">
        <v>16</v>
      </c>
      <c r="I2816" s="15">
        <v>0</v>
      </c>
      <c r="J2816" t="s">
        <v>124</v>
      </c>
    </row>
    <row r="2817" spans="1:10">
      <c r="A2817" s="1">
        <v>44926</v>
      </c>
      <c r="B2817" t="s">
        <v>12</v>
      </c>
      <c r="C2817">
        <v>-1</v>
      </c>
      <c r="D2817" t="str">
        <f t="shared" si="43"/>
        <v>2022_KOLAL_GMM_Orient_Educator_Current~Acquisition cash flows including amortisation~44926</v>
      </c>
      <c r="E2817" t="s">
        <v>134</v>
      </c>
      <c r="F2817" s="13" t="s">
        <v>144</v>
      </c>
      <c r="G2817" s="1">
        <v>44926</v>
      </c>
      <c r="H2817" t="s">
        <v>16</v>
      </c>
      <c r="I2817" s="15">
        <v>0</v>
      </c>
      <c r="J2817" t="s">
        <v>124</v>
      </c>
    </row>
    <row r="2818" spans="1:10">
      <c r="A2818" s="1">
        <v>44926</v>
      </c>
      <c r="B2818" t="s">
        <v>12</v>
      </c>
      <c r="C2818">
        <v>-1</v>
      </c>
      <c r="D2818" t="str">
        <f t="shared" si="43"/>
        <v>2022_KOLAL_GMM_Orient_Educator_Current~Acquisition cash flows including amortisation~44926</v>
      </c>
      <c r="E2818" t="s">
        <v>134</v>
      </c>
      <c r="F2818" s="13" t="s">
        <v>144</v>
      </c>
      <c r="G2818" s="1">
        <v>44926</v>
      </c>
      <c r="H2818" t="s">
        <v>16</v>
      </c>
      <c r="I2818" s="15">
        <v>0</v>
      </c>
      <c r="J2818" t="s">
        <v>124</v>
      </c>
    </row>
    <row r="2819" spans="1:10">
      <c r="A2819" s="1">
        <v>44926</v>
      </c>
      <c r="B2819" t="s">
        <v>12</v>
      </c>
      <c r="C2819">
        <v>-1</v>
      </c>
      <c r="D2819" t="str">
        <f t="shared" si="43"/>
        <v>2022_KOLAL_GMM_Orient_Educator_Current~Acquisition cash flows including amortisation~44926</v>
      </c>
      <c r="E2819" t="s">
        <v>134</v>
      </c>
      <c r="F2819" s="13" t="s">
        <v>144</v>
      </c>
      <c r="G2819" s="1">
        <v>44926</v>
      </c>
      <c r="H2819" t="s">
        <v>16</v>
      </c>
      <c r="I2819" s="15">
        <v>0</v>
      </c>
      <c r="J2819" t="s">
        <v>124</v>
      </c>
    </row>
    <row r="2820" spans="1:10">
      <c r="A2820" s="1">
        <v>44926</v>
      </c>
      <c r="B2820" t="s">
        <v>12</v>
      </c>
      <c r="C2820">
        <v>-1</v>
      </c>
      <c r="D2820" t="str">
        <f t="shared" ref="D2820:D2883" si="44">E2820&amp;"~"&amp;F2820&amp;"~"&amp;G2820</f>
        <v>2022_KOLAL_GMM_Orient_Educator_Current~Acquisition cash flows including amortisation~44926</v>
      </c>
      <c r="E2820" t="s">
        <v>134</v>
      </c>
      <c r="F2820" s="13" t="s">
        <v>144</v>
      </c>
      <c r="G2820" s="1">
        <v>44926</v>
      </c>
      <c r="H2820" t="s">
        <v>16</v>
      </c>
      <c r="I2820" s="15">
        <v>0</v>
      </c>
      <c r="J2820" t="s">
        <v>124</v>
      </c>
    </row>
    <row r="2821" spans="1:10">
      <c r="A2821" s="1">
        <v>44926</v>
      </c>
      <c r="B2821" t="s">
        <v>12</v>
      </c>
      <c r="C2821">
        <v>-1</v>
      </c>
      <c r="D2821" t="str">
        <f t="shared" si="44"/>
        <v>2022_KOLAL_GMM_Orient_Educator_Current~Acquisition cash flows including amortisation~44926</v>
      </c>
      <c r="E2821" t="s">
        <v>134</v>
      </c>
      <c r="F2821" s="13" t="s">
        <v>144</v>
      </c>
      <c r="G2821" s="1">
        <v>44926</v>
      </c>
      <c r="H2821" t="s">
        <v>16</v>
      </c>
      <c r="I2821" s="15">
        <v>0</v>
      </c>
      <c r="J2821" t="s">
        <v>124</v>
      </c>
    </row>
    <row r="2822" spans="1:10">
      <c r="A2822" s="1">
        <v>44926</v>
      </c>
      <c r="B2822" t="s">
        <v>12</v>
      </c>
      <c r="C2822">
        <v>-1</v>
      </c>
      <c r="D2822" t="str">
        <f t="shared" si="44"/>
        <v>2022_KOLAL_GMM_Orient_Endowment_Current~Acquisition cash flows including amortisation~44926</v>
      </c>
      <c r="E2822" t="s">
        <v>138</v>
      </c>
      <c r="F2822" s="13" t="s">
        <v>144</v>
      </c>
      <c r="G2822" s="1">
        <v>44926</v>
      </c>
      <c r="H2822" t="s">
        <v>16</v>
      </c>
      <c r="I2822" s="15">
        <v>0</v>
      </c>
      <c r="J2822" t="s">
        <v>125</v>
      </c>
    </row>
    <row r="2823" spans="1:10">
      <c r="A2823" s="1">
        <v>44926</v>
      </c>
      <c r="B2823" t="s">
        <v>12</v>
      </c>
      <c r="C2823">
        <v>-1</v>
      </c>
      <c r="D2823" t="str">
        <f t="shared" si="44"/>
        <v>2022_KOLAL_GMM_Orient_Educator_Current~Acquisition cash flows including amortisation~44926</v>
      </c>
      <c r="E2823" t="s">
        <v>134</v>
      </c>
      <c r="F2823" s="13" t="s">
        <v>144</v>
      </c>
      <c r="G2823" s="1">
        <v>44926</v>
      </c>
      <c r="H2823" t="s">
        <v>16</v>
      </c>
      <c r="I2823" s="15">
        <v>0</v>
      </c>
      <c r="J2823" t="s">
        <v>124</v>
      </c>
    </row>
    <row r="2824" spans="1:10">
      <c r="A2824" s="1">
        <v>44926</v>
      </c>
      <c r="B2824" t="s">
        <v>12</v>
      </c>
      <c r="C2824">
        <v>-1</v>
      </c>
      <c r="D2824" t="str">
        <f t="shared" si="44"/>
        <v>2022_KOLAL_GMM_Orient_Endowment_Current~Acquisition cash flows including amortisation~44926</v>
      </c>
      <c r="E2824" t="s">
        <v>138</v>
      </c>
      <c r="F2824" s="13" t="s">
        <v>144</v>
      </c>
      <c r="G2824" s="1">
        <v>44926</v>
      </c>
      <c r="H2824" t="s">
        <v>16</v>
      </c>
      <c r="I2824" s="15">
        <v>0</v>
      </c>
      <c r="J2824" t="s">
        <v>125</v>
      </c>
    </row>
    <row r="2825" spans="1:10">
      <c r="A2825" s="1">
        <v>44926</v>
      </c>
      <c r="B2825" t="s">
        <v>12</v>
      </c>
      <c r="C2825">
        <v>-1</v>
      </c>
      <c r="D2825" t="str">
        <f t="shared" si="44"/>
        <v>2022_KOLAL_GMM_Orient_Educator_Current~Acquisition cash flows including amortisation~44926</v>
      </c>
      <c r="E2825" t="s">
        <v>134</v>
      </c>
      <c r="F2825" s="13" t="s">
        <v>144</v>
      </c>
      <c r="G2825" s="1">
        <v>44926</v>
      </c>
      <c r="H2825" t="s">
        <v>16</v>
      </c>
      <c r="I2825" s="15">
        <v>8178.4829366508638</v>
      </c>
      <c r="J2825" t="s">
        <v>124</v>
      </c>
    </row>
    <row r="2826" spans="1:10">
      <c r="A2826" s="1">
        <v>44926</v>
      </c>
      <c r="B2826" t="s">
        <v>12</v>
      </c>
      <c r="C2826">
        <v>-1</v>
      </c>
      <c r="D2826" t="str">
        <f t="shared" si="44"/>
        <v>2022_KOLAL_GMM_Orient_Educator_Current~Acquisition cash flows including amortisation~44926</v>
      </c>
      <c r="E2826" t="s">
        <v>134</v>
      </c>
      <c r="F2826" s="13" t="s">
        <v>144</v>
      </c>
      <c r="G2826" s="1">
        <v>44926</v>
      </c>
      <c r="H2826" t="s">
        <v>16</v>
      </c>
      <c r="I2826" s="15">
        <v>7954.5327781051956</v>
      </c>
      <c r="J2826" t="s">
        <v>124</v>
      </c>
    </row>
    <row r="2827" spans="1:10">
      <c r="A2827" s="1">
        <v>44926</v>
      </c>
      <c r="B2827" t="s">
        <v>12</v>
      </c>
      <c r="C2827">
        <v>-1</v>
      </c>
      <c r="D2827" t="str">
        <f t="shared" si="44"/>
        <v>2022_KOLAL_GMM_Orient_Endowment_Current~Acquisition cash flows including amortisation~44926</v>
      </c>
      <c r="E2827" t="s">
        <v>138</v>
      </c>
      <c r="F2827" s="13" t="s">
        <v>144</v>
      </c>
      <c r="G2827" s="1">
        <v>44926</v>
      </c>
      <c r="H2827" t="s">
        <v>16</v>
      </c>
      <c r="I2827" s="15">
        <v>7714.9416165782513</v>
      </c>
      <c r="J2827" t="s">
        <v>125</v>
      </c>
    </row>
    <row r="2828" spans="1:10">
      <c r="A2828" s="1">
        <v>44926</v>
      </c>
      <c r="B2828" t="s">
        <v>12</v>
      </c>
      <c r="C2828">
        <v>-1</v>
      </c>
      <c r="D2828" t="str">
        <f t="shared" si="44"/>
        <v>2022_KOLAL_GMM_Orient_Endowment_Current~Acquisition cash flows including amortisation~44926</v>
      </c>
      <c r="E2828" t="s">
        <v>138</v>
      </c>
      <c r="F2828" s="13" t="s">
        <v>144</v>
      </c>
      <c r="G2828" s="1">
        <v>44926</v>
      </c>
      <c r="H2828" t="s">
        <v>16</v>
      </c>
      <c r="I2828" s="15">
        <v>0</v>
      </c>
      <c r="J2828" t="s">
        <v>125</v>
      </c>
    </row>
    <row r="2829" spans="1:10">
      <c r="A2829" s="1">
        <v>44926</v>
      </c>
      <c r="B2829" t="s">
        <v>12</v>
      </c>
      <c r="C2829">
        <v>-1</v>
      </c>
      <c r="D2829" t="str">
        <f t="shared" si="44"/>
        <v>2022_KOLAL_GMM_Orient_4_Life_Current~Acquisition cash flows including amortisation~44926</v>
      </c>
      <c r="E2829" t="s">
        <v>139</v>
      </c>
      <c r="F2829" s="13" t="s">
        <v>144</v>
      </c>
      <c r="G2829" s="1">
        <v>44926</v>
      </c>
      <c r="H2829" t="s">
        <v>16</v>
      </c>
      <c r="I2829" s="15">
        <v>1980.8216103587854</v>
      </c>
      <c r="J2829" t="s">
        <v>123</v>
      </c>
    </row>
    <row r="2830" spans="1:10">
      <c r="A2830" s="1">
        <v>44926</v>
      </c>
      <c r="B2830" t="s">
        <v>12</v>
      </c>
      <c r="C2830">
        <v>-1</v>
      </c>
      <c r="D2830" t="str">
        <f t="shared" si="44"/>
        <v>2022_KOLAL_GMM_Orient_4_Life_Current~Acquisition cash flows including amortisation~44926</v>
      </c>
      <c r="E2830" t="s">
        <v>139</v>
      </c>
      <c r="F2830" s="13" t="s">
        <v>144</v>
      </c>
      <c r="G2830" s="1">
        <v>44926</v>
      </c>
      <c r="H2830" t="s">
        <v>16</v>
      </c>
      <c r="I2830" s="15">
        <v>1972.1376291928816</v>
      </c>
      <c r="J2830" t="s">
        <v>123</v>
      </c>
    </row>
    <row r="2831" spans="1:10">
      <c r="A2831" s="1">
        <v>44926</v>
      </c>
      <c r="B2831" t="s">
        <v>12</v>
      </c>
      <c r="C2831">
        <v>-1</v>
      </c>
      <c r="D2831" t="str">
        <f t="shared" si="44"/>
        <v>2022_KOLAL_GMM_Orient_4_Life_Current~Acquisition cash flows including amortisation~44926</v>
      </c>
      <c r="E2831" t="s">
        <v>139</v>
      </c>
      <c r="F2831" s="13" t="s">
        <v>144</v>
      </c>
      <c r="G2831" s="1">
        <v>44926</v>
      </c>
      <c r="H2831" t="s">
        <v>16</v>
      </c>
      <c r="I2831" s="15">
        <v>1839.0936337256742</v>
      </c>
      <c r="J2831" t="s">
        <v>123</v>
      </c>
    </row>
    <row r="2832" spans="1:10">
      <c r="A2832" s="1">
        <v>44926</v>
      </c>
      <c r="B2832" t="s">
        <v>12</v>
      </c>
      <c r="C2832">
        <v>-1</v>
      </c>
      <c r="D2832" t="str">
        <f t="shared" si="44"/>
        <v>2022_KOLAL_GMM_Orient_Smart_Asset_Current~Acquisition cash flows including amortisation~44926</v>
      </c>
      <c r="E2832" t="s">
        <v>135</v>
      </c>
      <c r="F2832" s="13" t="s">
        <v>144</v>
      </c>
      <c r="G2832" s="1">
        <v>44926</v>
      </c>
      <c r="H2832" t="s">
        <v>16</v>
      </c>
      <c r="I2832" s="15">
        <v>7289.1846882343334</v>
      </c>
      <c r="J2832" t="s">
        <v>127</v>
      </c>
    </row>
    <row r="2833" spans="1:10">
      <c r="A2833" s="1">
        <v>44926</v>
      </c>
      <c r="B2833" t="s">
        <v>12</v>
      </c>
      <c r="C2833">
        <v>-1</v>
      </c>
      <c r="D2833" t="str">
        <f t="shared" si="44"/>
        <v>2022_KOLAL_GMM_Orient_Smart_Asset_Current~Acquisition cash flows including amortisation~44926</v>
      </c>
      <c r="E2833" t="s">
        <v>135</v>
      </c>
      <c r="F2833" s="13" t="s">
        <v>144</v>
      </c>
      <c r="G2833" s="1">
        <v>44926</v>
      </c>
      <c r="H2833" t="s">
        <v>16</v>
      </c>
      <c r="I2833" s="15">
        <v>0</v>
      </c>
      <c r="J2833" t="s">
        <v>127</v>
      </c>
    </row>
    <row r="2834" spans="1:10">
      <c r="A2834" s="1">
        <v>44926</v>
      </c>
      <c r="B2834" t="s">
        <v>12</v>
      </c>
      <c r="C2834">
        <v>-1</v>
      </c>
      <c r="D2834" t="str">
        <f t="shared" si="44"/>
        <v>2022_KOLAL_GMM_Orient_Smart_Asset_Current~Acquisition cash flows including amortisation~44926</v>
      </c>
      <c r="E2834" t="s">
        <v>135</v>
      </c>
      <c r="F2834" s="13" t="s">
        <v>144</v>
      </c>
      <c r="G2834" s="1">
        <v>44926</v>
      </c>
      <c r="H2834" t="s">
        <v>16</v>
      </c>
      <c r="I2834" s="15">
        <v>7232.8173001408049</v>
      </c>
      <c r="J2834" t="s">
        <v>127</v>
      </c>
    </row>
    <row r="2835" spans="1:10">
      <c r="A2835" s="1">
        <v>44926</v>
      </c>
      <c r="B2835" t="s">
        <v>12</v>
      </c>
      <c r="C2835">
        <v>-1</v>
      </c>
      <c r="D2835" t="str">
        <f t="shared" si="44"/>
        <v>2022_KOLAL_GMM_Orient_Smart_Asset_Current~Acquisition cash flows including amortisation~44926</v>
      </c>
      <c r="E2835" t="s">
        <v>135</v>
      </c>
      <c r="F2835" s="13" t="s">
        <v>144</v>
      </c>
      <c r="G2835" s="1">
        <v>44926</v>
      </c>
      <c r="H2835" t="s">
        <v>16</v>
      </c>
      <c r="I2835" s="15">
        <v>6715.372298241592</v>
      </c>
      <c r="J2835" t="s">
        <v>127</v>
      </c>
    </row>
    <row r="2836" spans="1:10">
      <c r="A2836" s="1">
        <v>44926</v>
      </c>
      <c r="B2836" t="s">
        <v>12</v>
      </c>
      <c r="C2836">
        <v>-1</v>
      </c>
      <c r="D2836" t="str">
        <f t="shared" si="44"/>
        <v>2022_KOLAL_GMM_Orient_Smart_Asset_Current~Acquisition cash flows including amortisation~44926</v>
      </c>
      <c r="E2836" t="s">
        <v>135</v>
      </c>
      <c r="F2836" s="13" t="s">
        <v>144</v>
      </c>
      <c r="G2836" s="1">
        <v>44926</v>
      </c>
      <c r="H2836" t="s">
        <v>16</v>
      </c>
      <c r="I2836" s="15">
        <v>0</v>
      </c>
      <c r="J2836" t="s">
        <v>127</v>
      </c>
    </row>
    <row r="2837" spans="1:10">
      <c r="A2837" s="1">
        <v>44926</v>
      </c>
      <c r="B2837" t="s">
        <v>12</v>
      </c>
      <c r="C2837">
        <v>-1</v>
      </c>
      <c r="D2837" t="str">
        <f t="shared" si="44"/>
        <v>2022_KOLAL_GMM_Orient_Smart_Asset_Current~Acquisition cash flows including amortisation~44926</v>
      </c>
      <c r="E2837" t="s">
        <v>135</v>
      </c>
      <c r="F2837" s="13" t="s">
        <v>144</v>
      </c>
      <c r="G2837" s="1">
        <v>44926</v>
      </c>
      <c r="H2837" t="s">
        <v>16</v>
      </c>
      <c r="I2837" s="15">
        <v>0</v>
      </c>
      <c r="J2837" t="s">
        <v>127</v>
      </c>
    </row>
    <row r="2838" spans="1:10">
      <c r="A2838" s="1">
        <v>44926</v>
      </c>
      <c r="B2838" t="s">
        <v>12</v>
      </c>
      <c r="C2838">
        <v>-1</v>
      </c>
      <c r="D2838" t="str">
        <f t="shared" si="44"/>
        <v>2022_KOLAL_GMM_Orient_Smart_Asset_Current~Acquisition cash flows including amortisation~44926</v>
      </c>
      <c r="E2838" t="s">
        <v>135</v>
      </c>
      <c r="F2838" s="13" t="s">
        <v>144</v>
      </c>
      <c r="G2838" s="1">
        <v>44926</v>
      </c>
      <c r="H2838" t="s">
        <v>16</v>
      </c>
      <c r="I2838" s="15">
        <v>8741.6121829661897</v>
      </c>
      <c r="J2838" t="s">
        <v>127</v>
      </c>
    </row>
    <row r="2839" spans="1:10">
      <c r="A2839" s="1">
        <v>44926</v>
      </c>
      <c r="B2839" t="s">
        <v>12</v>
      </c>
      <c r="C2839">
        <v>-1</v>
      </c>
      <c r="D2839" t="str">
        <f t="shared" si="44"/>
        <v>2022_KOLAL_GMM_Orient_Smart_Educator_Current~Acquisition cash flows including amortisation~44926</v>
      </c>
      <c r="E2839" t="s">
        <v>136</v>
      </c>
      <c r="F2839" s="13" t="s">
        <v>144</v>
      </c>
      <c r="G2839" s="1">
        <v>44926</v>
      </c>
      <c r="H2839" t="s">
        <v>16</v>
      </c>
      <c r="I2839" s="15">
        <v>7925.5624853662011</v>
      </c>
      <c r="J2839" t="s">
        <v>128</v>
      </c>
    </row>
    <row r="2840" spans="1:10">
      <c r="A2840" s="1">
        <v>44926</v>
      </c>
      <c r="B2840" t="s">
        <v>12</v>
      </c>
      <c r="C2840">
        <v>-1</v>
      </c>
      <c r="D2840" t="str">
        <f t="shared" si="44"/>
        <v>2022_KOLAL_GMM_Orient_Smart_Educator_Current~Acquisition cash flows including amortisation~44926</v>
      </c>
      <c r="E2840" t="s">
        <v>136</v>
      </c>
      <c r="F2840" s="13" t="s">
        <v>144</v>
      </c>
      <c r="G2840" s="1">
        <v>44926</v>
      </c>
      <c r="H2840" t="s">
        <v>16</v>
      </c>
      <c r="I2840" s="15">
        <v>7299.6346716628068</v>
      </c>
      <c r="J2840" t="s">
        <v>128</v>
      </c>
    </row>
    <row r="2841" spans="1:10">
      <c r="A2841" s="1">
        <v>44926</v>
      </c>
      <c r="B2841" t="s">
        <v>12</v>
      </c>
      <c r="C2841">
        <v>-1</v>
      </c>
      <c r="D2841" t="str">
        <f t="shared" si="44"/>
        <v>2022_KOLAL_GMM_Orient_Smart_Educator_Current~Acquisition cash flows including amortisation~44926</v>
      </c>
      <c r="E2841" t="s">
        <v>136</v>
      </c>
      <c r="F2841" s="13" t="s">
        <v>144</v>
      </c>
      <c r="G2841" s="1">
        <v>44926</v>
      </c>
      <c r="H2841" t="s">
        <v>16</v>
      </c>
      <c r="I2841" s="15">
        <v>8730.7512199493631</v>
      </c>
      <c r="J2841" t="s">
        <v>128</v>
      </c>
    </row>
    <row r="2842" spans="1:10">
      <c r="A2842" s="1">
        <v>44926</v>
      </c>
      <c r="B2842" t="s">
        <v>12</v>
      </c>
      <c r="C2842">
        <v>-1</v>
      </c>
      <c r="D2842" t="str">
        <f t="shared" si="44"/>
        <v>2022_KOLAL_GMM_Orient_Smart_Educator_Current~Acquisition cash flows including amortisation~44926</v>
      </c>
      <c r="E2842" t="s">
        <v>136</v>
      </c>
      <c r="F2842" s="13" t="s">
        <v>144</v>
      </c>
      <c r="G2842" s="1">
        <v>44926</v>
      </c>
      <c r="H2842" t="s">
        <v>16</v>
      </c>
      <c r="I2842" s="15">
        <v>6930.3474159027883</v>
      </c>
      <c r="J2842" t="s">
        <v>128</v>
      </c>
    </row>
    <row r="2843" spans="1:10">
      <c r="A2843" s="1">
        <v>44926</v>
      </c>
      <c r="B2843" t="s">
        <v>12</v>
      </c>
      <c r="C2843">
        <v>-1</v>
      </c>
      <c r="D2843" t="str">
        <f t="shared" si="44"/>
        <v>2022_KOLAL_GMM_Orient_Smart_Educator_Current~Acquisition cash flows including amortisation~44926</v>
      </c>
      <c r="E2843" t="s">
        <v>136</v>
      </c>
      <c r="F2843" s="13" t="s">
        <v>144</v>
      </c>
      <c r="G2843" s="1">
        <v>44926</v>
      </c>
      <c r="H2843" t="s">
        <v>16</v>
      </c>
      <c r="I2843" s="15">
        <v>7303.2179945047774</v>
      </c>
      <c r="J2843" t="s">
        <v>128</v>
      </c>
    </row>
    <row r="2844" spans="1:10">
      <c r="A2844" s="1">
        <v>44926</v>
      </c>
      <c r="B2844" t="s">
        <v>12</v>
      </c>
      <c r="C2844">
        <v>-1</v>
      </c>
      <c r="D2844" t="str">
        <f t="shared" si="44"/>
        <v>2022_KOLAL_GMM_Orient_Smart_Educator_Current~Acquisition cash flows including amortisation~44926</v>
      </c>
      <c r="E2844" t="s">
        <v>136</v>
      </c>
      <c r="F2844" s="13" t="s">
        <v>144</v>
      </c>
      <c r="G2844" s="1">
        <v>44926</v>
      </c>
      <c r="H2844" t="s">
        <v>16</v>
      </c>
      <c r="I2844" s="15">
        <v>12522.31019926746</v>
      </c>
      <c r="J2844" t="s">
        <v>128</v>
      </c>
    </row>
    <row r="2845" spans="1:10">
      <c r="A2845" s="1">
        <v>44926</v>
      </c>
      <c r="B2845" t="s">
        <v>12</v>
      </c>
      <c r="C2845">
        <v>-1</v>
      </c>
      <c r="D2845" t="str">
        <f t="shared" si="44"/>
        <v>2022_KOLAL_GMM_Orient_Smart_Educator_Current~Acquisition cash flows including amortisation~44926</v>
      </c>
      <c r="E2845" t="s">
        <v>136</v>
      </c>
      <c r="F2845" s="13" t="s">
        <v>144</v>
      </c>
      <c r="G2845" s="1">
        <v>44926</v>
      </c>
      <c r="H2845" t="s">
        <v>16</v>
      </c>
      <c r="I2845" s="15">
        <v>5946.9060812396037</v>
      </c>
      <c r="J2845" t="s">
        <v>128</v>
      </c>
    </row>
    <row r="2846" spans="1:10">
      <c r="A2846" s="1">
        <v>44926</v>
      </c>
      <c r="B2846" t="s">
        <v>12</v>
      </c>
      <c r="C2846">
        <v>-1</v>
      </c>
      <c r="D2846" t="str">
        <f t="shared" si="44"/>
        <v>2022_KOLAL_GMM_Orient_Smart_Educator_Current~Acquisition cash flows including amortisation~44926</v>
      </c>
      <c r="E2846" t="s">
        <v>136</v>
      </c>
      <c r="F2846" s="13" t="s">
        <v>144</v>
      </c>
      <c r="G2846" s="1">
        <v>44926</v>
      </c>
      <c r="H2846" t="s">
        <v>16</v>
      </c>
      <c r="I2846" s="15">
        <v>7049.5478507317976</v>
      </c>
      <c r="J2846" t="s">
        <v>128</v>
      </c>
    </row>
    <row r="2847" spans="1:10">
      <c r="A2847" s="1">
        <v>44926</v>
      </c>
      <c r="B2847" t="s">
        <v>12</v>
      </c>
      <c r="C2847">
        <v>-1</v>
      </c>
      <c r="D2847" t="str">
        <f t="shared" si="44"/>
        <v>2022_KOLAL_GMM_Orient_Smart_Educator_Current~Acquisition cash flows including amortisation~44926</v>
      </c>
      <c r="E2847" t="s">
        <v>136</v>
      </c>
      <c r="F2847" s="13" t="s">
        <v>144</v>
      </c>
      <c r="G2847" s="1">
        <v>44926</v>
      </c>
      <c r="H2847" t="s">
        <v>16</v>
      </c>
      <c r="I2847" s="15">
        <v>10674.787513388275</v>
      </c>
      <c r="J2847" t="s">
        <v>128</v>
      </c>
    </row>
    <row r="2848" spans="1:10">
      <c r="A2848" s="1">
        <v>44926</v>
      </c>
      <c r="B2848" t="s">
        <v>12</v>
      </c>
      <c r="C2848">
        <v>-1</v>
      </c>
      <c r="D2848" t="str">
        <f t="shared" si="44"/>
        <v>2022_KOLAL_GMM_Orient_Smart_Educator_Current~Acquisition cash flows including amortisation~44926</v>
      </c>
      <c r="E2848" t="s">
        <v>136</v>
      </c>
      <c r="F2848" s="13" t="s">
        <v>144</v>
      </c>
      <c r="G2848" s="1">
        <v>44926</v>
      </c>
      <c r="H2848" t="s">
        <v>16</v>
      </c>
      <c r="I2848" s="15">
        <v>6487.1085051398049</v>
      </c>
      <c r="J2848" t="s">
        <v>128</v>
      </c>
    </row>
    <row r="2849" spans="1:10">
      <c r="A2849" s="1">
        <v>44926</v>
      </c>
      <c r="B2849" t="s">
        <v>12</v>
      </c>
      <c r="C2849">
        <v>-1</v>
      </c>
      <c r="D2849" t="str">
        <f t="shared" si="44"/>
        <v>2022_KOLAL_GMM_Orient_Smart_Educator_Current~Acquisition cash flows including amortisation~44926</v>
      </c>
      <c r="E2849" t="s">
        <v>136</v>
      </c>
      <c r="F2849" s="13" t="s">
        <v>144</v>
      </c>
      <c r="G2849" s="1">
        <v>44926</v>
      </c>
      <c r="H2849" t="s">
        <v>16</v>
      </c>
      <c r="I2849" s="15">
        <v>6204.4297322359889</v>
      </c>
      <c r="J2849" t="s">
        <v>128</v>
      </c>
    </row>
    <row r="2850" spans="1:10">
      <c r="A2850" s="1">
        <v>44926</v>
      </c>
      <c r="B2850" t="s">
        <v>12</v>
      </c>
      <c r="C2850">
        <v>-1</v>
      </c>
      <c r="D2850" t="str">
        <f t="shared" si="44"/>
        <v>2022_KOLAL_GMM_Orient_Smart_Asset_Current~Acquisition cash flows including amortisation~44926</v>
      </c>
      <c r="E2850" t="s">
        <v>135</v>
      </c>
      <c r="F2850" s="13" t="s">
        <v>144</v>
      </c>
      <c r="G2850" s="1">
        <v>44926</v>
      </c>
      <c r="H2850" t="s">
        <v>16</v>
      </c>
      <c r="I2850" s="15">
        <v>0</v>
      </c>
      <c r="J2850" t="s">
        <v>127</v>
      </c>
    </row>
    <row r="2851" spans="1:10">
      <c r="A2851" s="1">
        <v>44926</v>
      </c>
      <c r="B2851" t="s">
        <v>12</v>
      </c>
      <c r="C2851">
        <v>-1</v>
      </c>
      <c r="D2851" t="str">
        <f t="shared" si="44"/>
        <v>2022_KOLAL_GMM_Orient_Smart_Asset_Current~Acquisition cash flows including amortisation~44926</v>
      </c>
      <c r="E2851" t="s">
        <v>135</v>
      </c>
      <c r="F2851" s="13" t="s">
        <v>144</v>
      </c>
      <c r="G2851" s="1">
        <v>44926</v>
      </c>
      <c r="H2851" t="s">
        <v>16</v>
      </c>
      <c r="I2851" s="15">
        <v>8178.4829366508638</v>
      </c>
      <c r="J2851" t="s">
        <v>127</v>
      </c>
    </row>
    <row r="2852" spans="1:10">
      <c r="A2852" s="1">
        <v>44926</v>
      </c>
      <c r="B2852" t="s">
        <v>12</v>
      </c>
      <c r="C2852">
        <v>-1</v>
      </c>
      <c r="D2852" t="str">
        <f t="shared" si="44"/>
        <v>2022_KOLAL_GMM_Orient_Smart_Educator_Current~Acquisition cash flows including amortisation~44926</v>
      </c>
      <c r="E2852" t="s">
        <v>136</v>
      </c>
      <c r="F2852" s="13" t="s">
        <v>144</v>
      </c>
      <c r="G2852" s="1">
        <v>44926</v>
      </c>
      <c r="H2852" t="s">
        <v>16</v>
      </c>
      <c r="I2852" s="15">
        <v>9936.2874811156144</v>
      </c>
      <c r="J2852" t="s">
        <v>128</v>
      </c>
    </row>
    <row r="2853" spans="1:10">
      <c r="A2853" s="1">
        <v>44926</v>
      </c>
      <c r="B2853" t="s">
        <v>12</v>
      </c>
      <c r="C2853">
        <v>-1</v>
      </c>
      <c r="D2853" t="str">
        <f t="shared" si="44"/>
        <v>2022_KOLAL_GMM_Orient_Smart_Educator_Current~Acquisition cash flows including amortisation~44926</v>
      </c>
      <c r="E2853" t="s">
        <v>136</v>
      </c>
      <c r="F2853" s="13" t="s">
        <v>144</v>
      </c>
      <c r="G2853" s="1">
        <v>44926</v>
      </c>
      <c r="H2853" t="s">
        <v>16</v>
      </c>
      <c r="I2853" s="15">
        <v>6594.3799978165089</v>
      </c>
      <c r="J2853" t="s">
        <v>128</v>
      </c>
    </row>
    <row r="2854" spans="1:10">
      <c r="A2854" s="1">
        <v>44926</v>
      </c>
      <c r="B2854" t="s">
        <v>12</v>
      </c>
      <c r="C2854">
        <v>-1</v>
      </c>
      <c r="D2854" t="str">
        <f t="shared" si="44"/>
        <v>2022_KOLAL_GMM_Orient_Endowment_Current~Acquisition cash flows including amortisation~44926</v>
      </c>
      <c r="E2854" t="s">
        <v>138</v>
      </c>
      <c r="F2854" s="13" t="s">
        <v>144</v>
      </c>
      <c r="G2854" s="1">
        <v>44926</v>
      </c>
      <c r="H2854" t="s">
        <v>16</v>
      </c>
      <c r="I2854" s="15">
        <v>8029.3607634864393</v>
      </c>
      <c r="J2854" t="s">
        <v>125</v>
      </c>
    </row>
    <row r="2855" spans="1:10">
      <c r="A2855" s="1">
        <v>44926</v>
      </c>
      <c r="B2855" t="s">
        <v>12</v>
      </c>
      <c r="C2855">
        <v>-1</v>
      </c>
      <c r="D2855" t="str">
        <f t="shared" si="44"/>
        <v>2022_KOLAL_GMM_Orient_Educator_Current~Acquisition cash flows including amortisation~44926</v>
      </c>
      <c r="E2855" t="s">
        <v>134</v>
      </c>
      <c r="F2855" s="13" t="s">
        <v>144</v>
      </c>
      <c r="G2855" s="1">
        <v>44926</v>
      </c>
      <c r="H2855" t="s">
        <v>16</v>
      </c>
      <c r="I2855" s="15">
        <v>0</v>
      </c>
      <c r="J2855" t="s">
        <v>124</v>
      </c>
    </row>
    <row r="2856" spans="1:10">
      <c r="A2856" s="1">
        <v>44926</v>
      </c>
      <c r="B2856" t="s">
        <v>12</v>
      </c>
      <c r="C2856">
        <v>-1</v>
      </c>
      <c r="D2856" t="str">
        <f t="shared" si="44"/>
        <v>2022_KOLAL_GMM_Orient_Smart_Educator_Current~Acquisition cash flows including amortisation~44926</v>
      </c>
      <c r="E2856" t="s">
        <v>136</v>
      </c>
      <c r="F2856" s="13" t="s">
        <v>144</v>
      </c>
      <c r="G2856" s="1">
        <v>44926</v>
      </c>
      <c r="H2856" t="s">
        <v>16</v>
      </c>
      <c r="I2856" s="15">
        <v>6944.9376209888997</v>
      </c>
      <c r="J2856" t="s">
        <v>128</v>
      </c>
    </row>
    <row r="2857" spans="1:10">
      <c r="A2857" s="1">
        <v>44926</v>
      </c>
      <c r="B2857" t="s">
        <v>12</v>
      </c>
      <c r="C2857">
        <v>-1</v>
      </c>
      <c r="D2857" t="str">
        <f t="shared" si="44"/>
        <v>2022_KOLAL_GMM_Orient_Educator_Current~Acquisition cash flows including amortisation~44926</v>
      </c>
      <c r="E2857" t="s">
        <v>134</v>
      </c>
      <c r="F2857" s="13" t="s">
        <v>144</v>
      </c>
      <c r="G2857" s="1">
        <v>44926</v>
      </c>
      <c r="H2857" t="s">
        <v>16</v>
      </c>
      <c r="I2857" s="15">
        <v>0</v>
      </c>
      <c r="J2857" t="s">
        <v>124</v>
      </c>
    </row>
    <row r="2858" spans="1:10">
      <c r="A2858" s="1">
        <v>44926</v>
      </c>
      <c r="B2858" t="s">
        <v>12</v>
      </c>
      <c r="C2858">
        <v>-1</v>
      </c>
      <c r="D2858" t="str">
        <f t="shared" si="44"/>
        <v>2022_KOLAL_GMM_Orient_Endowment_Current~Acquisition cash flows including amortisation~44926</v>
      </c>
      <c r="E2858" t="s">
        <v>138</v>
      </c>
      <c r="F2858" s="13" t="s">
        <v>144</v>
      </c>
      <c r="G2858" s="1">
        <v>44926</v>
      </c>
      <c r="H2858" t="s">
        <v>16</v>
      </c>
      <c r="I2858" s="15">
        <v>0</v>
      </c>
      <c r="J2858" t="s">
        <v>125</v>
      </c>
    </row>
    <row r="2859" spans="1:10">
      <c r="A2859" s="1">
        <v>44926</v>
      </c>
      <c r="B2859" t="s">
        <v>12</v>
      </c>
      <c r="C2859">
        <v>-1</v>
      </c>
      <c r="D2859" t="str">
        <f t="shared" si="44"/>
        <v>2022_KOLAL_GMM_Orient_Smart_Educator_Current~Acquisition cash flows including amortisation~44926</v>
      </c>
      <c r="E2859" t="s">
        <v>136</v>
      </c>
      <c r="F2859" s="13" t="s">
        <v>144</v>
      </c>
      <c r="G2859" s="1">
        <v>44926</v>
      </c>
      <c r="H2859" t="s">
        <v>16</v>
      </c>
      <c r="I2859" s="15">
        <v>7739.9576491261596</v>
      </c>
      <c r="J2859" t="s">
        <v>128</v>
      </c>
    </row>
    <row r="2860" spans="1:10">
      <c r="A2860" s="1">
        <v>44926</v>
      </c>
      <c r="B2860" t="s">
        <v>12</v>
      </c>
      <c r="C2860">
        <v>-1</v>
      </c>
      <c r="D2860" t="str">
        <f t="shared" si="44"/>
        <v>2022_KOLAL_GMM_Orient_Educator_Current~Acquisition cash flows including amortisation~44926</v>
      </c>
      <c r="E2860" t="s">
        <v>134</v>
      </c>
      <c r="F2860" s="13" t="s">
        <v>144</v>
      </c>
      <c r="G2860" s="1">
        <v>44926</v>
      </c>
      <c r="H2860" t="s">
        <v>16</v>
      </c>
      <c r="I2860" s="15">
        <v>0</v>
      </c>
      <c r="J2860" t="s">
        <v>124</v>
      </c>
    </row>
    <row r="2861" spans="1:10">
      <c r="A2861" s="1">
        <v>44926</v>
      </c>
      <c r="B2861" t="s">
        <v>12</v>
      </c>
      <c r="C2861">
        <v>-1</v>
      </c>
      <c r="D2861" t="str">
        <f t="shared" si="44"/>
        <v>2022_KOLAL_GMM_Orient_Educator_Current~Acquisition cash flows including amortisation~44926</v>
      </c>
      <c r="E2861" t="s">
        <v>134</v>
      </c>
      <c r="F2861" s="13" t="s">
        <v>144</v>
      </c>
      <c r="G2861" s="1">
        <v>44926</v>
      </c>
      <c r="H2861" t="s">
        <v>16</v>
      </c>
      <c r="I2861" s="15">
        <v>0</v>
      </c>
      <c r="J2861" t="s">
        <v>124</v>
      </c>
    </row>
    <row r="2862" spans="1:10">
      <c r="A2862" s="1">
        <v>44926</v>
      </c>
      <c r="B2862" t="s">
        <v>12</v>
      </c>
      <c r="C2862">
        <v>-1</v>
      </c>
      <c r="D2862" t="str">
        <f t="shared" si="44"/>
        <v>2022_KOLAL_GMM_Orient_Educator_Current~Acquisition cash flows including amortisation~44926</v>
      </c>
      <c r="E2862" t="s">
        <v>134</v>
      </c>
      <c r="F2862" s="13" t="s">
        <v>144</v>
      </c>
      <c r="G2862" s="1">
        <v>44926</v>
      </c>
      <c r="H2862" t="s">
        <v>16</v>
      </c>
      <c r="I2862" s="15">
        <v>0</v>
      </c>
      <c r="J2862" t="s">
        <v>124</v>
      </c>
    </row>
    <row r="2863" spans="1:10">
      <c r="A2863" s="1">
        <v>44926</v>
      </c>
      <c r="B2863" t="s">
        <v>12</v>
      </c>
      <c r="C2863">
        <v>-1</v>
      </c>
      <c r="D2863" t="str">
        <f t="shared" si="44"/>
        <v>2022_KOLAL_GMM_Orient_4_Life_Current~Acquisition cash flows including amortisation~44926</v>
      </c>
      <c r="E2863" t="s">
        <v>139</v>
      </c>
      <c r="F2863" s="13" t="s">
        <v>144</v>
      </c>
      <c r="G2863" s="1">
        <v>44926</v>
      </c>
      <c r="H2863" t="s">
        <v>16</v>
      </c>
      <c r="I2863" s="15">
        <v>2315.1778269195452</v>
      </c>
      <c r="J2863" t="s">
        <v>123</v>
      </c>
    </row>
    <row r="2864" spans="1:10">
      <c r="A2864" s="1">
        <v>44926</v>
      </c>
      <c r="B2864" t="s">
        <v>12</v>
      </c>
      <c r="C2864">
        <v>-1</v>
      </c>
      <c r="D2864" t="str">
        <f t="shared" si="44"/>
        <v>2022_KOLAL_GMM_Orient_Smart_Asset_Current~Acquisition cash flows including amortisation~44926</v>
      </c>
      <c r="E2864" t="s">
        <v>135</v>
      </c>
      <c r="F2864" s="13" t="s">
        <v>144</v>
      </c>
      <c r="G2864" s="1">
        <v>44926</v>
      </c>
      <c r="H2864" t="s">
        <v>16</v>
      </c>
      <c r="I2864" s="15">
        <v>7076.1208281579338</v>
      </c>
      <c r="J2864" t="s">
        <v>127</v>
      </c>
    </row>
    <row r="2865" spans="1:10">
      <c r="A2865" s="1">
        <v>44926</v>
      </c>
      <c r="B2865" t="s">
        <v>12</v>
      </c>
      <c r="C2865">
        <v>-1</v>
      </c>
      <c r="D2865" t="str">
        <f t="shared" si="44"/>
        <v>2022_KOLAL_GMM_Orient_Smart_Educator_Current~Acquisition cash flows including amortisation~44926</v>
      </c>
      <c r="E2865" t="s">
        <v>136</v>
      </c>
      <c r="F2865" s="13" t="s">
        <v>144</v>
      </c>
      <c r="G2865" s="1">
        <v>44926</v>
      </c>
      <c r="H2865" t="s">
        <v>16</v>
      </c>
      <c r="I2865" s="15">
        <v>6814.1155642116591</v>
      </c>
      <c r="J2865" t="s">
        <v>128</v>
      </c>
    </row>
    <row r="2866" spans="1:10">
      <c r="A2866" s="1">
        <v>44926</v>
      </c>
      <c r="B2866" t="s">
        <v>12</v>
      </c>
      <c r="C2866">
        <v>-1</v>
      </c>
      <c r="D2866" t="str">
        <f t="shared" si="44"/>
        <v>2022_KOLAL_GMM_Orient_Smart_Educator_Current~Acquisition cash flows including amortisation~44926</v>
      </c>
      <c r="E2866" t="s">
        <v>136</v>
      </c>
      <c r="F2866" s="13" t="s">
        <v>144</v>
      </c>
      <c r="G2866" s="1">
        <v>44926</v>
      </c>
      <c r="H2866" t="s">
        <v>16</v>
      </c>
      <c r="I2866" s="15">
        <v>6694.9582222954159</v>
      </c>
      <c r="J2866" t="s">
        <v>128</v>
      </c>
    </row>
    <row r="2867" spans="1:10">
      <c r="A2867" s="1">
        <v>44926</v>
      </c>
      <c r="B2867" t="s">
        <v>12</v>
      </c>
      <c r="C2867">
        <v>-1</v>
      </c>
      <c r="D2867" t="str">
        <f t="shared" si="44"/>
        <v>2022_KOLAL_GMM_Orient_Smart_Educator_Current~Acquisition cash flows including amortisation~44926</v>
      </c>
      <c r="E2867" t="s">
        <v>136</v>
      </c>
      <c r="F2867" s="13" t="s">
        <v>144</v>
      </c>
      <c r="G2867" s="1">
        <v>44926</v>
      </c>
      <c r="H2867" t="s">
        <v>16</v>
      </c>
      <c r="I2867" s="15">
        <v>7299.1020204546166</v>
      </c>
      <c r="J2867" t="s">
        <v>128</v>
      </c>
    </row>
    <row r="2868" spans="1:10">
      <c r="A2868" s="1">
        <v>44926</v>
      </c>
      <c r="B2868" t="s">
        <v>12</v>
      </c>
      <c r="C2868">
        <v>-1</v>
      </c>
      <c r="D2868" t="str">
        <f t="shared" si="44"/>
        <v>2022_KOLAL_GMM_Orient_Smart_Asset_Current~Acquisition cash flows including amortisation~44926</v>
      </c>
      <c r="E2868" t="s">
        <v>135</v>
      </c>
      <c r="F2868" s="13" t="s">
        <v>144</v>
      </c>
      <c r="G2868" s="1">
        <v>44926</v>
      </c>
      <c r="H2868" t="s">
        <v>16</v>
      </c>
      <c r="I2868" s="15">
        <v>7315.0982493560759</v>
      </c>
      <c r="J2868" t="s">
        <v>127</v>
      </c>
    </row>
    <row r="2869" spans="1:10">
      <c r="A2869" s="1">
        <v>44926</v>
      </c>
      <c r="B2869" t="s">
        <v>12</v>
      </c>
      <c r="C2869">
        <v>-1</v>
      </c>
      <c r="D2869" t="str">
        <f t="shared" si="44"/>
        <v>2022_KOLAL_GMM_Orient_Endowment_Current~Acquisition cash flows including amortisation~44926</v>
      </c>
      <c r="E2869" t="s">
        <v>138</v>
      </c>
      <c r="F2869" s="13" t="s">
        <v>144</v>
      </c>
      <c r="G2869" s="1">
        <v>44926</v>
      </c>
      <c r="H2869" t="s">
        <v>16</v>
      </c>
      <c r="I2869" s="15">
        <v>0</v>
      </c>
      <c r="J2869" t="s">
        <v>125</v>
      </c>
    </row>
    <row r="2870" spans="1:10">
      <c r="A2870" s="1">
        <v>44926</v>
      </c>
      <c r="B2870" t="s">
        <v>12</v>
      </c>
      <c r="C2870">
        <v>-1</v>
      </c>
      <c r="D2870" t="str">
        <f t="shared" si="44"/>
        <v>2022_KOLAL_GMM_Orient_Smart_Asset_Current~Acquisition cash flows including amortisation~44926</v>
      </c>
      <c r="E2870" t="s">
        <v>135</v>
      </c>
      <c r="F2870" s="13" t="s">
        <v>144</v>
      </c>
      <c r="G2870" s="1">
        <v>44926</v>
      </c>
      <c r="H2870" t="s">
        <v>16</v>
      </c>
      <c r="I2870" s="15">
        <v>7215.3861854817069</v>
      </c>
      <c r="J2870" t="s">
        <v>127</v>
      </c>
    </row>
    <row r="2871" spans="1:10">
      <c r="A2871" s="1">
        <v>44926</v>
      </c>
      <c r="B2871" t="s">
        <v>12</v>
      </c>
      <c r="C2871">
        <v>-1</v>
      </c>
      <c r="D2871" t="str">
        <f t="shared" si="44"/>
        <v>2022_KOLAL_GMM_Orient_Endowment_Current~Acquisition cash flows including amortisation~44926</v>
      </c>
      <c r="E2871" t="s">
        <v>138</v>
      </c>
      <c r="F2871" s="13" t="s">
        <v>144</v>
      </c>
      <c r="G2871" s="1">
        <v>44926</v>
      </c>
      <c r="H2871" t="s">
        <v>16</v>
      </c>
      <c r="I2871" s="15">
        <v>0</v>
      </c>
      <c r="J2871" t="s">
        <v>125</v>
      </c>
    </row>
    <row r="2872" spans="1:10">
      <c r="A2872" s="1">
        <v>44926</v>
      </c>
      <c r="B2872" t="s">
        <v>12</v>
      </c>
      <c r="C2872">
        <v>-1</v>
      </c>
      <c r="D2872" t="str">
        <f t="shared" si="44"/>
        <v>2022_KOLAL_GMM_Orient_Endowment_Current~Acquisition cash flows including amortisation~44926</v>
      </c>
      <c r="E2872" t="s">
        <v>138</v>
      </c>
      <c r="F2872" s="13" t="s">
        <v>144</v>
      </c>
      <c r="G2872" s="1">
        <v>44926</v>
      </c>
      <c r="H2872" t="s">
        <v>16</v>
      </c>
      <c r="I2872" s="15">
        <v>0</v>
      </c>
      <c r="J2872" t="s">
        <v>125</v>
      </c>
    </row>
    <row r="2873" spans="1:10">
      <c r="A2873" s="1">
        <v>44926</v>
      </c>
      <c r="B2873" t="s">
        <v>12</v>
      </c>
      <c r="C2873">
        <v>-1</v>
      </c>
      <c r="D2873" t="str">
        <f t="shared" si="44"/>
        <v>2022_KOLAL_GMM_Orient_Endowment_Current~Acquisition cash flows including amortisation~44926</v>
      </c>
      <c r="E2873" t="s">
        <v>138</v>
      </c>
      <c r="F2873" s="13" t="s">
        <v>144</v>
      </c>
      <c r="G2873" s="1">
        <v>44926</v>
      </c>
      <c r="H2873" t="s">
        <v>16</v>
      </c>
      <c r="I2873" s="15">
        <v>9096.9247619935795</v>
      </c>
      <c r="J2873" t="s">
        <v>125</v>
      </c>
    </row>
    <row r="2874" spans="1:10">
      <c r="A2874" s="1">
        <v>44926</v>
      </c>
      <c r="B2874" t="s">
        <v>12</v>
      </c>
      <c r="C2874">
        <v>-1</v>
      </c>
      <c r="D2874" t="str">
        <f t="shared" si="44"/>
        <v>2022_KOLAL_GMM_Orient_Smart_Asset_Current~Acquisition cash flows including amortisation~44926</v>
      </c>
      <c r="E2874" t="s">
        <v>135</v>
      </c>
      <c r="F2874" s="13" t="s">
        <v>144</v>
      </c>
      <c r="G2874" s="1">
        <v>44926</v>
      </c>
      <c r="H2874" t="s">
        <v>16</v>
      </c>
      <c r="I2874" s="15">
        <v>8142.3147318230949</v>
      </c>
      <c r="J2874" t="s">
        <v>127</v>
      </c>
    </row>
    <row r="2875" spans="1:10">
      <c r="A2875" s="1">
        <v>44926</v>
      </c>
      <c r="B2875" t="s">
        <v>12</v>
      </c>
      <c r="C2875">
        <v>-1</v>
      </c>
      <c r="D2875" t="str">
        <f t="shared" si="44"/>
        <v>2022_KOLAL_GMM_Orient_Educator_Current~Acquisition cash flows including amortisation~44926</v>
      </c>
      <c r="E2875" t="s">
        <v>134</v>
      </c>
      <c r="F2875" s="13" t="s">
        <v>144</v>
      </c>
      <c r="G2875" s="1">
        <v>44926</v>
      </c>
      <c r="H2875" t="s">
        <v>16</v>
      </c>
      <c r="I2875" s="15">
        <v>0</v>
      </c>
      <c r="J2875" t="s">
        <v>124</v>
      </c>
    </row>
    <row r="2876" spans="1:10">
      <c r="A2876" s="1">
        <v>44926</v>
      </c>
      <c r="B2876" t="s">
        <v>12</v>
      </c>
      <c r="C2876">
        <v>-1</v>
      </c>
      <c r="D2876" t="str">
        <f t="shared" si="44"/>
        <v>2022_KOLAL_GMM_Orient_Educator_Current~Acquisition cash flows including amortisation~44926</v>
      </c>
      <c r="E2876" t="s">
        <v>134</v>
      </c>
      <c r="F2876" s="13" t="s">
        <v>144</v>
      </c>
      <c r="G2876" s="1">
        <v>44926</v>
      </c>
      <c r="H2876" t="s">
        <v>16</v>
      </c>
      <c r="I2876" s="15">
        <v>0</v>
      </c>
      <c r="J2876" t="s">
        <v>124</v>
      </c>
    </row>
    <row r="2877" spans="1:10">
      <c r="A2877" s="1">
        <v>44926</v>
      </c>
      <c r="B2877" t="s">
        <v>12</v>
      </c>
      <c r="C2877">
        <v>-1</v>
      </c>
      <c r="D2877" t="str">
        <f t="shared" si="44"/>
        <v>2022_KOLAL_GMM_Orient_Endowment_Current~Acquisition cash flows including amortisation~44926</v>
      </c>
      <c r="E2877" t="s">
        <v>138</v>
      </c>
      <c r="F2877" s="13" t="s">
        <v>144</v>
      </c>
      <c r="G2877" s="1">
        <v>44926</v>
      </c>
      <c r="H2877" t="s">
        <v>16</v>
      </c>
      <c r="I2877" s="15">
        <v>0</v>
      </c>
      <c r="J2877" t="s">
        <v>125</v>
      </c>
    </row>
    <row r="2878" spans="1:10">
      <c r="A2878" s="1">
        <v>44926</v>
      </c>
      <c r="B2878" t="s">
        <v>12</v>
      </c>
      <c r="C2878">
        <v>-1</v>
      </c>
      <c r="D2878" t="str">
        <f t="shared" si="44"/>
        <v>2022_KOLAL_GMM_Orient_Educator_Current~Acquisition cash flows including amortisation~44926</v>
      </c>
      <c r="E2878" t="s">
        <v>134</v>
      </c>
      <c r="F2878" s="13" t="s">
        <v>144</v>
      </c>
      <c r="G2878" s="1">
        <v>44926</v>
      </c>
      <c r="H2878" t="s">
        <v>16</v>
      </c>
      <c r="I2878" s="15">
        <v>0</v>
      </c>
      <c r="J2878" t="s">
        <v>124</v>
      </c>
    </row>
    <row r="2879" spans="1:10">
      <c r="A2879" s="1">
        <v>44926</v>
      </c>
      <c r="B2879" t="s">
        <v>12</v>
      </c>
      <c r="C2879">
        <v>-1</v>
      </c>
      <c r="D2879" t="str">
        <f t="shared" si="44"/>
        <v>2022_KOLAL_GMM_Orient_Educator_Current~Acquisition cash flows including amortisation~44926</v>
      </c>
      <c r="E2879" t="s">
        <v>134</v>
      </c>
      <c r="F2879" s="13" t="s">
        <v>144</v>
      </c>
      <c r="G2879" s="1">
        <v>44926</v>
      </c>
      <c r="H2879" t="s">
        <v>16</v>
      </c>
      <c r="I2879" s="15">
        <v>0</v>
      </c>
      <c r="J2879" t="s">
        <v>124</v>
      </c>
    </row>
    <row r="2880" spans="1:10">
      <c r="A2880" s="1">
        <v>44926</v>
      </c>
      <c r="B2880" t="s">
        <v>12</v>
      </c>
      <c r="C2880">
        <v>-1</v>
      </c>
      <c r="D2880" t="str">
        <f t="shared" si="44"/>
        <v>2022_KOLAL_GMM_Orient_Educator_Current~Acquisition cash flows including amortisation~44926</v>
      </c>
      <c r="E2880" t="s">
        <v>134</v>
      </c>
      <c r="F2880" s="13" t="s">
        <v>144</v>
      </c>
      <c r="G2880" s="1">
        <v>44926</v>
      </c>
      <c r="H2880" t="s">
        <v>16</v>
      </c>
      <c r="I2880" s="15">
        <v>0</v>
      </c>
      <c r="J2880" t="s">
        <v>124</v>
      </c>
    </row>
    <row r="2881" spans="1:10">
      <c r="A2881" s="1">
        <v>44926</v>
      </c>
      <c r="B2881" t="s">
        <v>12</v>
      </c>
      <c r="C2881">
        <v>-1</v>
      </c>
      <c r="D2881" t="str">
        <f t="shared" si="44"/>
        <v>2022_KOLAL_GMM_Orient_Endowment_Current~Acquisition cash flows including amortisation~44926</v>
      </c>
      <c r="E2881" t="s">
        <v>138</v>
      </c>
      <c r="F2881" s="13" t="s">
        <v>144</v>
      </c>
      <c r="G2881" s="1">
        <v>44926</v>
      </c>
      <c r="H2881" t="s">
        <v>16</v>
      </c>
      <c r="I2881" s="15">
        <v>0</v>
      </c>
      <c r="J2881" t="s">
        <v>125</v>
      </c>
    </row>
    <row r="2882" spans="1:10">
      <c r="A2882" s="1">
        <v>44926</v>
      </c>
      <c r="B2882" t="s">
        <v>12</v>
      </c>
      <c r="C2882">
        <v>-1</v>
      </c>
      <c r="D2882" t="str">
        <f t="shared" si="44"/>
        <v>2022_KOLAL_GMM_Orient_Smart_Educator_Current~Acquisition cash flows including amortisation~44926</v>
      </c>
      <c r="E2882" t="s">
        <v>136</v>
      </c>
      <c r="F2882" s="13" t="s">
        <v>144</v>
      </c>
      <c r="G2882" s="1">
        <v>44926</v>
      </c>
      <c r="H2882" t="s">
        <v>16</v>
      </c>
      <c r="I2882" s="15">
        <v>6938.0570947795377</v>
      </c>
      <c r="J2882" t="s">
        <v>128</v>
      </c>
    </row>
    <row r="2883" spans="1:10">
      <c r="A2883" s="1">
        <v>44926</v>
      </c>
      <c r="B2883" t="s">
        <v>12</v>
      </c>
      <c r="C2883">
        <v>-1</v>
      </c>
      <c r="D2883" t="str">
        <f t="shared" si="44"/>
        <v>2022_KOLAL_GMM_Orient_Smart_Educator_Current~Acquisition cash flows including amortisation~44926</v>
      </c>
      <c r="E2883" t="s">
        <v>136</v>
      </c>
      <c r="F2883" s="13" t="s">
        <v>144</v>
      </c>
      <c r="G2883" s="1">
        <v>44926</v>
      </c>
      <c r="H2883" t="s">
        <v>16</v>
      </c>
      <c r="I2883" s="15">
        <v>6913.6997159620159</v>
      </c>
      <c r="J2883" t="s">
        <v>128</v>
      </c>
    </row>
    <row r="2884" spans="1:10">
      <c r="A2884" s="1">
        <v>44926</v>
      </c>
      <c r="B2884" t="s">
        <v>12</v>
      </c>
      <c r="C2884">
        <v>-1</v>
      </c>
      <c r="D2884" t="str">
        <f t="shared" ref="D2884:D2947" si="45">E2884&amp;"~"&amp;F2884&amp;"~"&amp;G2884</f>
        <v>2022_KOLAL_GMM_Orient_Smart_Educator_Current~Acquisition cash flows including amortisation~44926</v>
      </c>
      <c r="E2884" t="s">
        <v>136</v>
      </c>
      <c r="F2884" s="13" t="s">
        <v>144</v>
      </c>
      <c r="G2884" s="1">
        <v>44926</v>
      </c>
      <c r="H2884" t="s">
        <v>16</v>
      </c>
      <c r="I2884" s="15">
        <v>7304.6809495726857</v>
      </c>
      <c r="J2884" t="s">
        <v>128</v>
      </c>
    </row>
    <row r="2885" spans="1:10">
      <c r="A2885" s="1">
        <v>44926</v>
      </c>
      <c r="B2885" t="s">
        <v>12</v>
      </c>
      <c r="C2885">
        <v>-1</v>
      </c>
      <c r="D2885" t="str">
        <f t="shared" si="45"/>
        <v>2022_KOLAL_GMM_Orient_Smart_Asset_Current~Acquisition cash flows including amortisation~44926</v>
      </c>
      <c r="E2885" t="s">
        <v>135</v>
      </c>
      <c r="F2885" s="13" t="s">
        <v>144</v>
      </c>
      <c r="G2885" s="1">
        <v>44926</v>
      </c>
      <c r="H2885" t="s">
        <v>16</v>
      </c>
      <c r="I2885" s="15">
        <v>7886.8280202068254</v>
      </c>
      <c r="J2885" t="s">
        <v>127</v>
      </c>
    </row>
    <row r="2886" spans="1:10">
      <c r="A2886" s="1">
        <v>44926</v>
      </c>
      <c r="B2886" t="s">
        <v>12</v>
      </c>
      <c r="C2886">
        <v>-1</v>
      </c>
      <c r="D2886" t="str">
        <f t="shared" si="45"/>
        <v>2022_KOLAL_GMM_Orient_Educator_Current~Acquisition cash flows including amortisation~44926</v>
      </c>
      <c r="E2886" t="s">
        <v>134</v>
      </c>
      <c r="F2886" s="13" t="s">
        <v>144</v>
      </c>
      <c r="G2886" s="1">
        <v>44926</v>
      </c>
      <c r="H2886" t="s">
        <v>16</v>
      </c>
      <c r="I2886" s="15">
        <v>0</v>
      </c>
      <c r="J2886" t="s">
        <v>124</v>
      </c>
    </row>
    <row r="2887" spans="1:10">
      <c r="A2887" s="1">
        <v>44926</v>
      </c>
      <c r="B2887" t="s">
        <v>12</v>
      </c>
      <c r="C2887">
        <v>-1</v>
      </c>
      <c r="D2887" t="str">
        <f t="shared" si="45"/>
        <v>2022_KOLAL_GMM_Orient_Endowment_Current~Acquisition cash flows including amortisation~44926</v>
      </c>
      <c r="E2887" t="s">
        <v>138</v>
      </c>
      <c r="F2887" s="13" t="s">
        <v>144</v>
      </c>
      <c r="G2887" s="1">
        <v>44926</v>
      </c>
      <c r="H2887" t="s">
        <v>16</v>
      </c>
      <c r="I2887" s="15">
        <v>0</v>
      </c>
      <c r="J2887" t="s">
        <v>125</v>
      </c>
    </row>
    <row r="2888" spans="1:10">
      <c r="A2888" s="1">
        <v>44926</v>
      </c>
      <c r="B2888" t="s">
        <v>12</v>
      </c>
      <c r="C2888">
        <v>-1</v>
      </c>
      <c r="D2888" t="str">
        <f t="shared" si="45"/>
        <v>2022_KOLAL_GMM_Orient_Endowment_Current~Acquisition cash flows including amortisation~44926</v>
      </c>
      <c r="E2888" t="s">
        <v>138</v>
      </c>
      <c r="F2888" s="13" t="s">
        <v>144</v>
      </c>
      <c r="G2888" s="1">
        <v>44926</v>
      </c>
      <c r="H2888" t="s">
        <v>16</v>
      </c>
      <c r="I2888" s="15">
        <v>0</v>
      </c>
      <c r="J2888" t="s">
        <v>125</v>
      </c>
    </row>
    <row r="2889" spans="1:10">
      <c r="A2889" s="1">
        <v>44926</v>
      </c>
      <c r="B2889" t="s">
        <v>12</v>
      </c>
      <c r="C2889">
        <v>-1</v>
      </c>
      <c r="D2889" t="str">
        <f t="shared" si="45"/>
        <v>2022_KOLAL_GMM_Orient_Smart_Educator_Current~Acquisition cash flows including amortisation~44926</v>
      </c>
      <c r="E2889" t="s">
        <v>136</v>
      </c>
      <c r="F2889" s="13" t="s">
        <v>144</v>
      </c>
      <c r="G2889" s="1">
        <v>44926</v>
      </c>
      <c r="H2889" t="s">
        <v>16</v>
      </c>
      <c r="I2889" s="15">
        <v>8321.7362813749114</v>
      </c>
      <c r="J2889" t="s">
        <v>128</v>
      </c>
    </row>
    <row r="2890" spans="1:10">
      <c r="A2890" s="1">
        <v>44926</v>
      </c>
      <c r="B2890" t="s">
        <v>12</v>
      </c>
      <c r="C2890">
        <v>-1</v>
      </c>
      <c r="D2890" t="str">
        <f t="shared" si="45"/>
        <v>2022_KOLAL_GMM_Orient_Educator_Current~Acquisition cash flows including amortisation~44926</v>
      </c>
      <c r="E2890" t="s">
        <v>134</v>
      </c>
      <c r="F2890" s="13" t="s">
        <v>144</v>
      </c>
      <c r="G2890" s="1">
        <v>44926</v>
      </c>
      <c r="H2890" t="s">
        <v>16</v>
      </c>
      <c r="I2890" s="15">
        <v>0</v>
      </c>
      <c r="J2890" t="s">
        <v>124</v>
      </c>
    </row>
    <row r="2891" spans="1:10">
      <c r="A2891" s="1">
        <v>44926</v>
      </c>
      <c r="B2891" t="s">
        <v>12</v>
      </c>
      <c r="C2891">
        <v>-1</v>
      </c>
      <c r="D2891" t="str">
        <f t="shared" si="45"/>
        <v>2022_KOLAL_GMM_Orient_Educator_Current~Acquisition cash flows including amortisation~44926</v>
      </c>
      <c r="E2891" t="s">
        <v>134</v>
      </c>
      <c r="F2891" s="13" t="s">
        <v>144</v>
      </c>
      <c r="G2891" s="1">
        <v>44926</v>
      </c>
      <c r="H2891" t="s">
        <v>16</v>
      </c>
      <c r="I2891" s="15">
        <v>0</v>
      </c>
      <c r="J2891" t="s">
        <v>124</v>
      </c>
    </row>
    <row r="2892" spans="1:10">
      <c r="A2892" s="1">
        <v>44926</v>
      </c>
      <c r="B2892" t="s">
        <v>12</v>
      </c>
      <c r="C2892">
        <v>-1</v>
      </c>
      <c r="D2892" t="str">
        <f t="shared" si="45"/>
        <v>2022_KOLAL_GMM_Orient_Educator_Current~Acquisition cash flows including amortisation~44926</v>
      </c>
      <c r="E2892" t="s">
        <v>134</v>
      </c>
      <c r="F2892" s="13" t="s">
        <v>144</v>
      </c>
      <c r="G2892" s="1">
        <v>44926</v>
      </c>
      <c r="H2892" t="s">
        <v>16</v>
      </c>
      <c r="I2892" s="15">
        <v>8945.4770357022026</v>
      </c>
      <c r="J2892" t="s">
        <v>124</v>
      </c>
    </row>
    <row r="2893" spans="1:10">
      <c r="A2893" s="1">
        <v>44926</v>
      </c>
      <c r="B2893" t="s">
        <v>12</v>
      </c>
      <c r="C2893">
        <v>-1</v>
      </c>
      <c r="D2893" t="str">
        <f t="shared" si="45"/>
        <v>2022_KOLAL_GMM_Orient_Educator_Current~Acquisition cash flows including amortisation~44926</v>
      </c>
      <c r="E2893" t="s">
        <v>134</v>
      </c>
      <c r="F2893" s="13" t="s">
        <v>144</v>
      </c>
      <c r="G2893" s="1">
        <v>44926</v>
      </c>
      <c r="H2893" t="s">
        <v>16</v>
      </c>
      <c r="I2893" s="15">
        <v>0</v>
      </c>
      <c r="J2893" t="s">
        <v>124</v>
      </c>
    </row>
    <row r="2894" spans="1:10">
      <c r="A2894" s="1">
        <v>44926</v>
      </c>
      <c r="B2894" t="s">
        <v>12</v>
      </c>
      <c r="C2894">
        <v>-1</v>
      </c>
      <c r="D2894" t="str">
        <f t="shared" si="45"/>
        <v>2022_KOLAL_GMM_Orient_Educator_Current~Acquisition cash flows including amortisation~44926</v>
      </c>
      <c r="E2894" t="s">
        <v>134</v>
      </c>
      <c r="F2894" s="13" t="s">
        <v>144</v>
      </c>
      <c r="G2894" s="1">
        <v>44926</v>
      </c>
      <c r="H2894" t="s">
        <v>16</v>
      </c>
      <c r="I2894" s="15">
        <v>0</v>
      </c>
      <c r="J2894" t="s">
        <v>124</v>
      </c>
    </row>
    <row r="2895" spans="1:10">
      <c r="A2895" s="1">
        <v>44926</v>
      </c>
      <c r="B2895" t="s">
        <v>12</v>
      </c>
      <c r="C2895">
        <v>-1</v>
      </c>
      <c r="D2895" t="str">
        <f t="shared" si="45"/>
        <v>2022_KOLAL_GMM_Orient_Educator_Current~Acquisition cash flows including amortisation~44926</v>
      </c>
      <c r="E2895" t="s">
        <v>134</v>
      </c>
      <c r="F2895" s="13" t="s">
        <v>144</v>
      </c>
      <c r="G2895" s="1">
        <v>44926</v>
      </c>
      <c r="H2895" t="s">
        <v>16</v>
      </c>
      <c r="I2895" s="15">
        <v>0</v>
      </c>
      <c r="J2895" t="s">
        <v>124</v>
      </c>
    </row>
    <row r="2896" spans="1:10">
      <c r="A2896" s="1">
        <v>44926</v>
      </c>
      <c r="B2896" t="s">
        <v>12</v>
      </c>
      <c r="C2896">
        <v>-1</v>
      </c>
      <c r="D2896" t="str">
        <f t="shared" si="45"/>
        <v>2022_KOLAL_GMM_Orient_Educator_Current~Acquisition cash flows including amortisation~44926</v>
      </c>
      <c r="E2896" t="s">
        <v>134</v>
      </c>
      <c r="F2896" s="13" t="s">
        <v>144</v>
      </c>
      <c r="G2896" s="1">
        <v>44926</v>
      </c>
      <c r="H2896" t="s">
        <v>16</v>
      </c>
      <c r="I2896" s="15">
        <v>0</v>
      </c>
      <c r="J2896" t="s">
        <v>124</v>
      </c>
    </row>
    <row r="2897" spans="1:10">
      <c r="A2897" s="1">
        <v>44926</v>
      </c>
      <c r="B2897" t="s">
        <v>12</v>
      </c>
      <c r="C2897">
        <v>-1</v>
      </c>
      <c r="D2897" t="str">
        <f t="shared" si="45"/>
        <v>2022_KOLAL_GMM_Orient_4_Life_Current~Acquisition cash flows including amortisation~44926</v>
      </c>
      <c r="E2897" t="s">
        <v>139</v>
      </c>
      <c r="F2897" s="13" t="s">
        <v>144</v>
      </c>
      <c r="G2897" s="1">
        <v>44926</v>
      </c>
      <c r="H2897" t="s">
        <v>16</v>
      </c>
      <c r="I2897" s="15">
        <v>3075.5133843340441</v>
      </c>
      <c r="J2897" t="s">
        <v>123</v>
      </c>
    </row>
    <row r="2898" spans="1:10">
      <c r="A2898" s="1">
        <v>44926</v>
      </c>
      <c r="B2898" t="s">
        <v>12</v>
      </c>
      <c r="C2898">
        <v>-1</v>
      </c>
      <c r="D2898" t="str">
        <f t="shared" si="45"/>
        <v>2022_KOLAL_GMM_Orient_Educator_Current~Acquisition cash flows including amortisation~44926</v>
      </c>
      <c r="E2898" t="s">
        <v>134</v>
      </c>
      <c r="F2898" s="13" t="s">
        <v>144</v>
      </c>
      <c r="G2898" s="1">
        <v>44926</v>
      </c>
      <c r="H2898" t="s">
        <v>16</v>
      </c>
      <c r="I2898" s="15">
        <v>5338.2490642674466</v>
      </c>
      <c r="J2898" t="s">
        <v>124</v>
      </c>
    </row>
    <row r="2899" spans="1:10">
      <c r="A2899" s="1">
        <v>44926</v>
      </c>
      <c r="B2899" t="s">
        <v>12</v>
      </c>
      <c r="C2899">
        <v>-1</v>
      </c>
      <c r="D2899" t="str">
        <f t="shared" si="45"/>
        <v>2022_KOLAL_GMM_Orient_Educator_Current~Acquisition cash flows including amortisation~44926</v>
      </c>
      <c r="E2899" t="s">
        <v>134</v>
      </c>
      <c r="F2899" s="13" t="s">
        <v>144</v>
      </c>
      <c r="G2899" s="1">
        <v>44926</v>
      </c>
      <c r="H2899" t="s">
        <v>16</v>
      </c>
      <c r="I2899" s="15">
        <v>0</v>
      </c>
      <c r="J2899" t="s">
        <v>124</v>
      </c>
    </row>
    <row r="2900" spans="1:10">
      <c r="A2900" s="1">
        <v>44926</v>
      </c>
      <c r="B2900" t="s">
        <v>12</v>
      </c>
      <c r="C2900">
        <v>-1</v>
      </c>
      <c r="D2900" t="str">
        <f t="shared" si="45"/>
        <v>2022_KOLAL_GMM_Orient_Educator_Current~Acquisition cash flows including amortisation~44926</v>
      </c>
      <c r="E2900" t="s">
        <v>134</v>
      </c>
      <c r="F2900" s="13" t="s">
        <v>144</v>
      </c>
      <c r="G2900" s="1">
        <v>44926</v>
      </c>
      <c r="H2900" t="s">
        <v>16</v>
      </c>
      <c r="I2900" s="15">
        <v>0</v>
      </c>
      <c r="J2900" t="s">
        <v>124</v>
      </c>
    </row>
    <row r="2901" spans="1:10">
      <c r="A2901" s="1">
        <v>44926</v>
      </c>
      <c r="B2901" t="s">
        <v>12</v>
      </c>
      <c r="C2901">
        <v>-1</v>
      </c>
      <c r="D2901" t="str">
        <f t="shared" si="45"/>
        <v>2022_KOLAL_GMM_Orient_Smart_Asset_Current~Acquisition cash flows including amortisation~44926</v>
      </c>
      <c r="E2901" t="s">
        <v>135</v>
      </c>
      <c r="F2901" s="13" t="s">
        <v>144</v>
      </c>
      <c r="G2901" s="1">
        <v>44926</v>
      </c>
      <c r="H2901" t="s">
        <v>16</v>
      </c>
      <c r="I2901" s="15">
        <v>9736.2476042983617</v>
      </c>
      <c r="J2901" t="s">
        <v>127</v>
      </c>
    </row>
    <row r="2902" spans="1:10">
      <c r="A2902" s="1">
        <v>44926</v>
      </c>
      <c r="B2902" t="s">
        <v>12</v>
      </c>
      <c r="C2902">
        <v>-1</v>
      </c>
      <c r="D2902" t="str">
        <f t="shared" si="45"/>
        <v>2022_KOLAL_GMM_Orient_Smart_Educator_Current~Acquisition cash flows including amortisation~44926</v>
      </c>
      <c r="E2902" t="s">
        <v>136</v>
      </c>
      <c r="F2902" s="13" t="s">
        <v>144</v>
      </c>
      <c r="G2902" s="1">
        <v>44926</v>
      </c>
      <c r="H2902" t="s">
        <v>16</v>
      </c>
      <c r="I2902" s="15">
        <v>6263.0806659172049</v>
      </c>
      <c r="J2902" t="s">
        <v>128</v>
      </c>
    </row>
    <row r="2903" spans="1:10">
      <c r="A2903" s="1">
        <v>44926</v>
      </c>
      <c r="B2903" t="s">
        <v>12</v>
      </c>
      <c r="C2903">
        <v>-1</v>
      </c>
      <c r="D2903" t="str">
        <f t="shared" si="45"/>
        <v>2022_KOLAL_GMM_Orient_Educator_Current~Acquisition cash flows including amortisation~44926</v>
      </c>
      <c r="E2903" t="s">
        <v>134</v>
      </c>
      <c r="F2903" s="13" t="s">
        <v>144</v>
      </c>
      <c r="G2903" s="1">
        <v>44926</v>
      </c>
      <c r="H2903" t="s">
        <v>16</v>
      </c>
      <c r="I2903" s="15">
        <v>0</v>
      </c>
      <c r="J2903" t="s">
        <v>124</v>
      </c>
    </row>
    <row r="2904" spans="1:10">
      <c r="A2904" s="1">
        <v>44926</v>
      </c>
      <c r="B2904" t="s">
        <v>12</v>
      </c>
      <c r="C2904">
        <v>-1</v>
      </c>
      <c r="D2904" t="str">
        <f t="shared" si="45"/>
        <v>2022_KOLAL_GMM_Orient_Educator_Current~Acquisition cash flows including amortisation~44926</v>
      </c>
      <c r="E2904" t="s">
        <v>134</v>
      </c>
      <c r="F2904" s="13" t="s">
        <v>144</v>
      </c>
      <c r="G2904" s="1">
        <v>44926</v>
      </c>
      <c r="H2904" t="s">
        <v>16</v>
      </c>
      <c r="I2904" s="15">
        <v>0</v>
      </c>
      <c r="J2904" t="s">
        <v>124</v>
      </c>
    </row>
    <row r="2905" spans="1:10">
      <c r="A2905" s="1">
        <v>44926</v>
      </c>
      <c r="B2905" t="s">
        <v>12</v>
      </c>
      <c r="C2905">
        <v>-1</v>
      </c>
      <c r="D2905" t="str">
        <f t="shared" si="45"/>
        <v>2022_KOLAL_GMM_Orient_Smart_Asset_Current~Acquisition cash flows including amortisation~44926</v>
      </c>
      <c r="E2905" t="s">
        <v>135</v>
      </c>
      <c r="F2905" s="13" t="s">
        <v>144</v>
      </c>
      <c r="G2905" s="1">
        <v>44926</v>
      </c>
      <c r="H2905" t="s">
        <v>16</v>
      </c>
      <c r="I2905" s="15">
        <v>8112.3331206746007</v>
      </c>
      <c r="J2905" t="s">
        <v>127</v>
      </c>
    </row>
    <row r="2906" spans="1:10">
      <c r="A2906" s="1">
        <v>44926</v>
      </c>
      <c r="B2906" t="s">
        <v>12</v>
      </c>
      <c r="C2906">
        <v>-1</v>
      </c>
      <c r="D2906" t="str">
        <f t="shared" si="45"/>
        <v>2022_KOLAL_GMM_Orient_Educator_Current~Acquisition cash flows including amortisation~44926</v>
      </c>
      <c r="E2906" t="s">
        <v>134</v>
      </c>
      <c r="F2906" s="13" t="s">
        <v>144</v>
      </c>
      <c r="G2906" s="1">
        <v>44926</v>
      </c>
      <c r="H2906" t="s">
        <v>16</v>
      </c>
      <c r="I2906" s="15">
        <v>0</v>
      </c>
      <c r="J2906" t="s">
        <v>124</v>
      </c>
    </row>
    <row r="2907" spans="1:10">
      <c r="A2907" s="1">
        <v>44926</v>
      </c>
      <c r="B2907" t="s">
        <v>12</v>
      </c>
      <c r="C2907">
        <v>-1</v>
      </c>
      <c r="D2907" t="str">
        <f t="shared" si="45"/>
        <v>2022_KOLAL_GMM_Orient_Educator_Current~Acquisition cash flows including amortisation~44926</v>
      </c>
      <c r="E2907" t="s">
        <v>134</v>
      </c>
      <c r="F2907" s="13" t="s">
        <v>144</v>
      </c>
      <c r="G2907" s="1">
        <v>44926</v>
      </c>
      <c r="H2907" t="s">
        <v>16</v>
      </c>
      <c r="I2907" s="15">
        <v>0</v>
      </c>
      <c r="J2907" t="s">
        <v>124</v>
      </c>
    </row>
    <row r="2908" spans="1:10">
      <c r="A2908" s="1">
        <v>44926</v>
      </c>
      <c r="B2908" t="s">
        <v>12</v>
      </c>
      <c r="C2908">
        <v>-1</v>
      </c>
      <c r="D2908" t="str">
        <f t="shared" si="45"/>
        <v>2022_KOLAL_GMM_Orient_Smart_Educator_Current~Acquisition cash flows including amortisation~44926</v>
      </c>
      <c r="E2908" t="s">
        <v>136</v>
      </c>
      <c r="F2908" s="13" t="s">
        <v>144</v>
      </c>
      <c r="G2908" s="1">
        <v>44926</v>
      </c>
      <c r="H2908" t="s">
        <v>16</v>
      </c>
      <c r="I2908" s="15">
        <v>7532.1575111754764</v>
      </c>
      <c r="J2908" t="s">
        <v>128</v>
      </c>
    </row>
    <row r="2909" spans="1:10">
      <c r="A2909" s="1">
        <v>44926</v>
      </c>
      <c r="B2909" t="s">
        <v>12</v>
      </c>
      <c r="C2909">
        <v>-1</v>
      </c>
      <c r="D2909" t="str">
        <f t="shared" si="45"/>
        <v>2022_KOLAL_GMM_Orient_Smart_Asset_Current~Acquisition cash flows including amortisation~44926</v>
      </c>
      <c r="E2909" t="s">
        <v>135</v>
      </c>
      <c r="F2909" s="13" t="s">
        <v>144</v>
      </c>
      <c r="G2909" s="1">
        <v>44926</v>
      </c>
      <c r="H2909" t="s">
        <v>16</v>
      </c>
      <c r="I2909" s="15">
        <v>10885.436576264379</v>
      </c>
      <c r="J2909" t="s">
        <v>127</v>
      </c>
    </row>
    <row r="2910" spans="1:10">
      <c r="A2910" s="1">
        <v>44926</v>
      </c>
      <c r="B2910" t="s">
        <v>12</v>
      </c>
      <c r="C2910">
        <v>-1</v>
      </c>
      <c r="D2910" t="str">
        <f t="shared" si="45"/>
        <v>2022_KOLAL_GMM_Orient_Endowment_Current~Acquisition cash flows including amortisation~44926</v>
      </c>
      <c r="E2910" t="s">
        <v>138</v>
      </c>
      <c r="F2910" s="13" t="s">
        <v>144</v>
      </c>
      <c r="G2910" s="1">
        <v>44926</v>
      </c>
      <c r="H2910" t="s">
        <v>16</v>
      </c>
      <c r="I2910" s="15">
        <v>0</v>
      </c>
      <c r="J2910" t="s">
        <v>125</v>
      </c>
    </row>
    <row r="2911" spans="1:10">
      <c r="A2911" s="1">
        <v>44926</v>
      </c>
      <c r="B2911" t="s">
        <v>12</v>
      </c>
      <c r="C2911">
        <v>-1</v>
      </c>
      <c r="D2911" t="str">
        <f t="shared" si="45"/>
        <v>2022_KOLAL_GMM_Orient_4_Life_Current~Acquisition cash flows including amortisation~44926</v>
      </c>
      <c r="E2911" t="s">
        <v>139</v>
      </c>
      <c r="F2911" s="13" t="s">
        <v>144</v>
      </c>
      <c r="G2911" s="1">
        <v>44926</v>
      </c>
      <c r="H2911" t="s">
        <v>16</v>
      </c>
      <c r="I2911" s="15">
        <v>2327.04368880527</v>
      </c>
      <c r="J2911" t="s">
        <v>123</v>
      </c>
    </row>
    <row r="2912" spans="1:10">
      <c r="A2912" s="1">
        <v>44926</v>
      </c>
      <c r="B2912" t="s">
        <v>12</v>
      </c>
      <c r="C2912">
        <v>-1</v>
      </c>
      <c r="D2912" t="str">
        <f t="shared" si="45"/>
        <v>2022_KOLAL_GMM_Orient_Smart_Asset_Current~Acquisition cash flows including amortisation~44926</v>
      </c>
      <c r="E2912" t="s">
        <v>135</v>
      </c>
      <c r="F2912" s="13" t="s">
        <v>144</v>
      </c>
      <c r="G2912" s="1">
        <v>44926</v>
      </c>
      <c r="H2912" t="s">
        <v>16</v>
      </c>
      <c r="I2912" s="15">
        <v>0</v>
      </c>
      <c r="J2912" t="s">
        <v>127</v>
      </c>
    </row>
    <row r="2913" spans="1:10">
      <c r="A2913" s="1">
        <v>44926</v>
      </c>
      <c r="B2913" t="s">
        <v>12</v>
      </c>
      <c r="C2913">
        <v>-1</v>
      </c>
      <c r="D2913" t="str">
        <f t="shared" si="45"/>
        <v>2022_KOLAL_GMM_Orient_Smart_Educator_Current~Acquisition cash flows including amortisation~44926</v>
      </c>
      <c r="E2913" t="s">
        <v>136</v>
      </c>
      <c r="F2913" s="13" t="s">
        <v>144</v>
      </c>
      <c r="G2913" s="1">
        <v>44926</v>
      </c>
      <c r="H2913" t="s">
        <v>16</v>
      </c>
      <c r="I2913" s="15">
        <v>5948.0973446520438</v>
      </c>
      <c r="J2913" t="s">
        <v>128</v>
      </c>
    </row>
    <row r="2914" spans="1:10">
      <c r="A2914" s="1">
        <v>44926</v>
      </c>
      <c r="B2914" t="s">
        <v>12</v>
      </c>
      <c r="C2914">
        <v>-1</v>
      </c>
      <c r="D2914" t="str">
        <f t="shared" si="45"/>
        <v>2022_KOLAL_GMM_Orient_Smart_Educator_Current~Acquisition cash flows including amortisation~44926</v>
      </c>
      <c r="E2914" t="s">
        <v>136</v>
      </c>
      <c r="F2914" s="13" t="s">
        <v>144</v>
      </c>
      <c r="G2914" s="1">
        <v>44926</v>
      </c>
      <c r="H2914" t="s">
        <v>16</v>
      </c>
      <c r="I2914" s="15">
        <v>12410.726654682117</v>
      </c>
      <c r="J2914" t="s">
        <v>128</v>
      </c>
    </row>
    <row r="2915" spans="1:10">
      <c r="A2915" s="1">
        <v>44926</v>
      </c>
      <c r="B2915" t="s">
        <v>12</v>
      </c>
      <c r="C2915">
        <v>-1</v>
      </c>
      <c r="D2915" t="str">
        <f t="shared" si="45"/>
        <v>2022_KOLAL_GMM_Orient_Smart_Asset_Current~Acquisition cash flows including amortisation~44926</v>
      </c>
      <c r="E2915" t="s">
        <v>135</v>
      </c>
      <c r="F2915" s="13" t="s">
        <v>144</v>
      </c>
      <c r="G2915" s="1">
        <v>44926</v>
      </c>
      <c r="H2915" t="s">
        <v>16</v>
      </c>
      <c r="I2915" s="14">
        <v>0</v>
      </c>
      <c r="J2915" t="s">
        <v>127</v>
      </c>
    </row>
    <row r="2916" spans="1:10">
      <c r="A2916" s="1">
        <v>44926</v>
      </c>
      <c r="B2916" t="s">
        <v>12</v>
      </c>
      <c r="C2916">
        <v>-1</v>
      </c>
      <c r="D2916" t="str">
        <f t="shared" si="45"/>
        <v>2022_KOLAL_GMM_Orient_Smart_Asset_Current~Acquisition cash flows including amortisation~44926</v>
      </c>
      <c r="E2916" t="s">
        <v>135</v>
      </c>
      <c r="F2916" s="13" t="s">
        <v>144</v>
      </c>
      <c r="G2916" s="1">
        <v>44926</v>
      </c>
      <c r="H2916" t="s">
        <v>16</v>
      </c>
      <c r="I2916" s="15">
        <v>0</v>
      </c>
      <c r="J2916" t="s">
        <v>127</v>
      </c>
    </row>
    <row r="2917" spans="1:10">
      <c r="A2917" s="1">
        <v>44926</v>
      </c>
      <c r="B2917" t="s">
        <v>12</v>
      </c>
      <c r="C2917">
        <v>-1</v>
      </c>
      <c r="D2917" t="str">
        <f t="shared" si="45"/>
        <v>2022_KOLAL_GMM_Orient_Endowment_Current~Acquisition cash flows including amortisation~44926</v>
      </c>
      <c r="E2917" t="s">
        <v>138</v>
      </c>
      <c r="F2917" s="13" t="s">
        <v>144</v>
      </c>
      <c r="G2917" s="1">
        <v>44926</v>
      </c>
      <c r="H2917" t="s">
        <v>16</v>
      </c>
      <c r="I2917" s="15">
        <v>0</v>
      </c>
      <c r="J2917" t="s">
        <v>125</v>
      </c>
    </row>
    <row r="2918" spans="1:10">
      <c r="A2918" s="1">
        <v>44926</v>
      </c>
      <c r="B2918" t="s">
        <v>12</v>
      </c>
      <c r="C2918">
        <v>-1</v>
      </c>
      <c r="D2918" t="str">
        <f t="shared" si="45"/>
        <v>2022_KOLAL_GMM_Orient_Educator_Current~Acquisition cash flows including amortisation~44926</v>
      </c>
      <c r="E2918" t="s">
        <v>134</v>
      </c>
      <c r="F2918" s="13" t="s">
        <v>144</v>
      </c>
      <c r="G2918" s="1">
        <v>44926</v>
      </c>
      <c r="H2918" t="s">
        <v>16</v>
      </c>
      <c r="I2918" s="15">
        <v>7438.5998147838336</v>
      </c>
      <c r="J2918" t="s">
        <v>124</v>
      </c>
    </row>
    <row r="2919" spans="1:10">
      <c r="A2919" s="1">
        <v>44926</v>
      </c>
      <c r="B2919" t="s">
        <v>12</v>
      </c>
      <c r="C2919">
        <v>-1</v>
      </c>
      <c r="D2919" t="str">
        <f t="shared" si="45"/>
        <v>2022_KOLAL_GMM_Orient_Educator_Current~Acquisition cash flows including amortisation~44926</v>
      </c>
      <c r="E2919" t="s">
        <v>134</v>
      </c>
      <c r="F2919" s="13" t="s">
        <v>144</v>
      </c>
      <c r="G2919" s="1">
        <v>44926</v>
      </c>
      <c r="H2919" t="s">
        <v>16</v>
      </c>
      <c r="I2919" s="15">
        <v>0</v>
      </c>
      <c r="J2919" t="s">
        <v>124</v>
      </c>
    </row>
    <row r="2920" spans="1:10">
      <c r="A2920" s="1">
        <v>44926</v>
      </c>
      <c r="B2920" t="s">
        <v>12</v>
      </c>
      <c r="C2920">
        <v>-1</v>
      </c>
      <c r="D2920" t="str">
        <f t="shared" si="45"/>
        <v>2022_KOLAL_GMM_Orient_Educator_Current~Acquisition cash flows including amortisation~44926</v>
      </c>
      <c r="E2920" t="s">
        <v>134</v>
      </c>
      <c r="F2920" s="13" t="s">
        <v>144</v>
      </c>
      <c r="G2920" s="1">
        <v>44926</v>
      </c>
      <c r="H2920" t="s">
        <v>16</v>
      </c>
      <c r="I2920" s="15">
        <v>0</v>
      </c>
      <c r="J2920" t="s">
        <v>124</v>
      </c>
    </row>
    <row r="2921" spans="1:10">
      <c r="A2921" s="1">
        <v>44926</v>
      </c>
      <c r="B2921" t="s">
        <v>12</v>
      </c>
      <c r="C2921">
        <v>-1</v>
      </c>
      <c r="D2921" t="str">
        <f t="shared" si="45"/>
        <v>2022_KOLAL_GMM_Orient_4_Life_Current~Acquisition cash flows including amortisation~44926</v>
      </c>
      <c r="E2921" t="s">
        <v>139</v>
      </c>
      <c r="F2921" s="13" t="s">
        <v>144</v>
      </c>
      <c r="G2921" s="1">
        <v>44926</v>
      </c>
      <c r="H2921" t="s">
        <v>16</v>
      </c>
      <c r="I2921" s="15">
        <v>2370.2230049091813</v>
      </c>
      <c r="J2921" t="s">
        <v>123</v>
      </c>
    </row>
    <row r="2922" spans="1:10">
      <c r="A2922" s="1">
        <v>44926</v>
      </c>
      <c r="B2922" t="s">
        <v>12</v>
      </c>
      <c r="C2922">
        <v>-1</v>
      </c>
      <c r="D2922" t="str">
        <f t="shared" si="45"/>
        <v>2022_KOLAL_GMM_Orient_Smart_Asset_Current~Acquisition cash flows including amortisation~44926</v>
      </c>
      <c r="E2922" t="s">
        <v>135</v>
      </c>
      <c r="F2922" s="13" t="s">
        <v>144</v>
      </c>
      <c r="G2922" s="1">
        <v>44926</v>
      </c>
      <c r="H2922" t="s">
        <v>16</v>
      </c>
      <c r="I2922" s="15">
        <v>8490.996685889646</v>
      </c>
      <c r="J2922" t="s">
        <v>127</v>
      </c>
    </row>
    <row r="2923" spans="1:10">
      <c r="A2923" s="1">
        <v>44926</v>
      </c>
      <c r="B2923" t="s">
        <v>12</v>
      </c>
      <c r="C2923">
        <v>-1</v>
      </c>
      <c r="D2923" t="str">
        <f t="shared" si="45"/>
        <v>2022_KOLAL_GMM_Orient_Educator_Current~Acquisition cash flows including amortisation~44926</v>
      </c>
      <c r="E2923" t="s">
        <v>134</v>
      </c>
      <c r="F2923" s="13" t="s">
        <v>144</v>
      </c>
      <c r="G2923" s="1">
        <v>44926</v>
      </c>
      <c r="H2923" t="s">
        <v>16</v>
      </c>
      <c r="I2923" s="15">
        <v>0</v>
      </c>
      <c r="J2923" t="s">
        <v>124</v>
      </c>
    </row>
    <row r="2924" spans="1:10">
      <c r="A2924" s="1">
        <v>44926</v>
      </c>
      <c r="B2924" t="s">
        <v>12</v>
      </c>
      <c r="C2924">
        <v>-1</v>
      </c>
      <c r="D2924" t="str">
        <f t="shared" si="45"/>
        <v>2022_KOLAL_GMM_Orient_Smart_Asset_Current~Acquisition cash flows including amortisation~44926</v>
      </c>
      <c r="E2924" t="s">
        <v>135</v>
      </c>
      <c r="F2924" s="13" t="s">
        <v>144</v>
      </c>
      <c r="G2924" s="1">
        <v>44926</v>
      </c>
      <c r="H2924" t="s">
        <v>16</v>
      </c>
      <c r="I2924" s="15">
        <v>0</v>
      </c>
      <c r="J2924" t="s">
        <v>127</v>
      </c>
    </row>
    <row r="2925" spans="1:10">
      <c r="A2925" s="1">
        <v>44926</v>
      </c>
      <c r="B2925" t="s">
        <v>12</v>
      </c>
      <c r="C2925">
        <v>-1</v>
      </c>
      <c r="D2925" t="str">
        <f t="shared" si="45"/>
        <v>2022_KOLAL_GMM_Orient_Educator_Current~Acquisition cash flows including amortisation~44926</v>
      </c>
      <c r="E2925" t="s">
        <v>134</v>
      </c>
      <c r="F2925" s="13" t="s">
        <v>144</v>
      </c>
      <c r="G2925" s="1">
        <v>44926</v>
      </c>
      <c r="H2925" t="s">
        <v>16</v>
      </c>
      <c r="I2925" s="15">
        <v>0</v>
      </c>
      <c r="J2925" t="s">
        <v>124</v>
      </c>
    </row>
    <row r="2926" spans="1:10">
      <c r="A2926" s="1">
        <v>44926</v>
      </c>
      <c r="B2926" t="s">
        <v>12</v>
      </c>
      <c r="C2926">
        <v>-1</v>
      </c>
      <c r="D2926" t="str">
        <f t="shared" si="45"/>
        <v>2022_KOLAL_GMM_Orient_Smart_Asset_Current~Acquisition cash flows including amortisation~44926</v>
      </c>
      <c r="E2926" t="s">
        <v>135</v>
      </c>
      <c r="F2926" s="13" t="s">
        <v>144</v>
      </c>
      <c r="G2926" s="1">
        <v>44926</v>
      </c>
      <c r="H2926" t="s">
        <v>16</v>
      </c>
      <c r="I2926" s="15">
        <v>7310.9379323832754</v>
      </c>
      <c r="J2926" t="s">
        <v>127</v>
      </c>
    </row>
    <row r="2927" spans="1:10">
      <c r="A2927" s="1">
        <v>44926</v>
      </c>
      <c r="B2927" t="s">
        <v>12</v>
      </c>
      <c r="C2927">
        <v>-1</v>
      </c>
      <c r="D2927" t="str">
        <f t="shared" si="45"/>
        <v>2022_KOLAL_GMM_Orient_Smart_Educator_Current~Acquisition cash flows including amortisation~44926</v>
      </c>
      <c r="E2927" t="s">
        <v>136</v>
      </c>
      <c r="F2927" s="13" t="s">
        <v>144</v>
      </c>
      <c r="G2927" s="1">
        <v>44926</v>
      </c>
      <c r="H2927" t="s">
        <v>16</v>
      </c>
      <c r="I2927" s="15">
        <v>7981.6291109867334</v>
      </c>
      <c r="J2927" t="s">
        <v>128</v>
      </c>
    </row>
    <row r="2928" spans="1:10">
      <c r="A2928" s="1">
        <v>44926</v>
      </c>
      <c r="B2928" t="s">
        <v>12</v>
      </c>
      <c r="C2928">
        <v>-1</v>
      </c>
      <c r="D2928" t="str">
        <f t="shared" si="45"/>
        <v>2022_KOLAL_GMM_Orient_Educator_Current~Acquisition cash flows including amortisation~44926</v>
      </c>
      <c r="E2928" t="s">
        <v>134</v>
      </c>
      <c r="F2928" s="13" t="s">
        <v>144</v>
      </c>
      <c r="G2928" s="1">
        <v>44926</v>
      </c>
      <c r="H2928" t="s">
        <v>16</v>
      </c>
      <c r="I2928" s="15">
        <v>10755.887091821838</v>
      </c>
      <c r="J2928" t="s">
        <v>124</v>
      </c>
    </row>
    <row r="2929" spans="1:10">
      <c r="A2929" s="1">
        <v>44926</v>
      </c>
      <c r="B2929" t="s">
        <v>12</v>
      </c>
      <c r="C2929">
        <v>-1</v>
      </c>
      <c r="D2929" t="str">
        <f t="shared" si="45"/>
        <v>2022_KOLAL_GMM_Orient_Educator_Current~Acquisition cash flows including amortisation~44926</v>
      </c>
      <c r="E2929" t="s">
        <v>134</v>
      </c>
      <c r="F2929" s="13" t="s">
        <v>144</v>
      </c>
      <c r="G2929" s="1">
        <v>44926</v>
      </c>
      <c r="H2929" t="s">
        <v>16</v>
      </c>
      <c r="I2929" s="15">
        <v>0</v>
      </c>
      <c r="J2929" t="s">
        <v>124</v>
      </c>
    </row>
    <row r="2930" spans="1:10">
      <c r="A2930" s="1">
        <v>44926</v>
      </c>
      <c r="B2930" t="s">
        <v>12</v>
      </c>
      <c r="C2930">
        <v>-1</v>
      </c>
      <c r="D2930" t="str">
        <f t="shared" si="45"/>
        <v>2022_KOLAL_GMM_Orient_Endowment_Current~Acquisition cash flows including amortisation~44926</v>
      </c>
      <c r="E2930" t="s">
        <v>138</v>
      </c>
      <c r="F2930" s="13" t="s">
        <v>144</v>
      </c>
      <c r="G2930" s="1">
        <v>44926</v>
      </c>
      <c r="H2930" t="s">
        <v>16</v>
      </c>
      <c r="I2930" s="15">
        <v>0</v>
      </c>
      <c r="J2930" t="s">
        <v>125</v>
      </c>
    </row>
    <row r="2931" spans="1:10">
      <c r="A2931" s="1">
        <v>44926</v>
      </c>
      <c r="B2931" t="s">
        <v>12</v>
      </c>
      <c r="C2931">
        <v>-1</v>
      </c>
      <c r="D2931" t="str">
        <f t="shared" si="45"/>
        <v>2022_KOLAL_GMM_Orient_4_Life_Current~Acquisition cash flows including amortisation~44926</v>
      </c>
      <c r="E2931" t="s">
        <v>139</v>
      </c>
      <c r="F2931" s="13" t="s">
        <v>144</v>
      </c>
      <c r="G2931" s="1">
        <v>44926</v>
      </c>
      <c r="H2931" t="s">
        <v>16</v>
      </c>
      <c r="I2931" s="15">
        <v>2062.9586471825369</v>
      </c>
      <c r="J2931" t="s">
        <v>123</v>
      </c>
    </row>
    <row r="2932" spans="1:10">
      <c r="A2932" s="1">
        <v>44926</v>
      </c>
      <c r="B2932" t="s">
        <v>12</v>
      </c>
      <c r="C2932">
        <v>-1</v>
      </c>
      <c r="D2932" t="str">
        <f t="shared" si="45"/>
        <v>2022_KOLAL_GMM_Orient_Smart_Educator_Current~Acquisition cash flows including amortisation~44926</v>
      </c>
      <c r="E2932" t="s">
        <v>136</v>
      </c>
      <c r="F2932" s="13" t="s">
        <v>144</v>
      </c>
      <c r="G2932" s="1">
        <v>44926</v>
      </c>
      <c r="H2932" t="s">
        <v>16</v>
      </c>
      <c r="I2932" s="15">
        <v>11410.154793147778</v>
      </c>
      <c r="J2932" t="s">
        <v>128</v>
      </c>
    </row>
    <row r="2933" spans="1:10">
      <c r="A2933" s="1">
        <v>44926</v>
      </c>
      <c r="B2933" t="s">
        <v>12</v>
      </c>
      <c r="C2933">
        <v>-1</v>
      </c>
      <c r="D2933" t="str">
        <f t="shared" si="45"/>
        <v>2022_KOLAL_GMM_Orient_Educator_Current~Acquisition cash flows including amortisation~44926</v>
      </c>
      <c r="E2933" t="s">
        <v>134</v>
      </c>
      <c r="F2933" s="13" t="s">
        <v>144</v>
      </c>
      <c r="G2933" s="1">
        <v>44926</v>
      </c>
      <c r="H2933" t="s">
        <v>16</v>
      </c>
      <c r="I2933" s="15">
        <v>0</v>
      </c>
      <c r="J2933" t="s">
        <v>124</v>
      </c>
    </row>
    <row r="2934" spans="1:10">
      <c r="A2934" s="1">
        <v>44926</v>
      </c>
      <c r="B2934" t="s">
        <v>12</v>
      </c>
      <c r="C2934">
        <v>-1</v>
      </c>
      <c r="D2934" t="str">
        <f t="shared" si="45"/>
        <v>2022_KOLAL_GMM_Orient_Educator_Current~Acquisition cash flows including amortisation~44926</v>
      </c>
      <c r="E2934" t="s">
        <v>134</v>
      </c>
      <c r="F2934" s="13" t="s">
        <v>144</v>
      </c>
      <c r="G2934" s="1">
        <v>44926</v>
      </c>
      <c r="H2934" t="s">
        <v>16</v>
      </c>
      <c r="I2934" s="15">
        <v>0</v>
      </c>
      <c r="J2934" t="s">
        <v>124</v>
      </c>
    </row>
    <row r="2935" spans="1:10">
      <c r="A2935" s="1">
        <v>44926</v>
      </c>
      <c r="B2935" t="s">
        <v>12</v>
      </c>
      <c r="C2935">
        <v>-1</v>
      </c>
      <c r="D2935" t="str">
        <f t="shared" si="45"/>
        <v>2022_KOLAL_GMM_Orient_Educator_Current~Acquisition cash flows including amortisation~44926</v>
      </c>
      <c r="E2935" t="s">
        <v>134</v>
      </c>
      <c r="F2935" s="13" t="s">
        <v>144</v>
      </c>
      <c r="G2935" s="1">
        <v>44926</v>
      </c>
      <c r="H2935" t="s">
        <v>16</v>
      </c>
      <c r="I2935" s="15">
        <v>9772.4951387018027</v>
      </c>
      <c r="J2935" t="s">
        <v>124</v>
      </c>
    </row>
    <row r="2936" spans="1:10">
      <c r="A2936" s="1">
        <v>44926</v>
      </c>
      <c r="B2936" t="s">
        <v>12</v>
      </c>
      <c r="C2936">
        <v>-1</v>
      </c>
      <c r="D2936" t="str">
        <f t="shared" si="45"/>
        <v>2022_KOLAL_GMM_Orient_Educator_Current~Acquisition cash flows including amortisation~44926</v>
      </c>
      <c r="E2936" t="s">
        <v>134</v>
      </c>
      <c r="F2936" s="13" t="s">
        <v>144</v>
      </c>
      <c r="G2936" s="1">
        <v>44926</v>
      </c>
      <c r="H2936" t="s">
        <v>16</v>
      </c>
      <c r="I2936" s="15">
        <v>0</v>
      </c>
      <c r="J2936" t="s">
        <v>124</v>
      </c>
    </row>
    <row r="2937" spans="1:10">
      <c r="A2937" s="1">
        <v>44926</v>
      </c>
      <c r="B2937" t="s">
        <v>12</v>
      </c>
      <c r="C2937">
        <v>-1</v>
      </c>
      <c r="D2937" t="str">
        <f t="shared" si="45"/>
        <v>2022_KOLAL_GMM_Orient_Endowment_Current~Acquisition cash flows including amortisation~44926</v>
      </c>
      <c r="E2937" t="s">
        <v>138</v>
      </c>
      <c r="F2937" s="13" t="s">
        <v>144</v>
      </c>
      <c r="G2937" s="1">
        <v>44926</v>
      </c>
      <c r="H2937" t="s">
        <v>16</v>
      </c>
      <c r="I2937" s="15">
        <v>0</v>
      </c>
      <c r="J2937" t="s">
        <v>125</v>
      </c>
    </row>
    <row r="2938" spans="1:10">
      <c r="A2938" s="1">
        <v>44926</v>
      </c>
      <c r="B2938" t="s">
        <v>12</v>
      </c>
      <c r="C2938">
        <v>-1</v>
      </c>
      <c r="D2938" t="str">
        <f t="shared" si="45"/>
        <v>2022_KOLAL_GMM_Orient_Smart_Educator_Current~Acquisition cash flows including amortisation~44926</v>
      </c>
      <c r="E2938" t="s">
        <v>136</v>
      </c>
      <c r="F2938" s="13" t="s">
        <v>144</v>
      </c>
      <c r="G2938" s="1">
        <v>44926</v>
      </c>
      <c r="H2938" t="s">
        <v>16</v>
      </c>
      <c r="I2938" s="15">
        <v>7760.3854556550777</v>
      </c>
      <c r="J2938" t="s">
        <v>128</v>
      </c>
    </row>
    <row r="2939" spans="1:10">
      <c r="A2939" s="1">
        <v>44926</v>
      </c>
      <c r="B2939" t="s">
        <v>12</v>
      </c>
      <c r="C2939">
        <v>-1</v>
      </c>
      <c r="D2939" t="str">
        <f t="shared" si="45"/>
        <v>2022_KOLAL_GMM_Orient_Educator_Current~Acquisition cash flows including amortisation~44926</v>
      </c>
      <c r="E2939" t="s">
        <v>134</v>
      </c>
      <c r="F2939" s="13" t="s">
        <v>144</v>
      </c>
      <c r="G2939" s="1">
        <v>44926</v>
      </c>
      <c r="H2939" t="s">
        <v>16</v>
      </c>
      <c r="I2939" s="15">
        <v>0</v>
      </c>
      <c r="J2939" t="s">
        <v>124</v>
      </c>
    </row>
    <row r="2940" spans="1:10">
      <c r="A2940" s="1">
        <v>44926</v>
      </c>
      <c r="B2940" t="s">
        <v>12</v>
      </c>
      <c r="C2940">
        <v>-1</v>
      </c>
      <c r="D2940" t="str">
        <f t="shared" si="45"/>
        <v>2022_KOLAL_GMM_Orient_Educator_Current~Acquisition cash flows including amortisation~44926</v>
      </c>
      <c r="E2940" t="s">
        <v>134</v>
      </c>
      <c r="F2940" s="13" t="s">
        <v>144</v>
      </c>
      <c r="G2940" s="1">
        <v>44926</v>
      </c>
      <c r="H2940" t="s">
        <v>16</v>
      </c>
      <c r="I2940" s="15">
        <v>0</v>
      </c>
      <c r="J2940" t="s">
        <v>124</v>
      </c>
    </row>
    <row r="2941" spans="1:10">
      <c r="A2941" s="1">
        <v>44926</v>
      </c>
      <c r="B2941" t="s">
        <v>12</v>
      </c>
      <c r="C2941">
        <v>-1</v>
      </c>
      <c r="D2941" t="str">
        <f t="shared" si="45"/>
        <v>2022_KOLAL_GMM_Orient_Endowment_Current~Acquisition cash flows including amortisation~44926</v>
      </c>
      <c r="E2941" t="s">
        <v>138</v>
      </c>
      <c r="F2941" s="13" t="s">
        <v>144</v>
      </c>
      <c r="G2941" s="1">
        <v>44926</v>
      </c>
      <c r="H2941" t="s">
        <v>16</v>
      </c>
      <c r="I2941" s="15">
        <v>0</v>
      </c>
      <c r="J2941" t="s">
        <v>125</v>
      </c>
    </row>
    <row r="2942" spans="1:10">
      <c r="A2942" s="1">
        <v>44926</v>
      </c>
      <c r="B2942" t="s">
        <v>12</v>
      </c>
      <c r="C2942">
        <v>-1</v>
      </c>
      <c r="D2942" t="str">
        <f t="shared" si="45"/>
        <v>2022_KOLAL_GMM_Orient_Endowment_Current~Acquisition cash flows including amortisation~44926</v>
      </c>
      <c r="E2942" t="s">
        <v>138</v>
      </c>
      <c r="F2942" s="13" t="s">
        <v>144</v>
      </c>
      <c r="G2942" s="1">
        <v>44926</v>
      </c>
      <c r="H2942" t="s">
        <v>16</v>
      </c>
      <c r="I2942" s="15">
        <v>0</v>
      </c>
      <c r="J2942" t="s">
        <v>125</v>
      </c>
    </row>
    <row r="2943" spans="1:10">
      <c r="A2943" s="1">
        <v>44926</v>
      </c>
      <c r="B2943" t="s">
        <v>12</v>
      </c>
      <c r="C2943">
        <v>-1</v>
      </c>
      <c r="D2943" t="str">
        <f t="shared" si="45"/>
        <v>2022_KOLAL_GMM_Orient_Smart_Asset_Current~Acquisition cash flows including amortisation~44926</v>
      </c>
      <c r="E2943" t="s">
        <v>135</v>
      </c>
      <c r="F2943" s="13" t="s">
        <v>144</v>
      </c>
      <c r="G2943" s="1">
        <v>44926</v>
      </c>
      <c r="H2943" t="s">
        <v>16</v>
      </c>
      <c r="I2943" s="15">
        <v>0</v>
      </c>
      <c r="J2943" t="s">
        <v>127</v>
      </c>
    </row>
    <row r="2944" spans="1:10">
      <c r="A2944" s="1">
        <v>44926</v>
      </c>
      <c r="B2944" t="s">
        <v>12</v>
      </c>
      <c r="C2944">
        <v>-1</v>
      </c>
      <c r="D2944" t="str">
        <f t="shared" si="45"/>
        <v>2022_KOLAL_GMM_Orient_Smart_Asset_Current~Acquisition cash flows including amortisation~44926</v>
      </c>
      <c r="E2944" t="s">
        <v>135</v>
      </c>
      <c r="F2944" s="13" t="s">
        <v>144</v>
      </c>
      <c r="G2944" s="1">
        <v>44926</v>
      </c>
      <c r="H2944" t="s">
        <v>16</v>
      </c>
      <c r="I2944" s="15">
        <v>0</v>
      </c>
      <c r="J2944" t="s">
        <v>127</v>
      </c>
    </row>
    <row r="2945" spans="1:10">
      <c r="A2945" s="1">
        <v>44926</v>
      </c>
      <c r="B2945" t="s">
        <v>12</v>
      </c>
      <c r="C2945">
        <v>-1</v>
      </c>
      <c r="D2945" t="str">
        <f t="shared" si="45"/>
        <v>2022_KOLAL_GMM_Orient_Smart_Educator_Current~Acquisition cash flows including amortisation~44926</v>
      </c>
      <c r="E2945" t="s">
        <v>136</v>
      </c>
      <c r="F2945" s="13" t="s">
        <v>144</v>
      </c>
      <c r="G2945" s="1">
        <v>44926</v>
      </c>
      <c r="H2945" t="s">
        <v>16</v>
      </c>
      <c r="I2945" s="15">
        <v>9183.8683056347527</v>
      </c>
      <c r="J2945" t="s">
        <v>128</v>
      </c>
    </row>
    <row r="2946" spans="1:10">
      <c r="A2946" s="1">
        <v>44926</v>
      </c>
      <c r="B2946" t="s">
        <v>12</v>
      </c>
      <c r="C2946">
        <v>-1</v>
      </c>
      <c r="D2946" t="str">
        <f t="shared" si="45"/>
        <v>2022_KOLAL_GMM_Orient_Smart_Educator_Current~Acquisition cash flows including amortisation~44926</v>
      </c>
      <c r="E2946" t="s">
        <v>136</v>
      </c>
      <c r="F2946" s="13" t="s">
        <v>144</v>
      </c>
      <c r="G2946" s="1">
        <v>44926</v>
      </c>
      <c r="H2946" t="s">
        <v>16</v>
      </c>
      <c r="I2946" s="15">
        <v>8649.4780068530727</v>
      </c>
      <c r="J2946" t="s">
        <v>128</v>
      </c>
    </row>
    <row r="2947" spans="1:10">
      <c r="A2947" s="1">
        <v>44926</v>
      </c>
      <c r="B2947" t="s">
        <v>12</v>
      </c>
      <c r="C2947">
        <v>-1</v>
      </c>
      <c r="D2947" t="str">
        <f t="shared" si="45"/>
        <v>2022_KOLAL_GMM_Orient_Smart_Asset_Current~Acquisition cash flows including amortisation~44926</v>
      </c>
      <c r="E2947" t="s">
        <v>135</v>
      </c>
      <c r="F2947" s="13" t="s">
        <v>144</v>
      </c>
      <c r="G2947" s="1">
        <v>44926</v>
      </c>
      <c r="H2947" t="s">
        <v>16</v>
      </c>
      <c r="I2947" s="15">
        <v>0</v>
      </c>
      <c r="J2947" t="s">
        <v>127</v>
      </c>
    </row>
    <row r="2948" spans="1:10">
      <c r="A2948" s="1">
        <v>44926</v>
      </c>
      <c r="B2948" t="s">
        <v>12</v>
      </c>
      <c r="C2948">
        <v>-1</v>
      </c>
      <c r="D2948" t="str">
        <f t="shared" ref="D2948:D3011" si="46">E2948&amp;"~"&amp;F2948&amp;"~"&amp;G2948</f>
        <v>2022_KOLAL_GMM_Orient_Educator_Current~Acquisition cash flows including amortisation~44926</v>
      </c>
      <c r="E2948" t="s">
        <v>134</v>
      </c>
      <c r="F2948" s="13" t="s">
        <v>144</v>
      </c>
      <c r="G2948" s="1">
        <v>44926</v>
      </c>
      <c r="H2948" t="s">
        <v>16</v>
      </c>
      <c r="I2948" s="15">
        <v>0</v>
      </c>
      <c r="J2948" t="s">
        <v>124</v>
      </c>
    </row>
    <row r="2949" spans="1:10">
      <c r="A2949" s="1">
        <v>44926</v>
      </c>
      <c r="B2949" t="s">
        <v>12</v>
      </c>
      <c r="C2949">
        <v>-1</v>
      </c>
      <c r="D2949" t="str">
        <f t="shared" si="46"/>
        <v>2022_KOLAL_GMM_Orient_Educator_Current~Acquisition cash flows including amortisation~44926</v>
      </c>
      <c r="E2949" t="s">
        <v>134</v>
      </c>
      <c r="F2949" s="13" t="s">
        <v>144</v>
      </c>
      <c r="G2949" s="1">
        <v>44926</v>
      </c>
      <c r="H2949" t="s">
        <v>16</v>
      </c>
      <c r="I2949" s="15">
        <v>0</v>
      </c>
      <c r="J2949" t="s">
        <v>124</v>
      </c>
    </row>
    <row r="2950" spans="1:10">
      <c r="A2950" s="1">
        <v>44926</v>
      </c>
      <c r="B2950" t="s">
        <v>12</v>
      </c>
      <c r="C2950">
        <v>-1</v>
      </c>
      <c r="D2950" t="str">
        <f t="shared" si="46"/>
        <v>2022_KOLAL_GMM_Orient_Educator_Current~Acquisition cash flows including amortisation~44926</v>
      </c>
      <c r="E2950" t="s">
        <v>134</v>
      </c>
      <c r="F2950" s="13" t="s">
        <v>144</v>
      </c>
      <c r="G2950" s="1">
        <v>44926</v>
      </c>
      <c r="H2950" t="s">
        <v>16</v>
      </c>
      <c r="I2950" s="15">
        <v>9033.541166548177</v>
      </c>
      <c r="J2950" t="s">
        <v>124</v>
      </c>
    </row>
    <row r="2951" spans="1:10">
      <c r="A2951" s="1">
        <v>44926</v>
      </c>
      <c r="B2951" t="s">
        <v>12</v>
      </c>
      <c r="C2951">
        <v>-1</v>
      </c>
      <c r="D2951" t="str">
        <f t="shared" si="46"/>
        <v>2022_KOLAL_GMM_Orient_Smart_Asset_Current~Acquisition cash flows including amortisation~44926</v>
      </c>
      <c r="E2951" t="s">
        <v>135</v>
      </c>
      <c r="F2951" s="13" t="s">
        <v>144</v>
      </c>
      <c r="G2951" s="1">
        <v>44926</v>
      </c>
      <c r="H2951" t="s">
        <v>16</v>
      </c>
      <c r="I2951" s="14">
        <v>0</v>
      </c>
      <c r="J2951" t="s">
        <v>127</v>
      </c>
    </row>
    <row r="2952" spans="1:10">
      <c r="A2952" s="1">
        <v>44926</v>
      </c>
      <c r="B2952" t="s">
        <v>12</v>
      </c>
      <c r="C2952">
        <v>-1</v>
      </c>
      <c r="D2952" t="str">
        <f t="shared" si="46"/>
        <v>2022_KOLAL_GMM_Orient_Endowment_Current~Acquisition cash flows including amortisation~44926</v>
      </c>
      <c r="E2952" t="s">
        <v>138</v>
      </c>
      <c r="F2952" s="13" t="s">
        <v>144</v>
      </c>
      <c r="G2952" s="1">
        <v>44926</v>
      </c>
      <c r="H2952" t="s">
        <v>16</v>
      </c>
      <c r="I2952" s="15">
        <v>0</v>
      </c>
      <c r="J2952" t="s">
        <v>125</v>
      </c>
    </row>
    <row r="2953" spans="1:10">
      <c r="A2953" s="1">
        <v>44926</v>
      </c>
      <c r="B2953" t="s">
        <v>12</v>
      </c>
      <c r="C2953">
        <v>-1</v>
      </c>
      <c r="D2953" t="str">
        <f t="shared" si="46"/>
        <v>2022_KOLAL_GMM_Orient_Smart_Educator_Current~Acquisition cash flows including amortisation~44926</v>
      </c>
      <c r="E2953" t="s">
        <v>136</v>
      </c>
      <c r="F2953" s="13" t="s">
        <v>144</v>
      </c>
      <c r="G2953" s="1">
        <v>44926</v>
      </c>
      <c r="H2953" t="s">
        <v>16</v>
      </c>
      <c r="I2953" s="15">
        <v>10613.227856885673</v>
      </c>
      <c r="J2953" t="s">
        <v>128</v>
      </c>
    </row>
    <row r="2954" spans="1:10">
      <c r="A2954" s="1">
        <v>44926</v>
      </c>
      <c r="B2954" t="s">
        <v>12</v>
      </c>
      <c r="C2954">
        <v>-1</v>
      </c>
      <c r="D2954" t="str">
        <f t="shared" si="46"/>
        <v>2022_KOLAL_GMM_Orient_Educator_Current~Acquisition cash flows including amortisation~44926</v>
      </c>
      <c r="E2954" t="s">
        <v>134</v>
      </c>
      <c r="F2954" s="13" t="s">
        <v>144</v>
      </c>
      <c r="G2954" s="1">
        <v>44926</v>
      </c>
      <c r="H2954" t="s">
        <v>16</v>
      </c>
      <c r="I2954" s="15">
        <v>9810.1904253695848</v>
      </c>
      <c r="J2954" t="s">
        <v>124</v>
      </c>
    </row>
    <row r="2955" spans="1:10">
      <c r="A2955" s="1">
        <v>44926</v>
      </c>
      <c r="B2955" t="s">
        <v>12</v>
      </c>
      <c r="C2955">
        <v>-1</v>
      </c>
      <c r="D2955" t="str">
        <f t="shared" si="46"/>
        <v>2022_KOLAL_GMM_Orient_Educator_Current~Acquisition cash flows including amortisation~44926</v>
      </c>
      <c r="E2955" t="s">
        <v>134</v>
      </c>
      <c r="F2955" s="13" t="s">
        <v>144</v>
      </c>
      <c r="G2955" s="1">
        <v>44926</v>
      </c>
      <c r="H2955" t="s">
        <v>16</v>
      </c>
      <c r="I2955" s="15">
        <v>0</v>
      </c>
      <c r="J2955" t="s">
        <v>124</v>
      </c>
    </row>
    <row r="2956" spans="1:10">
      <c r="A2956" s="1">
        <v>44926</v>
      </c>
      <c r="B2956" t="s">
        <v>12</v>
      </c>
      <c r="C2956">
        <v>-1</v>
      </c>
      <c r="D2956" t="str">
        <f t="shared" si="46"/>
        <v>2022_KOLAL_GMM_Orient_Educator_Current~Acquisition cash flows including amortisation~44926</v>
      </c>
      <c r="E2956" t="s">
        <v>134</v>
      </c>
      <c r="F2956" s="13" t="s">
        <v>144</v>
      </c>
      <c r="G2956" s="1">
        <v>44926</v>
      </c>
      <c r="H2956" t="s">
        <v>16</v>
      </c>
      <c r="I2956" s="15">
        <v>0</v>
      </c>
      <c r="J2956" t="s">
        <v>124</v>
      </c>
    </row>
    <row r="2957" spans="1:10">
      <c r="A2957" s="1">
        <v>44926</v>
      </c>
      <c r="B2957" t="s">
        <v>12</v>
      </c>
      <c r="C2957">
        <v>-1</v>
      </c>
      <c r="D2957" t="str">
        <f t="shared" si="46"/>
        <v>2022_KOLAL_GMM_Orient_Educator_Current~Acquisition cash flows including amortisation~44926</v>
      </c>
      <c r="E2957" t="s">
        <v>134</v>
      </c>
      <c r="F2957" s="13" t="s">
        <v>144</v>
      </c>
      <c r="G2957" s="1">
        <v>44926</v>
      </c>
      <c r="H2957" t="s">
        <v>16</v>
      </c>
      <c r="I2957" s="15">
        <v>0</v>
      </c>
      <c r="J2957" t="s">
        <v>124</v>
      </c>
    </row>
    <row r="2958" spans="1:10">
      <c r="A2958" s="1">
        <v>44926</v>
      </c>
      <c r="B2958" t="s">
        <v>12</v>
      </c>
      <c r="C2958">
        <v>-1</v>
      </c>
      <c r="D2958" t="str">
        <f t="shared" si="46"/>
        <v>2022_KOLAL_GMM_Orient_Educator_Current~Acquisition cash flows including amortisation~44926</v>
      </c>
      <c r="E2958" t="s">
        <v>134</v>
      </c>
      <c r="F2958" s="13" t="s">
        <v>144</v>
      </c>
      <c r="G2958" s="1">
        <v>44926</v>
      </c>
      <c r="H2958" t="s">
        <v>16</v>
      </c>
      <c r="I2958" s="15">
        <v>0</v>
      </c>
      <c r="J2958" t="s">
        <v>124</v>
      </c>
    </row>
    <row r="2959" spans="1:10">
      <c r="A2959" s="1">
        <v>44926</v>
      </c>
      <c r="B2959" t="s">
        <v>12</v>
      </c>
      <c r="C2959">
        <v>-1</v>
      </c>
      <c r="D2959" t="str">
        <f t="shared" si="46"/>
        <v>2022_KOLAL_GMM_Orient_Educator_Current~Acquisition cash flows including amortisation~44926</v>
      </c>
      <c r="E2959" t="s">
        <v>134</v>
      </c>
      <c r="F2959" s="13" t="s">
        <v>144</v>
      </c>
      <c r="G2959" s="1">
        <v>44926</v>
      </c>
      <c r="H2959" t="s">
        <v>16</v>
      </c>
      <c r="I2959" s="15">
        <v>0</v>
      </c>
      <c r="J2959" t="s">
        <v>124</v>
      </c>
    </row>
    <row r="2960" spans="1:10">
      <c r="A2960" s="1">
        <v>44926</v>
      </c>
      <c r="B2960" t="s">
        <v>12</v>
      </c>
      <c r="C2960">
        <v>-1</v>
      </c>
      <c r="D2960" t="str">
        <f t="shared" si="46"/>
        <v>2022_KOLAL_GMM_Orient_Smart_Educator_Current~Acquisition cash flows including amortisation~44926</v>
      </c>
      <c r="E2960" t="s">
        <v>136</v>
      </c>
      <c r="F2960" s="13" t="s">
        <v>144</v>
      </c>
      <c r="G2960" s="1">
        <v>44926</v>
      </c>
      <c r="H2960" t="s">
        <v>16</v>
      </c>
      <c r="I2960" s="15">
        <v>10417.608317857555</v>
      </c>
      <c r="J2960" t="s">
        <v>128</v>
      </c>
    </row>
    <row r="2961" spans="1:10">
      <c r="A2961" s="1">
        <v>44926</v>
      </c>
      <c r="B2961" t="s">
        <v>12</v>
      </c>
      <c r="C2961">
        <v>-1</v>
      </c>
      <c r="D2961" t="str">
        <f t="shared" si="46"/>
        <v>2022_KOLAL_GMM_Orient_Smart_Educator_Current~Acquisition cash flows including amortisation~44926</v>
      </c>
      <c r="E2961" t="s">
        <v>136</v>
      </c>
      <c r="F2961" s="13" t="s">
        <v>144</v>
      </c>
      <c r="G2961" s="1">
        <v>44926</v>
      </c>
      <c r="H2961" t="s">
        <v>16</v>
      </c>
      <c r="I2961" s="15">
        <v>10332.327734871518</v>
      </c>
      <c r="J2961" t="s">
        <v>128</v>
      </c>
    </row>
    <row r="2962" spans="1:10">
      <c r="A2962" s="1">
        <v>44926</v>
      </c>
      <c r="B2962" t="s">
        <v>12</v>
      </c>
      <c r="C2962">
        <v>-1</v>
      </c>
      <c r="D2962" t="str">
        <f t="shared" si="46"/>
        <v>2022_KOLAL_GMM_Orient_Endowment_Current~Acquisition cash flows including amortisation~44926</v>
      </c>
      <c r="E2962" t="s">
        <v>138</v>
      </c>
      <c r="F2962" s="13" t="s">
        <v>144</v>
      </c>
      <c r="G2962" s="1">
        <v>44926</v>
      </c>
      <c r="H2962" t="s">
        <v>16</v>
      </c>
      <c r="I2962" s="15">
        <v>0</v>
      </c>
      <c r="J2962" t="s">
        <v>125</v>
      </c>
    </row>
    <row r="2963" spans="1:10">
      <c r="A2963" s="1">
        <v>44926</v>
      </c>
      <c r="B2963" t="s">
        <v>12</v>
      </c>
      <c r="C2963">
        <v>-1</v>
      </c>
      <c r="D2963" t="str">
        <f t="shared" si="46"/>
        <v>2022_KOLAL_GMM_Orient_Smart_Asset_Current~Acquisition cash flows including amortisation~44926</v>
      </c>
      <c r="E2963" t="s">
        <v>135</v>
      </c>
      <c r="F2963" s="13" t="s">
        <v>144</v>
      </c>
      <c r="G2963" s="1">
        <v>44926</v>
      </c>
      <c r="H2963" t="s">
        <v>16</v>
      </c>
      <c r="I2963" s="15">
        <v>11260.564766767289</v>
      </c>
      <c r="J2963" t="s">
        <v>127</v>
      </c>
    </row>
    <row r="2964" spans="1:10">
      <c r="A2964" s="1">
        <v>44926</v>
      </c>
      <c r="B2964" t="s">
        <v>12</v>
      </c>
      <c r="C2964">
        <v>-1</v>
      </c>
      <c r="D2964" t="str">
        <f t="shared" si="46"/>
        <v>2022_KOLAL_GMM_Orient_4_Life_Current~Acquisition cash flows including amortisation~44926</v>
      </c>
      <c r="E2964" t="s">
        <v>139</v>
      </c>
      <c r="F2964" s="13" t="s">
        <v>144</v>
      </c>
      <c r="G2964" s="1">
        <v>44926</v>
      </c>
      <c r="H2964" t="s">
        <v>16</v>
      </c>
      <c r="I2964" s="15">
        <v>3054.5628321465515</v>
      </c>
      <c r="J2964" t="s">
        <v>123</v>
      </c>
    </row>
    <row r="2965" spans="1:10">
      <c r="A2965" s="1">
        <v>44926</v>
      </c>
      <c r="B2965" t="s">
        <v>12</v>
      </c>
      <c r="C2965">
        <v>-1</v>
      </c>
      <c r="D2965" t="str">
        <f t="shared" si="46"/>
        <v>2022_KOLAL_GMM_Orient_Smart_Educator_Current~Acquisition cash flows including amortisation~44926</v>
      </c>
      <c r="E2965" t="s">
        <v>136</v>
      </c>
      <c r="F2965" s="13" t="s">
        <v>144</v>
      </c>
      <c r="G2965" s="1">
        <v>44926</v>
      </c>
      <c r="H2965" t="s">
        <v>16</v>
      </c>
      <c r="I2965" s="15">
        <v>6210.8963812394104</v>
      </c>
      <c r="J2965" t="s">
        <v>128</v>
      </c>
    </row>
    <row r="2966" spans="1:10">
      <c r="A2966" s="1">
        <v>44926</v>
      </c>
      <c r="B2966" t="s">
        <v>12</v>
      </c>
      <c r="C2966">
        <v>-1</v>
      </c>
      <c r="D2966" t="str">
        <f t="shared" si="46"/>
        <v>2022_KOLAL_GMM_Orient_Educator_Current~Acquisition cash flows including amortisation~44926</v>
      </c>
      <c r="E2966" t="s">
        <v>134</v>
      </c>
      <c r="F2966" s="13" t="s">
        <v>144</v>
      </c>
      <c r="G2966" s="1">
        <v>44926</v>
      </c>
      <c r="H2966" t="s">
        <v>16</v>
      </c>
      <c r="I2966" s="15">
        <v>0</v>
      </c>
      <c r="J2966" t="s">
        <v>124</v>
      </c>
    </row>
    <row r="2967" spans="1:10">
      <c r="A2967" s="1">
        <v>44926</v>
      </c>
      <c r="B2967" t="s">
        <v>12</v>
      </c>
      <c r="C2967">
        <v>-1</v>
      </c>
      <c r="D2967" t="str">
        <f t="shared" si="46"/>
        <v>2022_KOLAL_GMM_Orient_Educator_Current~Acquisition cash flows including amortisation~44926</v>
      </c>
      <c r="E2967" t="s">
        <v>134</v>
      </c>
      <c r="F2967" s="13" t="s">
        <v>144</v>
      </c>
      <c r="G2967" s="1">
        <v>44926</v>
      </c>
      <c r="H2967" t="s">
        <v>16</v>
      </c>
      <c r="I2967" s="15">
        <v>0</v>
      </c>
      <c r="J2967" t="s">
        <v>124</v>
      </c>
    </row>
    <row r="2968" spans="1:10">
      <c r="A2968" s="1">
        <v>44926</v>
      </c>
      <c r="B2968" t="s">
        <v>12</v>
      </c>
      <c r="C2968">
        <v>-1</v>
      </c>
      <c r="D2968" t="str">
        <f t="shared" si="46"/>
        <v>2022_KOLAL_GMM_Orient_Educator_Current~Acquisition cash flows including amortisation~44926</v>
      </c>
      <c r="E2968" t="s">
        <v>134</v>
      </c>
      <c r="F2968" s="13" t="s">
        <v>144</v>
      </c>
      <c r="G2968" s="1">
        <v>44926</v>
      </c>
      <c r="H2968" t="s">
        <v>16</v>
      </c>
      <c r="I2968" s="15">
        <v>0</v>
      </c>
      <c r="J2968" t="s">
        <v>124</v>
      </c>
    </row>
    <row r="2969" spans="1:10">
      <c r="A2969" s="1">
        <v>44926</v>
      </c>
      <c r="B2969" t="s">
        <v>12</v>
      </c>
      <c r="C2969">
        <v>-1</v>
      </c>
      <c r="D2969" t="str">
        <f t="shared" si="46"/>
        <v>2022_KOLAL_GMM_Orient_Smart_Educator_Current~Acquisition cash flows including amortisation~44926</v>
      </c>
      <c r="E2969" t="s">
        <v>136</v>
      </c>
      <c r="F2969" s="13" t="s">
        <v>144</v>
      </c>
      <c r="G2969" s="1">
        <v>44926</v>
      </c>
      <c r="H2969" t="s">
        <v>16</v>
      </c>
      <c r="I2969" s="15">
        <v>10311.076769272142</v>
      </c>
      <c r="J2969" t="s">
        <v>128</v>
      </c>
    </row>
    <row r="2970" spans="1:10">
      <c r="A2970" s="1">
        <v>44926</v>
      </c>
      <c r="B2970" t="s">
        <v>12</v>
      </c>
      <c r="C2970">
        <v>-1</v>
      </c>
      <c r="D2970" t="str">
        <f t="shared" si="46"/>
        <v>2022_KOLAL_GMM_Orient_Smart_Educator_Current~Acquisition cash flows including amortisation~44926</v>
      </c>
      <c r="E2970" t="s">
        <v>136</v>
      </c>
      <c r="F2970" s="13" t="s">
        <v>144</v>
      </c>
      <c r="G2970" s="1">
        <v>44926</v>
      </c>
      <c r="H2970" t="s">
        <v>16</v>
      </c>
      <c r="I2970" s="15">
        <v>10362.137880736644</v>
      </c>
      <c r="J2970" t="s">
        <v>128</v>
      </c>
    </row>
    <row r="2971" spans="1:10">
      <c r="A2971" s="1">
        <v>44926</v>
      </c>
      <c r="B2971" t="s">
        <v>12</v>
      </c>
      <c r="C2971">
        <v>-1</v>
      </c>
      <c r="D2971" t="str">
        <f t="shared" si="46"/>
        <v>2022_KOLAL_GMM_Orient_Educator_Current~Acquisition cash flows including amortisation~44926</v>
      </c>
      <c r="E2971" t="s">
        <v>134</v>
      </c>
      <c r="F2971" s="13" t="s">
        <v>144</v>
      </c>
      <c r="G2971" s="1">
        <v>44926</v>
      </c>
      <c r="H2971" t="s">
        <v>16</v>
      </c>
      <c r="I2971" s="15">
        <v>0</v>
      </c>
      <c r="J2971" t="s">
        <v>124</v>
      </c>
    </row>
    <row r="2972" spans="1:10">
      <c r="A2972" s="1">
        <v>44926</v>
      </c>
      <c r="B2972" t="s">
        <v>12</v>
      </c>
      <c r="C2972">
        <v>-1</v>
      </c>
      <c r="D2972" t="str">
        <f t="shared" si="46"/>
        <v>2022_KOLAL_GMM_Orient_Smart_Educator_Current~Acquisition cash flows including amortisation~44926</v>
      </c>
      <c r="E2972" t="s">
        <v>136</v>
      </c>
      <c r="F2972" s="13" t="s">
        <v>144</v>
      </c>
      <c r="G2972" s="1">
        <v>44926</v>
      </c>
      <c r="H2972" t="s">
        <v>16</v>
      </c>
      <c r="I2972" s="15">
        <v>10864.192844529165</v>
      </c>
      <c r="J2972" t="s">
        <v>128</v>
      </c>
    </row>
    <row r="2973" spans="1:10">
      <c r="A2973" s="1">
        <v>44926</v>
      </c>
      <c r="B2973" t="s">
        <v>12</v>
      </c>
      <c r="C2973">
        <v>-1</v>
      </c>
      <c r="D2973" t="str">
        <f t="shared" si="46"/>
        <v>2022_KOLAL_GMM_Orient_Smart_Educator_Current~Acquisition cash flows including amortisation~44926</v>
      </c>
      <c r="E2973" t="s">
        <v>136</v>
      </c>
      <c r="F2973" s="13" t="s">
        <v>144</v>
      </c>
      <c r="G2973" s="1">
        <v>44926</v>
      </c>
      <c r="H2973" t="s">
        <v>16</v>
      </c>
      <c r="I2973" s="15">
        <v>9435.7676267111274</v>
      </c>
      <c r="J2973" t="s">
        <v>128</v>
      </c>
    </row>
    <row r="2974" spans="1:10">
      <c r="A2974" s="1">
        <v>44926</v>
      </c>
      <c r="B2974" t="s">
        <v>12</v>
      </c>
      <c r="C2974">
        <v>-1</v>
      </c>
      <c r="D2974" t="str">
        <f t="shared" si="46"/>
        <v>2022_KOLAL_GMM_Orient_Educator_Current~Acquisition cash flows including amortisation~44926</v>
      </c>
      <c r="E2974" t="s">
        <v>134</v>
      </c>
      <c r="F2974" s="13" t="s">
        <v>144</v>
      </c>
      <c r="G2974" s="1">
        <v>44926</v>
      </c>
      <c r="H2974" t="s">
        <v>16</v>
      </c>
      <c r="I2974" s="15">
        <v>6052.9990260026061</v>
      </c>
      <c r="J2974" t="s">
        <v>124</v>
      </c>
    </row>
    <row r="2975" spans="1:10">
      <c r="A2975" s="1">
        <v>44926</v>
      </c>
      <c r="B2975" t="s">
        <v>12</v>
      </c>
      <c r="C2975">
        <v>-1</v>
      </c>
      <c r="D2975" t="str">
        <f t="shared" si="46"/>
        <v>2022_KOLAL_GMM_Orient_Educator_Current~Acquisition cash flows including amortisation~44926</v>
      </c>
      <c r="E2975" t="s">
        <v>134</v>
      </c>
      <c r="F2975" s="13" t="s">
        <v>144</v>
      </c>
      <c r="G2975" s="1">
        <v>44926</v>
      </c>
      <c r="H2975" t="s">
        <v>16</v>
      </c>
      <c r="I2975" s="15">
        <v>0</v>
      </c>
      <c r="J2975" t="s">
        <v>124</v>
      </c>
    </row>
    <row r="2976" spans="1:10">
      <c r="A2976" s="1">
        <v>44926</v>
      </c>
      <c r="B2976" t="s">
        <v>12</v>
      </c>
      <c r="C2976">
        <v>-1</v>
      </c>
      <c r="D2976" t="str">
        <f t="shared" si="46"/>
        <v>2022_KOLAL_GMM_Orient_Smart_Educator_Current~Acquisition cash flows including amortisation~44926</v>
      </c>
      <c r="E2976" t="s">
        <v>136</v>
      </c>
      <c r="F2976" s="13" t="s">
        <v>144</v>
      </c>
      <c r="G2976" s="1">
        <v>44926</v>
      </c>
      <c r="H2976" t="s">
        <v>16</v>
      </c>
      <c r="I2976" s="15">
        <v>9367.3961034346048</v>
      </c>
      <c r="J2976" t="s">
        <v>128</v>
      </c>
    </row>
    <row r="2977" spans="1:10">
      <c r="A2977" s="1">
        <v>44926</v>
      </c>
      <c r="B2977" t="s">
        <v>12</v>
      </c>
      <c r="C2977">
        <v>-1</v>
      </c>
      <c r="D2977" t="str">
        <f t="shared" si="46"/>
        <v>2022_KOLAL_GMM_Orient_Smart_Educator_Current~Acquisition cash flows including amortisation~44926</v>
      </c>
      <c r="E2977" t="s">
        <v>136</v>
      </c>
      <c r="F2977" s="13" t="s">
        <v>144</v>
      </c>
      <c r="G2977" s="1">
        <v>44926</v>
      </c>
      <c r="H2977" t="s">
        <v>16</v>
      </c>
      <c r="I2977" s="15">
        <v>5328.4013189954348</v>
      </c>
      <c r="J2977" t="s">
        <v>128</v>
      </c>
    </row>
    <row r="2978" spans="1:10">
      <c r="A2978" s="1">
        <v>44926</v>
      </c>
      <c r="B2978" t="s">
        <v>12</v>
      </c>
      <c r="C2978">
        <v>-1</v>
      </c>
      <c r="D2978" t="str">
        <f t="shared" si="46"/>
        <v>2022_KOLAL_GMM_Orient_Educator_Current~Acquisition cash flows including amortisation~44926</v>
      </c>
      <c r="E2978" t="s">
        <v>134</v>
      </c>
      <c r="F2978" s="13" t="s">
        <v>144</v>
      </c>
      <c r="G2978" s="1">
        <v>44926</v>
      </c>
      <c r="H2978" t="s">
        <v>16</v>
      </c>
      <c r="I2978" s="15">
        <v>0</v>
      </c>
      <c r="J2978" t="s">
        <v>124</v>
      </c>
    </row>
    <row r="2979" spans="1:10">
      <c r="A2979" s="1">
        <v>44926</v>
      </c>
      <c r="B2979" t="s">
        <v>12</v>
      </c>
      <c r="C2979">
        <v>-1</v>
      </c>
      <c r="D2979" t="str">
        <f t="shared" si="46"/>
        <v>2022_KOLAL_GMM_Orient_Educator_Current~Acquisition cash flows including amortisation~44926</v>
      </c>
      <c r="E2979" t="s">
        <v>134</v>
      </c>
      <c r="F2979" s="13" t="s">
        <v>144</v>
      </c>
      <c r="G2979" s="1">
        <v>44926</v>
      </c>
      <c r="H2979" t="s">
        <v>16</v>
      </c>
      <c r="I2979" s="15">
        <v>0</v>
      </c>
      <c r="J2979" t="s">
        <v>124</v>
      </c>
    </row>
    <row r="2980" spans="1:10">
      <c r="A2980" s="1">
        <v>44926</v>
      </c>
      <c r="B2980" t="s">
        <v>12</v>
      </c>
      <c r="C2980">
        <v>-1</v>
      </c>
      <c r="D2980" t="str">
        <f t="shared" si="46"/>
        <v>2022_KOLAL_GMM_Orient_Endowment_Current~Acquisition cash flows including amortisation~44926</v>
      </c>
      <c r="E2980" t="s">
        <v>138</v>
      </c>
      <c r="F2980" s="13" t="s">
        <v>144</v>
      </c>
      <c r="G2980" s="1">
        <v>44926</v>
      </c>
      <c r="H2980" t="s">
        <v>16</v>
      </c>
      <c r="I2980" s="15">
        <v>0</v>
      </c>
      <c r="J2980" t="s">
        <v>125</v>
      </c>
    </row>
    <row r="2981" spans="1:10">
      <c r="A2981" s="1">
        <v>44926</v>
      </c>
      <c r="B2981" t="s">
        <v>12</v>
      </c>
      <c r="C2981">
        <v>-1</v>
      </c>
      <c r="D2981" t="str">
        <f t="shared" si="46"/>
        <v>2022_KOLAL_GMM_Orient_Smart_Educator_Current~Acquisition cash flows including amortisation~44926</v>
      </c>
      <c r="E2981" t="s">
        <v>136</v>
      </c>
      <c r="F2981" s="13" t="s">
        <v>144</v>
      </c>
      <c r="G2981" s="1">
        <v>44926</v>
      </c>
      <c r="H2981" t="s">
        <v>16</v>
      </c>
      <c r="I2981" s="15">
        <v>12948.488940576464</v>
      </c>
      <c r="J2981" t="s">
        <v>128</v>
      </c>
    </row>
    <row r="2982" spans="1:10">
      <c r="A2982" s="1">
        <v>44926</v>
      </c>
      <c r="B2982" t="s">
        <v>12</v>
      </c>
      <c r="C2982">
        <v>-1</v>
      </c>
      <c r="D2982" t="str">
        <f t="shared" si="46"/>
        <v>2022_KOLAL_GMM_Orient_Smart_Educator_Current~Acquisition cash flows including amortisation~44926</v>
      </c>
      <c r="E2982" t="s">
        <v>136</v>
      </c>
      <c r="F2982" s="13" t="s">
        <v>144</v>
      </c>
      <c r="G2982" s="1">
        <v>44926</v>
      </c>
      <c r="H2982" t="s">
        <v>16</v>
      </c>
      <c r="I2982" s="15">
        <v>11570.265193583322</v>
      </c>
      <c r="J2982" t="s">
        <v>128</v>
      </c>
    </row>
    <row r="2983" spans="1:10">
      <c r="A2983" s="1">
        <v>44926</v>
      </c>
      <c r="B2983" t="s">
        <v>12</v>
      </c>
      <c r="C2983">
        <v>-1</v>
      </c>
      <c r="D2983" t="str">
        <f t="shared" si="46"/>
        <v>2022_KOLAL_GMM_Orient_Smart_Asset_Current~Acquisition cash flows including amortisation~44926</v>
      </c>
      <c r="E2983" t="s">
        <v>135</v>
      </c>
      <c r="F2983" s="13" t="s">
        <v>144</v>
      </c>
      <c r="G2983" s="1">
        <v>44926</v>
      </c>
      <c r="H2983" t="s">
        <v>16</v>
      </c>
      <c r="I2983" s="14">
        <v>0</v>
      </c>
      <c r="J2983" t="s">
        <v>127</v>
      </c>
    </row>
    <row r="2984" spans="1:10">
      <c r="A2984" s="1">
        <v>44926</v>
      </c>
      <c r="B2984" t="s">
        <v>12</v>
      </c>
      <c r="C2984">
        <v>-1</v>
      </c>
      <c r="D2984" t="str">
        <f t="shared" si="46"/>
        <v>2022_KOLAL_GMM_Orient_Educator_Current~Acquisition cash flows including amortisation~44926</v>
      </c>
      <c r="E2984" t="s">
        <v>134</v>
      </c>
      <c r="F2984" s="13" t="s">
        <v>144</v>
      </c>
      <c r="G2984" s="1">
        <v>44926</v>
      </c>
      <c r="H2984" t="s">
        <v>16</v>
      </c>
      <c r="I2984" s="15">
        <v>0</v>
      </c>
      <c r="J2984" t="s">
        <v>124</v>
      </c>
    </row>
    <row r="2985" spans="1:10">
      <c r="A2985" s="1">
        <v>44926</v>
      </c>
      <c r="B2985" t="s">
        <v>12</v>
      </c>
      <c r="C2985">
        <v>-1</v>
      </c>
      <c r="D2985" t="str">
        <f t="shared" si="46"/>
        <v>2022_KOLAL_GMM_Orient_Educator_Current~Acquisition cash flows including amortisation~44926</v>
      </c>
      <c r="E2985" t="s">
        <v>134</v>
      </c>
      <c r="F2985" s="13" t="s">
        <v>144</v>
      </c>
      <c r="G2985" s="1">
        <v>44926</v>
      </c>
      <c r="H2985" t="s">
        <v>16</v>
      </c>
      <c r="I2985" s="15">
        <v>0</v>
      </c>
      <c r="J2985" t="s">
        <v>124</v>
      </c>
    </row>
    <row r="2986" spans="1:10">
      <c r="A2986" s="1">
        <v>44926</v>
      </c>
      <c r="B2986" t="s">
        <v>12</v>
      </c>
      <c r="C2986">
        <v>-1</v>
      </c>
      <c r="D2986" t="str">
        <f t="shared" si="46"/>
        <v>2022_KOLAL_GMM_Orient_Educator_Current~Acquisition cash flows including amortisation~44926</v>
      </c>
      <c r="E2986" t="s">
        <v>134</v>
      </c>
      <c r="F2986" s="13" t="s">
        <v>144</v>
      </c>
      <c r="G2986" s="1">
        <v>44926</v>
      </c>
      <c r="H2986" t="s">
        <v>16</v>
      </c>
      <c r="I2986" s="15">
        <v>0</v>
      </c>
      <c r="J2986" t="s">
        <v>124</v>
      </c>
    </row>
    <row r="2987" spans="1:10">
      <c r="A2987" s="1">
        <v>44926</v>
      </c>
      <c r="B2987" t="s">
        <v>12</v>
      </c>
      <c r="C2987">
        <v>-1</v>
      </c>
      <c r="D2987" t="str">
        <f t="shared" si="46"/>
        <v>2022_KOLAL_GMM_Orient_Smart_Asset_Current~Acquisition cash flows including amortisation~44926</v>
      </c>
      <c r="E2987" t="s">
        <v>135</v>
      </c>
      <c r="F2987" s="13" t="s">
        <v>144</v>
      </c>
      <c r="G2987" s="1">
        <v>44926</v>
      </c>
      <c r="H2987" t="s">
        <v>16</v>
      </c>
      <c r="I2987" s="15">
        <v>0</v>
      </c>
      <c r="J2987" t="s">
        <v>127</v>
      </c>
    </row>
    <row r="2988" spans="1:10">
      <c r="A2988" s="1">
        <v>44926</v>
      </c>
      <c r="B2988" t="s">
        <v>12</v>
      </c>
      <c r="C2988">
        <v>-1</v>
      </c>
      <c r="D2988" t="str">
        <f t="shared" si="46"/>
        <v>2022_KOLAL_GMM_Orient_Smart_Asset_Current~Acquisition cash flows including amortisation~44926</v>
      </c>
      <c r="E2988" t="s">
        <v>135</v>
      </c>
      <c r="F2988" s="13" t="s">
        <v>144</v>
      </c>
      <c r="G2988" s="1">
        <v>44926</v>
      </c>
      <c r="H2988" t="s">
        <v>16</v>
      </c>
      <c r="I2988" s="15">
        <v>0</v>
      </c>
      <c r="J2988" t="s">
        <v>127</v>
      </c>
    </row>
    <row r="2989" spans="1:10">
      <c r="A2989" s="1">
        <v>44926</v>
      </c>
      <c r="B2989" t="s">
        <v>12</v>
      </c>
      <c r="C2989">
        <v>-1</v>
      </c>
      <c r="D2989" t="str">
        <f t="shared" si="46"/>
        <v>2022_KOLAL_GMM_Orient_Smart_Asset_Current~Acquisition cash flows including amortisation~44926</v>
      </c>
      <c r="E2989" t="s">
        <v>135</v>
      </c>
      <c r="F2989" s="13" t="s">
        <v>144</v>
      </c>
      <c r="G2989" s="1">
        <v>44926</v>
      </c>
      <c r="H2989" t="s">
        <v>16</v>
      </c>
      <c r="I2989" s="15">
        <v>0</v>
      </c>
      <c r="J2989" t="s">
        <v>127</v>
      </c>
    </row>
    <row r="2990" spans="1:10">
      <c r="A2990" s="1">
        <v>44926</v>
      </c>
      <c r="B2990" t="s">
        <v>12</v>
      </c>
      <c r="C2990">
        <v>-1</v>
      </c>
      <c r="D2990" t="str">
        <f t="shared" si="46"/>
        <v>2022_KOLAL_GMM_Orient_Smart_Asset_Current~Acquisition cash flows including amortisation~44926</v>
      </c>
      <c r="E2990" t="s">
        <v>135</v>
      </c>
      <c r="F2990" s="13" t="s">
        <v>144</v>
      </c>
      <c r="G2990" s="1">
        <v>44926</v>
      </c>
      <c r="H2990" t="s">
        <v>16</v>
      </c>
      <c r="I2990" s="15">
        <v>0</v>
      </c>
      <c r="J2990" t="s">
        <v>127</v>
      </c>
    </row>
    <row r="2991" spans="1:10">
      <c r="A2991" s="1">
        <v>44926</v>
      </c>
      <c r="B2991" t="s">
        <v>12</v>
      </c>
      <c r="C2991">
        <v>-1</v>
      </c>
      <c r="D2991" t="str">
        <f t="shared" si="46"/>
        <v>2022_KOLAL_GMM_Orient_Endowment_Current~Acquisition cash flows including amortisation~44926</v>
      </c>
      <c r="E2991" t="s">
        <v>138</v>
      </c>
      <c r="F2991" s="13" t="s">
        <v>144</v>
      </c>
      <c r="G2991" s="1">
        <v>44926</v>
      </c>
      <c r="H2991" t="s">
        <v>16</v>
      </c>
      <c r="I2991" s="15">
        <v>0</v>
      </c>
      <c r="J2991" t="s">
        <v>125</v>
      </c>
    </row>
    <row r="2992" spans="1:10">
      <c r="A2992" s="1">
        <v>44926</v>
      </c>
      <c r="B2992" t="s">
        <v>12</v>
      </c>
      <c r="C2992">
        <v>-1</v>
      </c>
      <c r="D2992" t="str">
        <f t="shared" si="46"/>
        <v>2022_KOLAL_GMM_Orient_Educator_Current~Acquisition cash flows including amortisation~44926</v>
      </c>
      <c r="E2992" t="s">
        <v>134</v>
      </c>
      <c r="F2992" s="13" t="s">
        <v>144</v>
      </c>
      <c r="G2992" s="1">
        <v>44926</v>
      </c>
      <c r="H2992" t="s">
        <v>16</v>
      </c>
      <c r="I2992" s="15">
        <v>0</v>
      </c>
      <c r="J2992" t="s">
        <v>124</v>
      </c>
    </row>
    <row r="2993" spans="1:10">
      <c r="A2993" s="1">
        <v>44926</v>
      </c>
      <c r="B2993" t="s">
        <v>12</v>
      </c>
      <c r="C2993">
        <v>-1</v>
      </c>
      <c r="D2993" t="str">
        <f t="shared" si="46"/>
        <v>2022_KOLAL_GMM_Orient_Educator_Current~Acquisition cash flows including amortisation~44926</v>
      </c>
      <c r="E2993" t="s">
        <v>134</v>
      </c>
      <c r="F2993" s="13" t="s">
        <v>144</v>
      </c>
      <c r="G2993" s="1">
        <v>44926</v>
      </c>
      <c r="H2993" t="s">
        <v>16</v>
      </c>
      <c r="I2993" s="15">
        <v>0</v>
      </c>
      <c r="J2993" t="s">
        <v>124</v>
      </c>
    </row>
    <row r="2994" spans="1:10">
      <c r="A2994" s="1">
        <v>44926</v>
      </c>
      <c r="B2994" t="s">
        <v>12</v>
      </c>
      <c r="C2994">
        <v>-1</v>
      </c>
      <c r="D2994" t="str">
        <f t="shared" si="46"/>
        <v>2022_KOLAL_GMM_Orient_Educator_Current~Acquisition cash flows including amortisation~44926</v>
      </c>
      <c r="E2994" t="s">
        <v>134</v>
      </c>
      <c r="F2994" s="13" t="s">
        <v>144</v>
      </c>
      <c r="G2994" s="1">
        <v>44926</v>
      </c>
      <c r="H2994" t="s">
        <v>16</v>
      </c>
      <c r="I2994" s="15">
        <v>0</v>
      </c>
      <c r="J2994" t="s">
        <v>124</v>
      </c>
    </row>
    <row r="2995" spans="1:10">
      <c r="A2995" s="1">
        <v>44926</v>
      </c>
      <c r="B2995" t="s">
        <v>12</v>
      </c>
      <c r="C2995">
        <v>-1</v>
      </c>
      <c r="D2995" t="str">
        <f t="shared" si="46"/>
        <v>2022_KOLAL_GMM_Orient_4_Life_Current~Acquisition cash flows including amortisation~44926</v>
      </c>
      <c r="E2995" t="s">
        <v>139</v>
      </c>
      <c r="F2995" s="13" t="s">
        <v>144</v>
      </c>
      <c r="G2995" s="1">
        <v>44926</v>
      </c>
      <c r="H2995" t="s">
        <v>16</v>
      </c>
      <c r="I2995" s="15">
        <v>0</v>
      </c>
      <c r="J2995" t="s">
        <v>123</v>
      </c>
    </row>
    <row r="2996" spans="1:10">
      <c r="A2996" s="1">
        <v>44926</v>
      </c>
      <c r="B2996" t="s">
        <v>12</v>
      </c>
      <c r="C2996">
        <v>-1</v>
      </c>
      <c r="D2996" t="str">
        <f t="shared" si="46"/>
        <v>2022_KOLAL_GMM_Orient_Smart_Asset_Current~Acquisition cash flows including amortisation~44926</v>
      </c>
      <c r="E2996" t="s">
        <v>135</v>
      </c>
      <c r="F2996" s="13" t="s">
        <v>144</v>
      </c>
      <c r="G2996" s="1">
        <v>44926</v>
      </c>
      <c r="H2996" t="s">
        <v>16</v>
      </c>
      <c r="I2996" s="15">
        <v>13128.310881583879</v>
      </c>
      <c r="J2996" t="s">
        <v>127</v>
      </c>
    </row>
    <row r="2997" spans="1:10">
      <c r="A2997" s="1">
        <v>44926</v>
      </c>
      <c r="B2997" t="s">
        <v>12</v>
      </c>
      <c r="C2997">
        <v>-1</v>
      </c>
      <c r="D2997" t="str">
        <f t="shared" si="46"/>
        <v>2022_KOLAL_GMM_Orient_Educator_Current~Acquisition cash flows including amortisation~44926</v>
      </c>
      <c r="E2997" t="s">
        <v>134</v>
      </c>
      <c r="F2997" s="13" t="s">
        <v>144</v>
      </c>
      <c r="G2997" s="1">
        <v>44926</v>
      </c>
      <c r="H2997" t="s">
        <v>16</v>
      </c>
      <c r="I2997" s="15">
        <v>0</v>
      </c>
      <c r="J2997" t="s">
        <v>124</v>
      </c>
    </row>
    <row r="2998" spans="1:10">
      <c r="A2998" s="1">
        <v>44926</v>
      </c>
      <c r="B2998" t="s">
        <v>12</v>
      </c>
      <c r="C2998">
        <v>-1</v>
      </c>
      <c r="D2998" t="str">
        <f t="shared" si="46"/>
        <v>2022_KOLAL_GMM_Orient_Smart_Asset_Current~Acquisition cash flows including amortisation~44926</v>
      </c>
      <c r="E2998" t="s">
        <v>135</v>
      </c>
      <c r="F2998" s="13" t="s">
        <v>144</v>
      </c>
      <c r="G2998" s="1">
        <v>44926</v>
      </c>
      <c r="H2998" t="s">
        <v>16</v>
      </c>
      <c r="I2998" s="15">
        <v>0</v>
      </c>
      <c r="J2998" t="s">
        <v>127</v>
      </c>
    </row>
    <row r="2999" spans="1:10">
      <c r="A2999" s="1">
        <v>44926</v>
      </c>
      <c r="B2999" t="s">
        <v>12</v>
      </c>
      <c r="C2999">
        <v>-1</v>
      </c>
      <c r="D2999" t="str">
        <f t="shared" si="46"/>
        <v>2022_KOLAL_GMM_Orient_Smart_Educator_Current~Acquisition cash flows including amortisation~44926</v>
      </c>
      <c r="E2999" t="s">
        <v>136</v>
      </c>
      <c r="F2999" s="13" t="s">
        <v>144</v>
      </c>
      <c r="G2999" s="1">
        <v>44926</v>
      </c>
      <c r="H2999" t="s">
        <v>16</v>
      </c>
      <c r="I2999" s="15">
        <v>10628.268081941049</v>
      </c>
      <c r="J2999" t="s">
        <v>128</v>
      </c>
    </row>
    <row r="3000" spans="1:10">
      <c r="A3000" s="1">
        <v>44926</v>
      </c>
      <c r="B3000" t="s">
        <v>12</v>
      </c>
      <c r="C3000">
        <v>-1</v>
      </c>
      <c r="D3000" t="str">
        <f t="shared" si="46"/>
        <v>2022_KOLAL_GMM_Orient_Educator_Current~Acquisition cash flows including amortisation~44926</v>
      </c>
      <c r="E3000" t="s">
        <v>134</v>
      </c>
      <c r="F3000" s="13" t="s">
        <v>144</v>
      </c>
      <c r="G3000" s="1">
        <v>44926</v>
      </c>
      <c r="H3000" t="s">
        <v>16</v>
      </c>
      <c r="I3000" s="15">
        <v>0</v>
      </c>
      <c r="J3000" t="s">
        <v>124</v>
      </c>
    </row>
    <row r="3001" spans="1:10">
      <c r="A3001" s="1">
        <v>44926</v>
      </c>
      <c r="B3001" t="s">
        <v>12</v>
      </c>
      <c r="C3001">
        <v>-1</v>
      </c>
      <c r="D3001" t="str">
        <f t="shared" si="46"/>
        <v>2022_KOLAL_GMM_Orient_Smart_Educator_Current~Acquisition cash flows including amortisation~44926</v>
      </c>
      <c r="E3001" t="s">
        <v>136</v>
      </c>
      <c r="F3001" s="13" t="s">
        <v>144</v>
      </c>
      <c r="G3001" s="1">
        <v>44926</v>
      </c>
      <c r="H3001" t="s">
        <v>16</v>
      </c>
      <c r="I3001" s="15">
        <v>6645.8747691477038</v>
      </c>
      <c r="J3001" t="s">
        <v>128</v>
      </c>
    </row>
    <row r="3002" spans="1:10">
      <c r="A3002" s="1">
        <v>44926</v>
      </c>
      <c r="B3002" t="s">
        <v>12</v>
      </c>
      <c r="C3002">
        <v>-1</v>
      </c>
      <c r="D3002" t="str">
        <f t="shared" si="46"/>
        <v>2022_KOLAL_GMM_Orient_Educator_Current~Acquisition cash flows including amortisation~44926</v>
      </c>
      <c r="E3002" t="s">
        <v>134</v>
      </c>
      <c r="F3002" s="13" t="s">
        <v>144</v>
      </c>
      <c r="G3002" s="1">
        <v>44926</v>
      </c>
      <c r="H3002" t="s">
        <v>16</v>
      </c>
      <c r="I3002" s="15">
        <v>0</v>
      </c>
      <c r="J3002" t="s">
        <v>124</v>
      </c>
    </row>
    <row r="3003" spans="1:10">
      <c r="A3003" s="1">
        <v>44926</v>
      </c>
      <c r="B3003" t="s">
        <v>12</v>
      </c>
      <c r="C3003">
        <v>-1</v>
      </c>
      <c r="D3003" t="str">
        <f t="shared" si="46"/>
        <v>2022_KOLAL_GMM_Orient_Educator_Current~Acquisition cash flows including amortisation~44926</v>
      </c>
      <c r="E3003" t="s">
        <v>134</v>
      </c>
      <c r="F3003" s="13" t="s">
        <v>144</v>
      </c>
      <c r="G3003" s="1">
        <v>44926</v>
      </c>
      <c r="H3003" t="s">
        <v>16</v>
      </c>
      <c r="I3003" s="15">
        <v>0</v>
      </c>
      <c r="J3003" t="s">
        <v>124</v>
      </c>
    </row>
    <row r="3004" spans="1:10">
      <c r="A3004" s="1">
        <v>44926</v>
      </c>
      <c r="B3004" t="s">
        <v>12</v>
      </c>
      <c r="C3004">
        <v>-1</v>
      </c>
      <c r="D3004" t="str">
        <f t="shared" si="46"/>
        <v>2022_KOLAL_GMM_Orient_Educator_Current~Acquisition cash flows including amortisation~44926</v>
      </c>
      <c r="E3004" t="s">
        <v>134</v>
      </c>
      <c r="F3004" s="13" t="s">
        <v>144</v>
      </c>
      <c r="G3004" s="1">
        <v>44926</v>
      </c>
      <c r="H3004" t="s">
        <v>16</v>
      </c>
      <c r="I3004" s="15">
        <v>0</v>
      </c>
      <c r="J3004" t="s">
        <v>124</v>
      </c>
    </row>
    <row r="3005" spans="1:10">
      <c r="A3005" s="1">
        <v>44926</v>
      </c>
      <c r="B3005" t="s">
        <v>12</v>
      </c>
      <c r="C3005">
        <v>-1</v>
      </c>
      <c r="D3005" t="str">
        <f t="shared" si="46"/>
        <v>2022_KOLAL_GMM_Orient_Educator_Current~Acquisition cash flows including amortisation~44926</v>
      </c>
      <c r="E3005" t="s">
        <v>134</v>
      </c>
      <c r="F3005" s="13" t="s">
        <v>144</v>
      </c>
      <c r="G3005" s="1">
        <v>44926</v>
      </c>
      <c r="H3005" t="s">
        <v>16</v>
      </c>
      <c r="I3005" s="15">
        <v>0</v>
      </c>
      <c r="J3005" t="s">
        <v>124</v>
      </c>
    </row>
    <row r="3006" spans="1:10">
      <c r="A3006" s="1">
        <v>44926</v>
      </c>
      <c r="B3006" t="s">
        <v>12</v>
      </c>
      <c r="C3006">
        <v>-1</v>
      </c>
      <c r="D3006" t="str">
        <f t="shared" si="46"/>
        <v>2022_KOLAL_GMM_Orient_Educator_Current~Acquisition cash flows including amortisation~44926</v>
      </c>
      <c r="E3006" t="s">
        <v>134</v>
      </c>
      <c r="F3006" s="13" t="s">
        <v>144</v>
      </c>
      <c r="G3006" s="1">
        <v>44926</v>
      </c>
      <c r="H3006" t="s">
        <v>16</v>
      </c>
      <c r="I3006" s="15">
        <v>0</v>
      </c>
      <c r="J3006" t="s">
        <v>124</v>
      </c>
    </row>
    <row r="3007" spans="1:10">
      <c r="A3007" s="1">
        <v>44926</v>
      </c>
      <c r="B3007" t="s">
        <v>12</v>
      </c>
      <c r="C3007">
        <v>-1</v>
      </c>
      <c r="D3007" t="str">
        <f t="shared" si="46"/>
        <v>2022_KOLAL_GMM_Orient_Endowment_Current~Acquisition cash flows including amortisation~44926</v>
      </c>
      <c r="E3007" t="s">
        <v>138</v>
      </c>
      <c r="F3007" s="13" t="s">
        <v>144</v>
      </c>
      <c r="G3007" s="1">
        <v>44926</v>
      </c>
      <c r="H3007" t="s">
        <v>16</v>
      </c>
      <c r="I3007" s="15">
        <v>13646.647519552334</v>
      </c>
      <c r="J3007" t="s">
        <v>125</v>
      </c>
    </row>
    <row r="3008" spans="1:10">
      <c r="A3008" s="1">
        <v>44926</v>
      </c>
      <c r="B3008" t="s">
        <v>12</v>
      </c>
      <c r="C3008">
        <v>-1</v>
      </c>
      <c r="D3008" t="str">
        <f t="shared" si="46"/>
        <v>2022_KOLAL_GMM_Orient_Endowment_Current~Acquisition cash flows including amortisation~44926</v>
      </c>
      <c r="E3008" t="s">
        <v>138</v>
      </c>
      <c r="F3008" s="13" t="s">
        <v>144</v>
      </c>
      <c r="G3008" s="1">
        <v>44926</v>
      </c>
      <c r="H3008" t="s">
        <v>16</v>
      </c>
      <c r="I3008" s="15">
        <v>0</v>
      </c>
      <c r="J3008" t="s">
        <v>125</v>
      </c>
    </row>
    <row r="3009" spans="1:10">
      <c r="A3009" s="1">
        <v>44926</v>
      </c>
      <c r="B3009" t="s">
        <v>12</v>
      </c>
      <c r="C3009">
        <v>-1</v>
      </c>
      <c r="D3009" t="str">
        <f t="shared" si="46"/>
        <v>2022_KOLAL_GMM_Orient_4_Life_Current~Acquisition cash flows including amortisation~44926</v>
      </c>
      <c r="E3009" t="s">
        <v>139</v>
      </c>
      <c r="F3009" s="13" t="s">
        <v>144</v>
      </c>
      <c r="G3009" s="1">
        <v>44926</v>
      </c>
      <c r="H3009" t="s">
        <v>16</v>
      </c>
      <c r="I3009" s="15">
        <v>0</v>
      </c>
      <c r="J3009" t="s">
        <v>123</v>
      </c>
    </row>
    <row r="3010" spans="1:10">
      <c r="A3010" s="1">
        <v>44926</v>
      </c>
      <c r="B3010" t="s">
        <v>12</v>
      </c>
      <c r="C3010">
        <v>-1</v>
      </c>
      <c r="D3010" t="str">
        <f t="shared" si="46"/>
        <v>2022_KOLAL_GMM_Orient_4_Life_Current~Acquisition cash flows including amortisation~44926</v>
      </c>
      <c r="E3010" t="s">
        <v>139</v>
      </c>
      <c r="F3010" s="13" t="s">
        <v>144</v>
      </c>
      <c r="G3010" s="1">
        <v>44926</v>
      </c>
      <c r="H3010" t="s">
        <v>16</v>
      </c>
      <c r="I3010" s="15">
        <v>3298.4923328973623</v>
      </c>
      <c r="J3010" t="s">
        <v>123</v>
      </c>
    </row>
    <row r="3011" spans="1:10">
      <c r="A3011" s="1">
        <v>44926</v>
      </c>
      <c r="B3011" t="s">
        <v>12</v>
      </c>
      <c r="C3011">
        <v>-1</v>
      </c>
      <c r="D3011" t="str">
        <f t="shared" si="46"/>
        <v>2022_KOLAL_GMM_Orient_Smart_Asset_Current~Acquisition cash flows including amortisation~44926</v>
      </c>
      <c r="E3011" t="s">
        <v>135</v>
      </c>
      <c r="F3011" s="13" t="s">
        <v>144</v>
      </c>
      <c r="G3011" s="1">
        <v>44926</v>
      </c>
      <c r="H3011" t="s">
        <v>16</v>
      </c>
      <c r="I3011" s="15">
        <v>11582.115140726906</v>
      </c>
      <c r="J3011" t="s">
        <v>127</v>
      </c>
    </row>
    <row r="3012" spans="1:10">
      <c r="A3012" s="1">
        <v>44926</v>
      </c>
      <c r="B3012" t="s">
        <v>12</v>
      </c>
      <c r="C3012">
        <v>-1</v>
      </c>
      <c r="D3012" t="str">
        <f t="shared" ref="D3012:D3075" si="47">E3012&amp;"~"&amp;F3012&amp;"~"&amp;G3012</f>
        <v>2022_KOLAL_GMM_Orient_Smart_Asset_Current~Acquisition cash flows including amortisation~44926</v>
      </c>
      <c r="E3012" t="s">
        <v>135</v>
      </c>
      <c r="F3012" s="13" t="s">
        <v>144</v>
      </c>
      <c r="G3012" s="1">
        <v>44926</v>
      </c>
      <c r="H3012" t="s">
        <v>16</v>
      </c>
      <c r="I3012" s="15">
        <v>12182.273163671347</v>
      </c>
      <c r="J3012" t="s">
        <v>127</v>
      </c>
    </row>
    <row r="3013" spans="1:10">
      <c r="A3013" s="1">
        <v>44926</v>
      </c>
      <c r="B3013" t="s">
        <v>12</v>
      </c>
      <c r="C3013">
        <v>-1</v>
      </c>
      <c r="D3013" t="str">
        <f t="shared" si="47"/>
        <v>2022_KOLAL_GMM_Orient_Smart_Asset_Current~Acquisition cash flows including amortisation~44926</v>
      </c>
      <c r="E3013" t="s">
        <v>135</v>
      </c>
      <c r="F3013" s="13" t="s">
        <v>144</v>
      </c>
      <c r="G3013" s="1">
        <v>44926</v>
      </c>
      <c r="H3013" t="s">
        <v>16</v>
      </c>
      <c r="I3013" s="15">
        <v>11856.675369063983</v>
      </c>
      <c r="J3013" t="s">
        <v>127</v>
      </c>
    </row>
    <row r="3014" spans="1:10">
      <c r="A3014" s="1">
        <v>44926</v>
      </c>
      <c r="B3014" t="s">
        <v>12</v>
      </c>
      <c r="C3014">
        <v>-1</v>
      </c>
      <c r="D3014" t="str">
        <f t="shared" si="47"/>
        <v>2022_KOLAL_GMM_Orient_Smart_Asset_Current~Acquisition cash flows including amortisation~44926</v>
      </c>
      <c r="E3014" t="s">
        <v>135</v>
      </c>
      <c r="F3014" s="13" t="s">
        <v>144</v>
      </c>
      <c r="G3014" s="1">
        <v>44926</v>
      </c>
      <c r="H3014" t="s">
        <v>16</v>
      </c>
      <c r="I3014" s="15">
        <v>13425.480118355954</v>
      </c>
      <c r="J3014" t="s">
        <v>127</v>
      </c>
    </row>
    <row r="3015" spans="1:10">
      <c r="A3015" s="1">
        <v>44926</v>
      </c>
      <c r="B3015" t="s">
        <v>12</v>
      </c>
      <c r="C3015">
        <v>-1</v>
      </c>
      <c r="D3015" t="str">
        <f t="shared" si="47"/>
        <v>2022_KOLAL_GMM_Orient_Smart_Educator_Current~Acquisition cash flows including amortisation~44926</v>
      </c>
      <c r="E3015" t="s">
        <v>136</v>
      </c>
      <c r="F3015" s="13" t="s">
        <v>144</v>
      </c>
      <c r="G3015" s="1">
        <v>44926</v>
      </c>
      <c r="H3015" t="s">
        <v>16</v>
      </c>
      <c r="I3015" s="15">
        <v>6416.997789650979</v>
      </c>
      <c r="J3015" t="s">
        <v>128</v>
      </c>
    </row>
    <row r="3016" spans="1:10">
      <c r="A3016" s="1">
        <v>44926</v>
      </c>
      <c r="B3016" t="s">
        <v>12</v>
      </c>
      <c r="C3016">
        <v>-1</v>
      </c>
      <c r="D3016" t="str">
        <f t="shared" si="47"/>
        <v>2022_KOLAL_GMM_Orient_Smart_Educator_Current~Acquisition cash flows including amortisation~44926</v>
      </c>
      <c r="E3016" t="s">
        <v>136</v>
      </c>
      <c r="F3016" s="13" t="s">
        <v>144</v>
      </c>
      <c r="G3016" s="1">
        <v>44926</v>
      </c>
      <c r="H3016" t="s">
        <v>16</v>
      </c>
      <c r="I3016" s="15">
        <v>12142.920874822639</v>
      </c>
      <c r="J3016" t="s">
        <v>128</v>
      </c>
    </row>
    <row r="3017" spans="1:10">
      <c r="A3017" s="1">
        <v>44926</v>
      </c>
      <c r="B3017" t="s">
        <v>12</v>
      </c>
      <c r="C3017">
        <v>-1</v>
      </c>
      <c r="D3017" t="str">
        <f t="shared" si="47"/>
        <v>2022_KOLAL_GMM_Orient_Smart_Educator_Current~Acquisition cash flows including amortisation~44926</v>
      </c>
      <c r="E3017" t="s">
        <v>136</v>
      </c>
      <c r="F3017" s="13" t="s">
        <v>144</v>
      </c>
      <c r="G3017" s="1">
        <v>44926</v>
      </c>
      <c r="H3017" t="s">
        <v>16</v>
      </c>
      <c r="I3017" s="15">
        <v>12178.492199917577</v>
      </c>
      <c r="J3017" t="s">
        <v>128</v>
      </c>
    </row>
    <row r="3018" spans="1:10">
      <c r="A3018" s="1">
        <v>44926</v>
      </c>
      <c r="B3018" t="s">
        <v>12</v>
      </c>
      <c r="C3018">
        <v>-1</v>
      </c>
      <c r="D3018" t="str">
        <f t="shared" si="47"/>
        <v>2022_KOLAL_GMM_Orient_Smart_Asset_Current~Acquisition cash flows including amortisation~44926</v>
      </c>
      <c r="E3018" t="s">
        <v>135</v>
      </c>
      <c r="F3018" s="13" t="s">
        <v>144</v>
      </c>
      <c r="G3018" s="1">
        <v>44926</v>
      </c>
      <c r="H3018" t="s">
        <v>16</v>
      </c>
      <c r="I3018" s="15">
        <v>13612.931233496347</v>
      </c>
      <c r="J3018" t="s">
        <v>127</v>
      </c>
    </row>
    <row r="3019" spans="1:10">
      <c r="A3019" s="1">
        <v>44926</v>
      </c>
      <c r="B3019" t="s">
        <v>12</v>
      </c>
      <c r="C3019">
        <v>-1</v>
      </c>
      <c r="D3019" t="str">
        <f t="shared" si="47"/>
        <v>2022_KOLAL_GMM_Orient_Smart_Asset_Current~Acquisition cash flows including amortisation~44926</v>
      </c>
      <c r="E3019" t="s">
        <v>135</v>
      </c>
      <c r="F3019" s="13" t="s">
        <v>144</v>
      </c>
      <c r="G3019" s="1">
        <v>44926</v>
      </c>
      <c r="H3019" t="s">
        <v>16</v>
      </c>
      <c r="I3019" s="15">
        <v>12127.184353582699</v>
      </c>
      <c r="J3019" t="s">
        <v>127</v>
      </c>
    </row>
    <row r="3020" spans="1:10">
      <c r="A3020" s="1">
        <v>44926</v>
      </c>
      <c r="B3020" t="s">
        <v>12</v>
      </c>
      <c r="C3020">
        <v>-1</v>
      </c>
      <c r="D3020" t="str">
        <f t="shared" si="47"/>
        <v>2022_KOLAL_GMM_Orient_4_Life_Current~Acquisition cash flows including amortisation~44926</v>
      </c>
      <c r="E3020" t="s">
        <v>139</v>
      </c>
      <c r="F3020" s="13" t="s">
        <v>144</v>
      </c>
      <c r="G3020" s="1">
        <v>44926</v>
      </c>
      <c r="H3020" t="s">
        <v>16</v>
      </c>
      <c r="I3020" s="15">
        <v>4678.6114719233065</v>
      </c>
      <c r="J3020" t="s">
        <v>123</v>
      </c>
    </row>
    <row r="3021" spans="1:10">
      <c r="A3021" s="1">
        <v>44926</v>
      </c>
      <c r="B3021" t="s">
        <v>12</v>
      </c>
      <c r="C3021">
        <v>-1</v>
      </c>
      <c r="D3021" t="str">
        <f t="shared" si="47"/>
        <v>2022_KOLAL_GMM_Orient_Smart_Educator_Current~Acquisition cash flows including amortisation~44926</v>
      </c>
      <c r="E3021" t="s">
        <v>136</v>
      </c>
      <c r="F3021" s="13" t="s">
        <v>144</v>
      </c>
      <c r="G3021" s="1">
        <v>44926</v>
      </c>
      <c r="H3021" t="s">
        <v>16</v>
      </c>
      <c r="I3021" s="15">
        <v>6439.7152098273227</v>
      </c>
      <c r="J3021" t="s">
        <v>128</v>
      </c>
    </row>
    <row r="3022" spans="1:10">
      <c r="A3022" s="1">
        <v>44926</v>
      </c>
      <c r="B3022" t="s">
        <v>12</v>
      </c>
      <c r="C3022">
        <v>-1</v>
      </c>
      <c r="D3022" t="str">
        <f t="shared" si="47"/>
        <v>2022_KOLAL_GMM_Orient_Smart_Asset_Current~Acquisition cash flows including amortisation~44926</v>
      </c>
      <c r="E3022" t="s">
        <v>135</v>
      </c>
      <c r="F3022" s="13" t="s">
        <v>144</v>
      </c>
      <c r="G3022" s="1">
        <v>44926</v>
      </c>
      <c r="H3022" t="s">
        <v>16</v>
      </c>
      <c r="I3022" s="15">
        <v>0</v>
      </c>
      <c r="J3022" t="s">
        <v>127</v>
      </c>
    </row>
    <row r="3023" spans="1:10">
      <c r="A3023" s="1">
        <v>44926</v>
      </c>
      <c r="B3023" t="s">
        <v>12</v>
      </c>
      <c r="C3023">
        <v>-1</v>
      </c>
      <c r="D3023" t="str">
        <f t="shared" si="47"/>
        <v>2022_KOLAL_GMM_Orient_4_Life_Current~Acquisition cash flows including amortisation~44926</v>
      </c>
      <c r="E3023" t="s">
        <v>139</v>
      </c>
      <c r="F3023" s="13" t="s">
        <v>144</v>
      </c>
      <c r="G3023" s="1">
        <v>44926</v>
      </c>
      <c r="H3023" t="s">
        <v>16</v>
      </c>
      <c r="I3023" s="15">
        <v>3082.7840953965297</v>
      </c>
      <c r="J3023" t="s">
        <v>123</v>
      </c>
    </row>
    <row r="3024" spans="1:10">
      <c r="A3024" s="1">
        <v>44926</v>
      </c>
      <c r="B3024" t="s">
        <v>12</v>
      </c>
      <c r="C3024">
        <v>-1</v>
      </c>
      <c r="D3024" t="str">
        <f t="shared" si="47"/>
        <v>2022_KOLAL_GMM_Orient_Smart_Asset_Current~Acquisition cash flows including amortisation~44926</v>
      </c>
      <c r="E3024" t="s">
        <v>135</v>
      </c>
      <c r="F3024" s="13" t="s">
        <v>144</v>
      </c>
      <c r="G3024" s="1">
        <v>44926</v>
      </c>
      <c r="H3024" t="s">
        <v>16</v>
      </c>
      <c r="I3024" s="15">
        <v>12148.722125136503</v>
      </c>
      <c r="J3024" t="s">
        <v>127</v>
      </c>
    </row>
    <row r="3025" spans="1:10">
      <c r="A3025" s="1">
        <v>44926</v>
      </c>
      <c r="B3025" t="s">
        <v>12</v>
      </c>
      <c r="C3025">
        <v>-1</v>
      </c>
      <c r="D3025" t="str">
        <f t="shared" si="47"/>
        <v>2022_KOLAL_GMM_Orient_Smart_Asset_Current~Acquisition cash flows including amortisation~44926</v>
      </c>
      <c r="E3025" t="s">
        <v>135</v>
      </c>
      <c r="F3025" s="13" t="s">
        <v>144</v>
      </c>
      <c r="G3025" s="1">
        <v>44926</v>
      </c>
      <c r="H3025" t="s">
        <v>16</v>
      </c>
      <c r="I3025" s="15">
        <v>10380.194266918541</v>
      </c>
      <c r="J3025" t="s">
        <v>127</v>
      </c>
    </row>
    <row r="3026" spans="1:10">
      <c r="A3026" s="1">
        <v>44926</v>
      </c>
      <c r="B3026" t="s">
        <v>12</v>
      </c>
      <c r="C3026">
        <v>-1</v>
      </c>
      <c r="D3026" t="str">
        <f t="shared" si="47"/>
        <v>2022_KOLAL_GMM_Orient_Endowment_Current~Acquisition cash flows including amortisation~44926</v>
      </c>
      <c r="E3026" t="s">
        <v>138</v>
      </c>
      <c r="F3026" s="13" t="s">
        <v>144</v>
      </c>
      <c r="G3026" s="1">
        <v>44926</v>
      </c>
      <c r="H3026" t="s">
        <v>16</v>
      </c>
      <c r="I3026" s="15">
        <v>0</v>
      </c>
      <c r="J3026" t="s">
        <v>125</v>
      </c>
    </row>
    <row r="3027" spans="1:10">
      <c r="A3027" s="1">
        <v>44926</v>
      </c>
      <c r="B3027" t="s">
        <v>12</v>
      </c>
      <c r="C3027">
        <v>-1</v>
      </c>
      <c r="D3027" t="str">
        <f t="shared" si="47"/>
        <v>2022_KOLAL_GMM_Orient_Smart_Asset_Current~Acquisition cash flows including amortisation~44926</v>
      </c>
      <c r="E3027" t="s">
        <v>135</v>
      </c>
      <c r="F3027" s="13" t="s">
        <v>144</v>
      </c>
      <c r="G3027" s="1">
        <v>44926</v>
      </c>
      <c r="H3027" t="s">
        <v>16</v>
      </c>
      <c r="I3027" s="15">
        <v>12144.207072826262</v>
      </c>
      <c r="J3027" t="s">
        <v>127</v>
      </c>
    </row>
    <row r="3028" spans="1:10">
      <c r="A3028" s="1">
        <v>44926</v>
      </c>
      <c r="B3028" t="s">
        <v>12</v>
      </c>
      <c r="C3028">
        <v>-1</v>
      </c>
      <c r="D3028" t="str">
        <f t="shared" si="47"/>
        <v>2022_KOLAL_GMM_Orient_Educator_Current~Acquisition cash flows including amortisation~44926</v>
      </c>
      <c r="E3028" t="s">
        <v>134</v>
      </c>
      <c r="F3028" s="13" t="s">
        <v>144</v>
      </c>
      <c r="G3028" s="1">
        <v>44926</v>
      </c>
      <c r="H3028" t="s">
        <v>16</v>
      </c>
      <c r="I3028" s="15">
        <v>0</v>
      </c>
      <c r="J3028" t="s">
        <v>124</v>
      </c>
    </row>
    <row r="3029" spans="1:10">
      <c r="A3029" s="1">
        <v>44926</v>
      </c>
      <c r="B3029" t="s">
        <v>12</v>
      </c>
      <c r="C3029">
        <v>-1</v>
      </c>
      <c r="D3029" t="str">
        <f t="shared" si="47"/>
        <v>2022_KOLAL_GMM_Orient_Educator_Current~Acquisition cash flows including amortisation~44926</v>
      </c>
      <c r="E3029" t="s">
        <v>134</v>
      </c>
      <c r="F3029" s="13" t="s">
        <v>144</v>
      </c>
      <c r="G3029" s="1">
        <v>44926</v>
      </c>
      <c r="H3029" t="s">
        <v>16</v>
      </c>
      <c r="I3029" s="15">
        <v>0</v>
      </c>
      <c r="J3029" t="s">
        <v>124</v>
      </c>
    </row>
    <row r="3030" spans="1:10">
      <c r="A3030" s="1">
        <v>44926</v>
      </c>
      <c r="B3030" t="s">
        <v>12</v>
      </c>
      <c r="C3030">
        <v>-1</v>
      </c>
      <c r="D3030" t="str">
        <f t="shared" si="47"/>
        <v>2022_KOLAL_GMM_Orient_Smart_Educator_Current~Acquisition cash flows including amortisation~44926</v>
      </c>
      <c r="E3030" t="s">
        <v>136</v>
      </c>
      <c r="F3030" s="13" t="s">
        <v>144</v>
      </c>
      <c r="G3030" s="1">
        <v>44926</v>
      </c>
      <c r="H3030" t="s">
        <v>16</v>
      </c>
      <c r="I3030" s="15">
        <v>12499.943283282259</v>
      </c>
      <c r="J3030" t="s">
        <v>128</v>
      </c>
    </row>
    <row r="3031" spans="1:10">
      <c r="A3031" s="1">
        <v>44926</v>
      </c>
      <c r="B3031" t="s">
        <v>12</v>
      </c>
      <c r="C3031">
        <v>-1</v>
      </c>
      <c r="D3031" t="str">
        <f t="shared" si="47"/>
        <v>2022_KOLAL_GMM_Orient_Smart_Educator_Current~Acquisition cash flows including amortisation~44926</v>
      </c>
      <c r="E3031" t="s">
        <v>136</v>
      </c>
      <c r="F3031" s="13" t="s">
        <v>144</v>
      </c>
      <c r="G3031" s="1">
        <v>44926</v>
      </c>
      <c r="H3031" t="s">
        <v>16</v>
      </c>
      <c r="I3031" s="15">
        <v>12499.943283282259</v>
      </c>
      <c r="J3031" t="s">
        <v>128</v>
      </c>
    </row>
    <row r="3032" spans="1:10">
      <c r="A3032" s="1">
        <v>44926</v>
      </c>
      <c r="B3032" t="s">
        <v>12</v>
      </c>
      <c r="C3032">
        <v>-1</v>
      </c>
      <c r="D3032" t="str">
        <f t="shared" si="47"/>
        <v>2022_KOLAL_GMM_Orient_Smart_Educator_Current~Acquisition cash flows including amortisation~44926</v>
      </c>
      <c r="E3032" t="s">
        <v>136</v>
      </c>
      <c r="F3032" s="13" t="s">
        <v>144</v>
      </c>
      <c r="G3032" s="1">
        <v>44926</v>
      </c>
      <c r="H3032" t="s">
        <v>16</v>
      </c>
      <c r="I3032" s="15">
        <v>12162.524222995149</v>
      </c>
      <c r="J3032" t="s">
        <v>128</v>
      </c>
    </row>
    <row r="3033" spans="1:10">
      <c r="A3033" s="1">
        <v>44926</v>
      </c>
      <c r="B3033" t="s">
        <v>12</v>
      </c>
      <c r="C3033">
        <v>-1</v>
      </c>
      <c r="D3033" t="str">
        <f t="shared" si="47"/>
        <v>2022_KOLAL_GMM_Orient_Smart_Asset_Current~Acquisition cash flows including amortisation~44926</v>
      </c>
      <c r="E3033" t="s">
        <v>135</v>
      </c>
      <c r="F3033" s="13" t="s">
        <v>144</v>
      </c>
      <c r="G3033" s="1">
        <v>44926</v>
      </c>
      <c r="H3033" t="s">
        <v>16</v>
      </c>
      <c r="I3033" s="15">
        <v>0</v>
      </c>
      <c r="J3033" t="s">
        <v>127</v>
      </c>
    </row>
    <row r="3034" spans="1:10">
      <c r="A3034" s="1">
        <v>44926</v>
      </c>
      <c r="B3034" t="s">
        <v>12</v>
      </c>
      <c r="C3034">
        <v>-1</v>
      </c>
      <c r="D3034" t="str">
        <f t="shared" si="47"/>
        <v>2022_KOLAL_GMM_Orient_Smart_Asset_Current~Acquisition cash flows including amortisation~44926</v>
      </c>
      <c r="E3034" t="s">
        <v>135</v>
      </c>
      <c r="F3034" s="13" t="s">
        <v>144</v>
      </c>
      <c r="G3034" s="1">
        <v>44926</v>
      </c>
      <c r="H3034" t="s">
        <v>16</v>
      </c>
      <c r="I3034" s="15">
        <v>13245.382090191948</v>
      </c>
      <c r="J3034" t="s">
        <v>127</v>
      </c>
    </row>
    <row r="3035" spans="1:10">
      <c r="A3035" s="1">
        <v>44926</v>
      </c>
      <c r="B3035" t="s">
        <v>12</v>
      </c>
      <c r="C3035">
        <v>-1</v>
      </c>
      <c r="D3035" t="str">
        <f t="shared" si="47"/>
        <v>2022_KOLAL_GMM_Orient_Endowment_Current~Acquisition cash flows including amortisation~44926</v>
      </c>
      <c r="E3035" t="s">
        <v>138</v>
      </c>
      <c r="F3035" s="13" t="s">
        <v>144</v>
      </c>
      <c r="G3035" s="1">
        <v>44926</v>
      </c>
      <c r="H3035" t="s">
        <v>16</v>
      </c>
      <c r="I3035" s="15">
        <v>0</v>
      </c>
      <c r="J3035" t="s">
        <v>125</v>
      </c>
    </row>
    <row r="3036" spans="1:10">
      <c r="A3036" s="1">
        <v>44926</v>
      </c>
      <c r="B3036" t="s">
        <v>12</v>
      </c>
      <c r="C3036">
        <v>-1</v>
      </c>
      <c r="D3036" t="str">
        <f t="shared" si="47"/>
        <v>2022_KOLAL_GMM_Orient_Educator_Current~Acquisition cash flows including amortisation~44926</v>
      </c>
      <c r="E3036" t="s">
        <v>134</v>
      </c>
      <c r="F3036" s="13" t="s">
        <v>144</v>
      </c>
      <c r="G3036" s="1">
        <v>44926</v>
      </c>
      <c r="H3036" t="s">
        <v>16</v>
      </c>
      <c r="I3036" s="15">
        <v>0</v>
      </c>
      <c r="J3036" t="s">
        <v>124</v>
      </c>
    </row>
    <row r="3037" spans="1:10">
      <c r="A3037" s="1">
        <v>44926</v>
      </c>
      <c r="B3037" t="s">
        <v>12</v>
      </c>
      <c r="C3037">
        <v>-1</v>
      </c>
      <c r="D3037" t="str">
        <f t="shared" si="47"/>
        <v>2022_KOLAL_GMM_Orient_4_Life_Current~Acquisition cash flows including amortisation~44926</v>
      </c>
      <c r="E3037" t="s">
        <v>139</v>
      </c>
      <c r="F3037" s="13" t="s">
        <v>144</v>
      </c>
      <c r="G3037" s="1">
        <v>44926</v>
      </c>
      <c r="H3037" t="s">
        <v>16</v>
      </c>
      <c r="I3037" s="15">
        <v>4423.2464474014405</v>
      </c>
      <c r="J3037" t="s">
        <v>123</v>
      </c>
    </row>
    <row r="3038" spans="1:10">
      <c r="A3038" s="1">
        <v>44926</v>
      </c>
      <c r="B3038" t="s">
        <v>12</v>
      </c>
      <c r="C3038">
        <v>-1</v>
      </c>
      <c r="D3038" t="str">
        <f t="shared" si="47"/>
        <v>2022_KOLAL_GMM_Orient_Smart_Educator_Current~Acquisition cash flows including amortisation~44926</v>
      </c>
      <c r="E3038" t="s">
        <v>136</v>
      </c>
      <c r="F3038" s="13" t="s">
        <v>144</v>
      </c>
      <c r="G3038" s="1">
        <v>44926</v>
      </c>
      <c r="H3038" t="s">
        <v>16</v>
      </c>
      <c r="I3038" s="15">
        <v>14972.028623706939</v>
      </c>
      <c r="J3038" t="s">
        <v>128</v>
      </c>
    </row>
    <row r="3039" spans="1:10">
      <c r="A3039" s="1">
        <v>44926</v>
      </c>
      <c r="B3039" t="s">
        <v>12</v>
      </c>
      <c r="C3039">
        <v>-1</v>
      </c>
      <c r="D3039" t="str">
        <f t="shared" si="47"/>
        <v>2022_KOLAL_GMM_Orient_Smart_Asset_Current~Acquisition cash flows including amortisation~44926</v>
      </c>
      <c r="E3039" t="s">
        <v>135</v>
      </c>
      <c r="F3039" s="13" t="s">
        <v>144</v>
      </c>
      <c r="G3039" s="1">
        <v>44926</v>
      </c>
      <c r="H3039" t="s">
        <v>16</v>
      </c>
      <c r="I3039" s="15">
        <v>0</v>
      </c>
      <c r="J3039" t="s">
        <v>127</v>
      </c>
    </row>
    <row r="3040" spans="1:10">
      <c r="A3040" s="1">
        <v>44926</v>
      </c>
      <c r="B3040" t="s">
        <v>12</v>
      </c>
      <c r="C3040">
        <v>-1</v>
      </c>
      <c r="D3040" t="str">
        <f t="shared" si="47"/>
        <v>2022_KOLAL_GMM_Orient_Educator_Current~Acquisition cash flows including amortisation~44926</v>
      </c>
      <c r="E3040" t="s">
        <v>134</v>
      </c>
      <c r="F3040" s="13" t="s">
        <v>144</v>
      </c>
      <c r="G3040" s="1">
        <v>44926</v>
      </c>
      <c r="H3040" t="s">
        <v>16</v>
      </c>
      <c r="I3040" s="15">
        <v>0</v>
      </c>
      <c r="J3040" t="s">
        <v>124</v>
      </c>
    </row>
    <row r="3041" spans="1:10">
      <c r="A3041" s="1">
        <v>44926</v>
      </c>
      <c r="B3041" t="s">
        <v>12</v>
      </c>
      <c r="C3041">
        <v>-1</v>
      </c>
      <c r="D3041" t="str">
        <f t="shared" si="47"/>
        <v>2022_KOLAL_GMM_Orient_Smart_Educator_Current~Acquisition cash flows including amortisation~44926</v>
      </c>
      <c r="E3041" t="s">
        <v>136</v>
      </c>
      <c r="F3041" s="13" t="s">
        <v>144</v>
      </c>
      <c r="G3041" s="1">
        <v>44926</v>
      </c>
      <c r="H3041" t="s">
        <v>16</v>
      </c>
      <c r="I3041" s="15">
        <v>12802.026217936411</v>
      </c>
      <c r="J3041" t="s">
        <v>128</v>
      </c>
    </row>
    <row r="3042" spans="1:10">
      <c r="A3042" s="1">
        <v>44926</v>
      </c>
      <c r="B3042" t="s">
        <v>12</v>
      </c>
      <c r="C3042">
        <v>-1</v>
      </c>
      <c r="D3042" t="str">
        <f t="shared" si="47"/>
        <v>2022_KOLAL_GMM_Orient_Smart_Asset_Current~Acquisition cash flows including amortisation~44926</v>
      </c>
      <c r="E3042" t="s">
        <v>135</v>
      </c>
      <c r="F3042" s="13" t="s">
        <v>144</v>
      </c>
      <c r="G3042" s="1">
        <v>44926</v>
      </c>
      <c r="H3042" t="s">
        <v>16</v>
      </c>
      <c r="I3042" s="15">
        <v>0</v>
      </c>
      <c r="J3042" t="s">
        <v>127</v>
      </c>
    </row>
    <row r="3043" spans="1:10">
      <c r="A3043" s="1">
        <v>44926</v>
      </c>
      <c r="B3043" t="s">
        <v>12</v>
      </c>
      <c r="C3043">
        <v>-1</v>
      </c>
      <c r="D3043" t="str">
        <f t="shared" si="47"/>
        <v>2022_KOLAL_GMM_Orient_Educator_Current~Acquisition cash flows including amortisation~44926</v>
      </c>
      <c r="E3043" t="s">
        <v>134</v>
      </c>
      <c r="F3043" s="13" t="s">
        <v>144</v>
      </c>
      <c r="G3043" s="1">
        <v>44926</v>
      </c>
      <c r="H3043" t="s">
        <v>16</v>
      </c>
      <c r="I3043" s="15">
        <v>0</v>
      </c>
      <c r="J3043" t="s">
        <v>124</v>
      </c>
    </row>
    <row r="3044" spans="1:10">
      <c r="A3044" s="1">
        <v>44926</v>
      </c>
      <c r="B3044" t="s">
        <v>12</v>
      </c>
      <c r="C3044">
        <v>-1</v>
      </c>
      <c r="D3044" t="str">
        <f t="shared" si="47"/>
        <v>2022_KOLAL_GMM_Orient_Educator_Current~Acquisition cash flows including amortisation~44926</v>
      </c>
      <c r="E3044" t="s">
        <v>134</v>
      </c>
      <c r="F3044" s="13" t="s">
        <v>144</v>
      </c>
      <c r="G3044" s="1">
        <v>44926</v>
      </c>
      <c r="H3044" t="s">
        <v>16</v>
      </c>
      <c r="I3044" s="15">
        <v>0</v>
      </c>
      <c r="J3044" t="s">
        <v>124</v>
      </c>
    </row>
    <row r="3045" spans="1:10">
      <c r="A3045" s="1">
        <v>44926</v>
      </c>
      <c r="B3045" t="s">
        <v>12</v>
      </c>
      <c r="C3045">
        <v>-1</v>
      </c>
      <c r="D3045" t="str">
        <f t="shared" si="47"/>
        <v>2022_KOLAL_GMM_Orient_Smart_Asset_Current~Acquisition cash flows including amortisation~44926</v>
      </c>
      <c r="E3045" t="s">
        <v>135</v>
      </c>
      <c r="F3045" s="13" t="s">
        <v>144</v>
      </c>
      <c r="G3045" s="1">
        <v>44926</v>
      </c>
      <c r="H3045" t="s">
        <v>16</v>
      </c>
      <c r="I3045" s="15">
        <v>0</v>
      </c>
      <c r="J3045" t="s">
        <v>127</v>
      </c>
    </row>
    <row r="3046" spans="1:10">
      <c r="A3046" s="1">
        <v>44926</v>
      </c>
      <c r="B3046" t="s">
        <v>12</v>
      </c>
      <c r="C3046">
        <v>-1</v>
      </c>
      <c r="D3046" t="str">
        <f t="shared" si="47"/>
        <v>2022_KOLAL_GMM_Orient_Educator_Current~Acquisition cash flows including amortisation~44926</v>
      </c>
      <c r="E3046" t="s">
        <v>134</v>
      </c>
      <c r="F3046" s="13" t="s">
        <v>144</v>
      </c>
      <c r="G3046" s="1">
        <v>44926</v>
      </c>
      <c r="H3046" t="s">
        <v>16</v>
      </c>
      <c r="I3046" s="15">
        <v>0</v>
      </c>
      <c r="J3046" t="s">
        <v>124</v>
      </c>
    </row>
    <row r="3047" spans="1:10">
      <c r="A3047" s="1">
        <v>44926</v>
      </c>
      <c r="B3047" t="s">
        <v>12</v>
      </c>
      <c r="C3047">
        <v>-1</v>
      </c>
      <c r="D3047" t="str">
        <f t="shared" si="47"/>
        <v>2022_KOLAL_GMM_Orient_Educator_Current~Acquisition cash flows including amortisation~44926</v>
      </c>
      <c r="E3047" t="s">
        <v>134</v>
      </c>
      <c r="F3047" s="13" t="s">
        <v>144</v>
      </c>
      <c r="G3047" s="1">
        <v>44926</v>
      </c>
      <c r="H3047" t="s">
        <v>16</v>
      </c>
      <c r="I3047" s="15">
        <v>0</v>
      </c>
      <c r="J3047" t="s">
        <v>124</v>
      </c>
    </row>
    <row r="3048" spans="1:10">
      <c r="A3048" s="1">
        <v>44926</v>
      </c>
      <c r="B3048" t="s">
        <v>12</v>
      </c>
      <c r="C3048">
        <v>-1</v>
      </c>
      <c r="D3048" t="str">
        <f t="shared" si="47"/>
        <v>2022_KOLAL_GMM_Orient_Smart_Educator_Current~Acquisition cash flows including amortisation~44926</v>
      </c>
      <c r="E3048" t="s">
        <v>136</v>
      </c>
      <c r="F3048" s="13" t="s">
        <v>144</v>
      </c>
      <c r="G3048" s="1">
        <v>44926</v>
      </c>
      <c r="H3048" t="s">
        <v>16</v>
      </c>
      <c r="I3048" s="15">
        <v>12092.499466474575</v>
      </c>
      <c r="J3048" t="s">
        <v>128</v>
      </c>
    </row>
    <row r="3049" spans="1:10">
      <c r="A3049" s="1">
        <v>44926</v>
      </c>
      <c r="B3049" t="s">
        <v>12</v>
      </c>
      <c r="C3049">
        <v>-1</v>
      </c>
      <c r="D3049" t="str">
        <f t="shared" si="47"/>
        <v>2022_KOLAL_GMM_Orient_Smart_Educator_Current~Acquisition cash flows including amortisation~44926</v>
      </c>
      <c r="E3049" t="s">
        <v>136</v>
      </c>
      <c r="F3049" s="13" t="s">
        <v>144</v>
      </c>
      <c r="G3049" s="1">
        <v>44926</v>
      </c>
      <c r="H3049" t="s">
        <v>16</v>
      </c>
      <c r="I3049" s="15">
        <v>8060.3182599351048</v>
      </c>
      <c r="J3049" t="s">
        <v>128</v>
      </c>
    </row>
    <row r="3050" spans="1:10">
      <c r="A3050" s="1">
        <v>44926</v>
      </c>
      <c r="B3050" t="s">
        <v>12</v>
      </c>
      <c r="C3050">
        <v>-1</v>
      </c>
      <c r="D3050" t="str">
        <f t="shared" si="47"/>
        <v>2022_KOLAL_GMM_Orient_Smart_Educator_Current~Acquisition cash flows including amortisation~44926</v>
      </c>
      <c r="E3050" t="s">
        <v>136</v>
      </c>
      <c r="F3050" s="13" t="s">
        <v>144</v>
      </c>
      <c r="G3050" s="1">
        <v>44926</v>
      </c>
      <c r="H3050" t="s">
        <v>16</v>
      </c>
      <c r="I3050" s="15">
        <v>8060.3182599351048</v>
      </c>
      <c r="J3050" t="s">
        <v>128</v>
      </c>
    </row>
    <row r="3051" spans="1:10">
      <c r="A3051" s="1">
        <v>44926</v>
      </c>
      <c r="B3051" t="s">
        <v>12</v>
      </c>
      <c r="C3051">
        <v>-1</v>
      </c>
      <c r="D3051" t="str">
        <f t="shared" si="47"/>
        <v>2022_KOLAL_GMM_Orient_Smart_Educator_Current~Acquisition cash flows including amortisation~44926</v>
      </c>
      <c r="E3051" t="s">
        <v>136</v>
      </c>
      <c r="F3051" s="13" t="s">
        <v>144</v>
      </c>
      <c r="G3051" s="1">
        <v>44926</v>
      </c>
      <c r="H3051" t="s">
        <v>16</v>
      </c>
      <c r="I3051" s="15">
        <v>8060.3182599351048</v>
      </c>
      <c r="J3051" t="s">
        <v>128</v>
      </c>
    </row>
    <row r="3052" spans="1:10">
      <c r="A3052" s="1">
        <v>44926</v>
      </c>
      <c r="B3052" t="s">
        <v>12</v>
      </c>
      <c r="C3052">
        <v>-1</v>
      </c>
      <c r="D3052" t="str">
        <f t="shared" si="47"/>
        <v>2022_KOLAL_GMM_Orient_Educator_Current~Acquisition cash flows including amortisation~44926</v>
      </c>
      <c r="E3052" t="s">
        <v>134</v>
      </c>
      <c r="F3052" s="13" t="s">
        <v>144</v>
      </c>
      <c r="G3052" s="1">
        <v>44926</v>
      </c>
      <c r="H3052" t="s">
        <v>16</v>
      </c>
      <c r="I3052" s="15">
        <v>0</v>
      </c>
      <c r="J3052" t="s">
        <v>124</v>
      </c>
    </row>
    <row r="3053" spans="1:10">
      <c r="A3053" s="1">
        <v>44926</v>
      </c>
      <c r="B3053" t="s">
        <v>12</v>
      </c>
      <c r="C3053">
        <v>-1</v>
      </c>
      <c r="D3053" t="str">
        <f t="shared" si="47"/>
        <v>2022_KOLAL_GMM_Orient_Educator_Current~Acquisition cash flows including amortisation~44926</v>
      </c>
      <c r="E3053" t="s">
        <v>134</v>
      </c>
      <c r="F3053" s="13" t="s">
        <v>144</v>
      </c>
      <c r="G3053" s="1">
        <v>44926</v>
      </c>
      <c r="H3053" t="s">
        <v>16</v>
      </c>
      <c r="I3053" s="15">
        <v>0</v>
      </c>
      <c r="J3053" t="s">
        <v>124</v>
      </c>
    </row>
    <row r="3054" spans="1:10">
      <c r="A3054" s="1">
        <v>44926</v>
      </c>
      <c r="B3054" t="s">
        <v>12</v>
      </c>
      <c r="C3054">
        <v>-1</v>
      </c>
      <c r="D3054" t="str">
        <f t="shared" si="47"/>
        <v>2022_KOLAL_GMM_Orient_4_Life_Current~Acquisition cash flows including amortisation~44926</v>
      </c>
      <c r="E3054" t="s">
        <v>139</v>
      </c>
      <c r="F3054" s="13" t="s">
        <v>144</v>
      </c>
      <c r="G3054" s="1">
        <v>44926</v>
      </c>
      <c r="H3054" t="s">
        <v>16</v>
      </c>
      <c r="I3054" s="15">
        <v>3407.4310032685621</v>
      </c>
      <c r="J3054" t="s">
        <v>123</v>
      </c>
    </row>
    <row r="3055" spans="1:10">
      <c r="A3055" s="1">
        <v>44926</v>
      </c>
      <c r="B3055" t="s">
        <v>12</v>
      </c>
      <c r="C3055">
        <v>-1</v>
      </c>
      <c r="D3055" t="str">
        <f t="shared" si="47"/>
        <v>2022_KOLAL_GMM_Orient_Smart_Asset_Current~Acquisition cash flows including amortisation~44926</v>
      </c>
      <c r="E3055" t="s">
        <v>135</v>
      </c>
      <c r="F3055" s="13" t="s">
        <v>144</v>
      </c>
      <c r="G3055" s="1">
        <v>44926</v>
      </c>
      <c r="H3055" t="s">
        <v>16</v>
      </c>
      <c r="I3055" s="15">
        <v>29036.418520509706</v>
      </c>
      <c r="J3055" t="s">
        <v>127</v>
      </c>
    </row>
    <row r="3056" spans="1:10">
      <c r="A3056" s="1">
        <v>44926</v>
      </c>
      <c r="B3056" t="s">
        <v>12</v>
      </c>
      <c r="C3056">
        <v>-1</v>
      </c>
      <c r="D3056" t="str">
        <f t="shared" si="47"/>
        <v>2022_KOLAL_GMM_Orient_Smart_Educator_Current~Acquisition cash flows including amortisation~44926</v>
      </c>
      <c r="E3056" t="s">
        <v>136</v>
      </c>
      <c r="F3056" s="13" t="s">
        <v>144</v>
      </c>
      <c r="G3056" s="1">
        <v>44926</v>
      </c>
      <c r="H3056" t="s">
        <v>16</v>
      </c>
      <c r="I3056" s="15">
        <v>7903.956532356804</v>
      </c>
      <c r="J3056" t="s">
        <v>128</v>
      </c>
    </row>
    <row r="3057" spans="1:10">
      <c r="A3057" s="1">
        <v>44926</v>
      </c>
      <c r="B3057" t="s">
        <v>12</v>
      </c>
      <c r="C3057">
        <v>-1</v>
      </c>
      <c r="D3057" t="str">
        <f t="shared" si="47"/>
        <v>2022_KOLAL_GMM_Orient_Smart_Asset_Current~Acquisition cash flows including amortisation~44926</v>
      </c>
      <c r="E3057" t="s">
        <v>135</v>
      </c>
      <c r="F3057" s="13" t="s">
        <v>144</v>
      </c>
      <c r="G3057" s="1">
        <v>44926</v>
      </c>
      <c r="H3057" t="s">
        <v>16</v>
      </c>
      <c r="I3057" s="15">
        <v>0</v>
      </c>
      <c r="J3057" t="s">
        <v>127</v>
      </c>
    </row>
    <row r="3058" spans="1:10">
      <c r="A3058" s="1">
        <v>44926</v>
      </c>
      <c r="B3058" t="s">
        <v>12</v>
      </c>
      <c r="C3058">
        <v>-1</v>
      </c>
      <c r="D3058" t="str">
        <f t="shared" si="47"/>
        <v>2022_KOLAL_GMM_Orient_Educator_Current~Acquisition cash flows including amortisation~44926</v>
      </c>
      <c r="E3058" t="s">
        <v>134</v>
      </c>
      <c r="F3058" s="13" t="s">
        <v>144</v>
      </c>
      <c r="G3058" s="1">
        <v>44926</v>
      </c>
      <c r="H3058" t="s">
        <v>16</v>
      </c>
      <c r="I3058" s="15">
        <v>0</v>
      </c>
      <c r="J3058" t="s">
        <v>124</v>
      </c>
    </row>
    <row r="3059" spans="1:10">
      <c r="A3059" s="1">
        <v>44926</v>
      </c>
      <c r="B3059" t="s">
        <v>12</v>
      </c>
      <c r="C3059">
        <v>-1</v>
      </c>
      <c r="D3059" t="str">
        <f t="shared" si="47"/>
        <v>2022_KOLAL_GMM_Orient_Educator_Current~Acquisition cash flows including amortisation~44926</v>
      </c>
      <c r="E3059" t="s">
        <v>134</v>
      </c>
      <c r="F3059" s="13" t="s">
        <v>144</v>
      </c>
      <c r="G3059" s="1">
        <v>44926</v>
      </c>
      <c r="H3059" t="s">
        <v>16</v>
      </c>
      <c r="I3059" s="15">
        <v>0</v>
      </c>
      <c r="J3059" t="s">
        <v>124</v>
      </c>
    </row>
    <row r="3060" spans="1:10">
      <c r="A3060" s="1">
        <v>44926</v>
      </c>
      <c r="B3060" t="s">
        <v>12</v>
      </c>
      <c r="C3060">
        <v>-1</v>
      </c>
      <c r="D3060" t="str">
        <f t="shared" si="47"/>
        <v>2022_KOLAL_GMM_Orient_Smart_Asset_Current~Acquisition cash flows including amortisation~44926</v>
      </c>
      <c r="E3060" t="s">
        <v>135</v>
      </c>
      <c r="F3060" s="13" t="s">
        <v>144</v>
      </c>
      <c r="G3060" s="1">
        <v>44926</v>
      </c>
      <c r="H3060" t="s">
        <v>16</v>
      </c>
      <c r="I3060" s="15">
        <v>0</v>
      </c>
      <c r="J3060" t="s">
        <v>127</v>
      </c>
    </row>
    <row r="3061" spans="1:10">
      <c r="A3061" s="1">
        <v>44926</v>
      </c>
      <c r="B3061" t="s">
        <v>12</v>
      </c>
      <c r="C3061">
        <v>-1</v>
      </c>
      <c r="D3061" t="str">
        <f t="shared" si="47"/>
        <v>2022_KOLAL_GMM_Orient_Educator_Current~Acquisition cash flows including amortisation~44926</v>
      </c>
      <c r="E3061" t="s">
        <v>134</v>
      </c>
      <c r="F3061" s="13" t="s">
        <v>144</v>
      </c>
      <c r="G3061" s="1">
        <v>44926</v>
      </c>
      <c r="H3061" t="s">
        <v>16</v>
      </c>
      <c r="I3061" s="15">
        <v>0</v>
      </c>
      <c r="J3061" t="s">
        <v>124</v>
      </c>
    </row>
    <row r="3062" spans="1:10">
      <c r="A3062" s="1">
        <v>44926</v>
      </c>
      <c r="B3062" t="s">
        <v>12</v>
      </c>
      <c r="C3062">
        <v>-1</v>
      </c>
      <c r="D3062" t="str">
        <f t="shared" si="47"/>
        <v>2022_KOLAL_GMM_Orient_Educator_Current~Acquisition cash flows including amortisation~44926</v>
      </c>
      <c r="E3062" t="s">
        <v>134</v>
      </c>
      <c r="F3062" s="13" t="s">
        <v>144</v>
      </c>
      <c r="G3062" s="1">
        <v>44926</v>
      </c>
      <c r="H3062" t="s">
        <v>16</v>
      </c>
      <c r="I3062" s="15">
        <v>0</v>
      </c>
      <c r="J3062" t="s">
        <v>124</v>
      </c>
    </row>
    <row r="3063" spans="1:10">
      <c r="A3063" s="1">
        <v>44926</v>
      </c>
      <c r="B3063" t="s">
        <v>12</v>
      </c>
      <c r="C3063">
        <v>-1</v>
      </c>
      <c r="D3063" t="str">
        <f t="shared" si="47"/>
        <v>2022_KOLAL_GMM_Orient_Educator_Current~Acquisition cash flows including amortisation~44926</v>
      </c>
      <c r="E3063" t="s">
        <v>134</v>
      </c>
      <c r="F3063" s="13" t="s">
        <v>144</v>
      </c>
      <c r="G3063" s="1">
        <v>44926</v>
      </c>
      <c r="H3063" t="s">
        <v>16</v>
      </c>
      <c r="I3063" s="15">
        <v>0</v>
      </c>
      <c r="J3063" t="s">
        <v>124</v>
      </c>
    </row>
    <row r="3064" spans="1:10">
      <c r="A3064" s="1">
        <v>44926</v>
      </c>
      <c r="B3064" t="s">
        <v>12</v>
      </c>
      <c r="C3064">
        <v>-1</v>
      </c>
      <c r="D3064" t="str">
        <f t="shared" si="47"/>
        <v>2022_KOLAL_GMM_Orient_Educator_Current~Acquisition cash flows including amortisation~44926</v>
      </c>
      <c r="E3064" t="s">
        <v>134</v>
      </c>
      <c r="F3064" s="13" t="s">
        <v>144</v>
      </c>
      <c r="G3064" s="1">
        <v>44926</v>
      </c>
      <c r="H3064" t="s">
        <v>16</v>
      </c>
      <c r="I3064" s="15">
        <v>0</v>
      </c>
      <c r="J3064" t="s">
        <v>124</v>
      </c>
    </row>
    <row r="3065" spans="1:10">
      <c r="A3065" s="1">
        <v>44926</v>
      </c>
      <c r="B3065" t="s">
        <v>12</v>
      </c>
      <c r="C3065">
        <v>-1</v>
      </c>
      <c r="D3065" t="str">
        <f t="shared" si="47"/>
        <v>2022_KOLAL_GMM_Orient_Smart_Asset_Current~Acquisition cash flows including amortisation~44926</v>
      </c>
      <c r="E3065" t="s">
        <v>135</v>
      </c>
      <c r="F3065" s="13" t="s">
        <v>144</v>
      </c>
      <c r="G3065" s="1">
        <v>44926</v>
      </c>
      <c r="H3065" t="s">
        <v>16</v>
      </c>
      <c r="I3065" s="14">
        <v>0</v>
      </c>
      <c r="J3065" t="s">
        <v>127</v>
      </c>
    </row>
    <row r="3066" spans="1:10">
      <c r="A3066" s="1">
        <v>44926</v>
      </c>
      <c r="B3066" t="s">
        <v>12</v>
      </c>
      <c r="C3066">
        <v>-1</v>
      </c>
      <c r="D3066" t="str">
        <f t="shared" si="47"/>
        <v>2022_KOLAL_GMM_Orient_Educator_Current~Acquisition cash flows including amortisation~44926</v>
      </c>
      <c r="E3066" t="s">
        <v>134</v>
      </c>
      <c r="F3066" s="13" t="s">
        <v>144</v>
      </c>
      <c r="G3066" s="1">
        <v>44926</v>
      </c>
      <c r="H3066" t="s">
        <v>16</v>
      </c>
      <c r="I3066" s="15">
        <v>0</v>
      </c>
      <c r="J3066" t="s">
        <v>124</v>
      </c>
    </row>
    <row r="3067" spans="1:10">
      <c r="A3067" s="1">
        <v>44926</v>
      </c>
      <c r="B3067" t="s">
        <v>12</v>
      </c>
      <c r="C3067">
        <v>-1</v>
      </c>
      <c r="D3067" t="str">
        <f t="shared" si="47"/>
        <v>2022_KOLAL_GMM_Orient_Educator_Current~Acquisition cash flows including amortisation~44926</v>
      </c>
      <c r="E3067" t="s">
        <v>134</v>
      </c>
      <c r="F3067" s="13" t="s">
        <v>144</v>
      </c>
      <c r="G3067" s="1">
        <v>44926</v>
      </c>
      <c r="H3067" t="s">
        <v>16</v>
      </c>
      <c r="I3067" s="15">
        <v>0</v>
      </c>
      <c r="J3067" t="s">
        <v>124</v>
      </c>
    </row>
    <row r="3068" spans="1:10">
      <c r="A3068" s="1">
        <v>44926</v>
      </c>
      <c r="B3068" t="s">
        <v>12</v>
      </c>
      <c r="C3068">
        <v>-1</v>
      </c>
      <c r="D3068" t="str">
        <f t="shared" si="47"/>
        <v>2022_KOLAL_GMM_Orient_4_Life_Current~Acquisition cash flows including amortisation~44926</v>
      </c>
      <c r="E3068" t="s">
        <v>139</v>
      </c>
      <c r="F3068" s="13" t="s">
        <v>144</v>
      </c>
      <c r="G3068" s="1">
        <v>44926</v>
      </c>
      <c r="H3068" t="s">
        <v>16</v>
      </c>
      <c r="I3068" s="15">
        <v>3152.3431910012509</v>
      </c>
      <c r="J3068" t="s">
        <v>123</v>
      </c>
    </row>
    <row r="3069" spans="1:10">
      <c r="A3069" s="1">
        <v>44926</v>
      </c>
      <c r="B3069" t="s">
        <v>12</v>
      </c>
      <c r="C3069">
        <v>-1</v>
      </c>
      <c r="D3069" t="str">
        <f t="shared" si="47"/>
        <v>2022_KOLAL_GMM_Orient_Smart_Educator_Current~Acquisition cash flows including amortisation~44926</v>
      </c>
      <c r="E3069" t="s">
        <v>136</v>
      </c>
      <c r="F3069" s="13" t="s">
        <v>144</v>
      </c>
      <c r="G3069" s="1">
        <v>44926</v>
      </c>
      <c r="H3069" t="s">
        <v>16</v>
      </c>
      <c r="I3069" s="15">
        <v>12166.057786104677</v>
      </c>
      <c r="J3069" t="s">
        <v>128</v>
      </c>
    </row>
    <row r="3070" spans="1:10">
      <c r="A3070" s="1">
        <v>44926</v>
      </c>
      <c r="B3070" t="s">
        <v>12</v>
      </c>
      <c r="C3070">
        <v>-1</v>
      </c>
      <c r="D3070" t="str">
        <f t="shared" si="47"/>
        <v>2022_KOLAL_GMM_Orient_Smart_Asset_Current~Acquisition cash flows including amortisation~44926</v>
      </c>
      <c r="E3070" t="s">
        <v>135</v>
      </c>
      <c r="F3070" s="13" t="s">
        <v>144</v>
      </c>
      <c r="G3070" s="1">
        <v>44926</v>
      </c>
      <c r="H3070" t="s">
        <v>16</v>
      </c>
      <c r="I3070" s="15">
        <v>0</v>
      </c>
      <c r="J3070" t="s">
        <v>127</v>
      </c>
    </row>
    <row r="3071" spans="1:10">
      <c r="A3071" s="1">
        <v>44926</v>
      </c>
      <c r="B3071" t="s">
        <v>12</v>
      </c>
      <c r="C3071">
        <v>-1</v>
      </c>
      <c r="D3071" t="str">
        <f t="shared" si="47"/>
        <v>2022_KOLAL_GMM_Orient_Smart_Asset_Current~Acquisition cash flows including amortisation~44926</v>
      </c>
      <c r="E3071" t="s">
        <v>135</v>
      </c>
      <c r="F3071" s="13" t="s">
        <v>144</v>
      </c>
      <c r="G3071" s="1">
        <v>44926</v>
      </c>
      <c r="H3071" t="s">
        <v>16</v>
      </c>
      <c r="I3071" s="15">
        <v>18890.461343764015</v>
      </c>
      <c r="J3071" t="s">
        <v>127</v>
      </c>
    </row>
    <row r="3072" spans="1:10">
      <c r="A3072" s="1">
        <v>44926</v>
      </c>
      <c r="B3072" t="s">
        <v>12</v>
      </c>
      <c r="C3072">
        <v>-1</v>
      </c>
      <c r="D3072" t="str">
        <f t="shared" si="47"/>
        <v>2022_KOLAL_GMM_Orient_Educator_Current~Acquisition cash flows including amortisation~44926</v>
      </c>
      <c r="E3072" t="s">
        <v>134</v>
      </c>
      <c r="F3072" s="13" t="s">
        <v>144</v>
      </c>
      <c r="G3072" s="1">
        <v>44926</v>
      </c>
      <c r="H3072" t="s">
        <v>16</v>
      </c>
      <c r="I3072" s="15">
        <v>0</v>
      </c>
      <c r="J3072" t="s">
        <v>124</v>
      </c>
    </row>
    <row r="3073" spans="1:10">
      <c r="A3073" s="1">
        <v>44926</v>
      </c>
      <c r="B3073" t="s">
        <v>12</v>
      </c>
      <c r="C3073">
        <v>-1</v>
      </c>
      <c r="D3073" t="str">
        <f t="shared" si="47"/>
        <v>2022_KOLAL_GMM_Orient_Smart_Educator_Current~Acquisition cash flows including amortisation~44926</v>
      </c>
      <c r="E3073" t="s">
        <v>136</v>
      </c>
      <c r="F3073" s="13" t="s">
        <v>144</v>
      </c>
      <c r="G3073" s="1">
        <v>44926</v>
      </c>
      <c r="H3073" t="s">
        <v>16</v>
      </c>
      <c r="I3073" s="15">
        <v>7903.956532356804</v>
      </c>
      <c r="J3073" t="s">
        <v>128</v>
      </c>
    </row>
    <row r="3074" spans="1:10">
      <c r="A3074" s="1">
        <v>44926</v>
      </c>
      <c r="B3074" t="s">
        <v>12</v>
      </c>
      <c r="C3074">
        <v>-1</v>
      </c>
      <c r="D3074" t="str">
        <f t="shared" si="47"/>
        <v>2022_KOLAL_GMM_Orient_Educator_Current~Acquisition cash flows including amortisation~44926</v>
      </c>
      <c r="E3074" t="s">
        <v>134</v>
      </c>
      <c r="F3074" s="13" t="s">
        <v>144</v>
      </c>
      <c r="G3074" s="1">
        <v>44926</v>
      </c>
      <c r="H3074" t="s">
        <v>16</v>
      </c>
      <c r="I3074" s="15">
        <v>0</v>
      </c>
      <c r="J3074" t="s">
        <v>124</v>
      </c>
    </row>
    <row r="3075" spans="1:10">
      <c r="A3075" s="1">
        <v>44926</v>
      </c>
      <c r="B3075" t="s">
        <v>12</v>
      </c>
      <c r="C3075">
        <v>-1</v>
      </c>
      <c r="D3075" t="str">
        <f t="shared" si="47"/>
        <v>2022_KOLAL_GMM_Orient_Smart_Educator_Current~Acquisition cash flows including amortisation~44926</v>
      </c>
      <c r="E3075" t="s">
        <v>136</v>
      </c>
      <c r="F3075" s="13" t="s">
        <v>144</v>
      </c>
      <c r="G3075" s="1">
        <v>44926</v>
      </c>
      <c r="H3075" t="s">
        <v>16</v>
      </c>
      <c r="I3075" s="15">
        <v>12305.653880071017</v>
      </c>
      <c r="J3075" t="s">
        <v>128</v>
      </c>
    </row>
    <row r="3076" spans="1:10">
      <c r="A3076" s="1">
        <v>44926</v>
      </c>
      <c r="B3076" t="s">
        <v>12</v>
      </c>
      <c r="C3076">
        <v>-1</v>
      </c>
      <c r="D3076" t="str">
        <f t="shared" ref="D3076:D3139" si="48">E3076&amp;"~"&amp;F3076&amp;"~"&amp;G3076</f>
        <v>2022_KOLAL_GMM_Orient_Educator_Current~Acquisition cash flows including amortisation~44926</v>
      </c>
      <c r="E3076" t="s">
        <v>134</v>
      </c>
      <c r="F3076" s="13" t="s">
        <v>144</v>
      </c>
      <c r="G3076" s="1">
        <v>44926</v>
      </c>
      <c r="H3076" t="s">
        <v>16</v>
      </c>
      <c r="I3076" s="15">
        <v>0</v>
      </c>
      <c r="J3076" t="s">
        <v>124</v>
      </c>
    </row>
    <row r="3077" spans="1:10">
      <c r="A3077" s="1">
        <v>44926</v>
      </c>
      <c r="B3077" t="s">
        <v>12</v>
      </c>
      <c r="C3077">
        <v>-1</v>
      </c>
      <c r="D3077" t="str">
        <f t="shared" si="48"/>
        <v>2022_KOLAL_GMM_Orient_Smart_Asset_Current~Acquisition cash flows including amortisation~44926</v>
      </c>
      <c r="E3077" t="s">
        <v>135</v>
      </c>
      <c r="F3077" s="13" t="s">
        <v>144</v>
      </c>
      <c r="G3077" s="1">
        <v>44926</v>
      </c>
      <c r="H3077" t="s">
        <v>16</v>
      </c>
      <c r="I3077" s="15">
        <v>0</v>
      </c>
      <c r="J3077" t="s">
        <v>127</v>
      </c>
    </row>
    <row r="3078" spans="1:10">
      <c r="A3078" s="1">
        <v>44926</v>
      </c>
      <c r="B3078" t="s">
        <v>12</v>
      </c>
      <c r="C3078">
        <v>-1</v>
      </c>
      <c r="D3078" t="str">
        <f t="shared" si="48"/>
        <v>2022_KOLAL_GMM_Orient_Endowment_Current~Acquisition cash flows including amortisation~44926</v>
      </c>
      <c r="E3078" t="s">
        <v>138</v>
      </c>
      <c r="F3078" s="13" t="s">
        <v>144</v>
      </c>
      <c r="G3078" s="1">
        <v>44926</v>
      </c>
      <c r="H3078" t="s">
        <v>16</v>
      </c>
      <c r="I3078" s="15">
        <v>0</v>
      </c>
      <c r="J3078" t="s">
        <v>125</v>
      </c>
    </row>
    <row r="3079" spans="1:10">
      <c r="A3079" s="1">
        <v>44926</v>
      </c>
      <c r="B3079" t="s">
        <v>12</v>
      </c>
      <c r="C3079">
        <v>-1</v>
      </c>
      <c r="D3079" t="str">
        <f t="shared" si="48"/>
        <v>2022_KOLAL_GMM_Orient_Smart_Educator_Current~Acquisition cash flows including amortisation~44926</v>
      </c>
      <c r="E3079" t="s">
        <v>136</v>
      </c>
      <c r="F3079" s="13" t="s">
        <v>144</v>
      </c>
      <c r="G3079" s="1">
        <v>44926</v>
      </c>
      <c r="H3079" t="s">
        <v>16</v>
      </c>
      <c r="I3079" s="15">
        <v>14821.308744474363</v>
      </c>
      <c r="J3079" t="s">
        <v>128</v>
      </c>
    </row>
    <row r="3080" spans="1:10">
      <c r="A3080" s="1">
        <v>44926</v>
      </c>
      <c r="B3080" t="s">
        <v>12</v>
      </c>
      <c r="C3080">
        <v>-1</v>
      </c>
      <c r="D3080" t="str">
        <f t="shared" si="48"/>
        <v>2022_KOLAL_GMM_Orient_Educator_Current~Acquisition cash flows including amortisation~44926</v>
      </c>
      <c r="E3080" t="s">
        <v>134</v>
      </c>
      <c r="F3080" s="13" t="s">
        <v>144</v>
      </c>
      <c r="G3080" s="1">
        <v>44926</v>
      </c>
      <c r="H3080" t="s">
        <v>16</v>
      </c>
      <c r="I3080" s="15">
        <v>0</v>
      </c>
      <c r="J3080" t="s">
        <v>124</v>
      </c>
    </row>
    <row r="3081" spans="1:10">
      <c r="A3081" s="1">
        <v>44926</v>
      </c>
      <c r="B3081" t="s">
        <v>12</v>
      </c>
      <c r="C3081">
        <v>-1</v>
      </c>
      <c r="D3081" t="str">
        <f t="shared" si="48"/>
        <v>2022_KOLAL_GMM_Orient_Educator_Current~Acquisition cash flows including amortisation~44926</v>
      </c>
      <c r="E3081" t="s">
        <v>134</v>
      </c>
      <c r="F3081" s="13" t="s">
        <v>144</v>
      </c>
      <c r="G3081" s="1">
        <v>44926</v>
      </c>
      <c r="H3081" t="s">
        <v>16</v>
      </c>
      <c r="I3081" s="15">
        <v>0</v>
      </c>
      <c r="J3081" t="s">
        <v>124</v>
      </c>
    </row>
    <row r="3082" spans="1:10">
      <c r="A3082" s="1">
        <v>44926</v>
      </c>
      <c r="B3082" t="s">
        <v>12</v>
      </c>
      <c r="C3082">
        <v>-1</v>
      </c>
      <c r="D3082" t="str">
        <f t="shared" si="48"/>
        <v>2022_KOLAL_GMM_Orient_Educator_Current~Acquisition cash flows including amortisation~44926</v>
      </c>
      <c r="E3082" t="s">
        <v>134</v>
      </c>
      <c r="F3082" s="13" t="s">
        <v>144</v>
      </c>
      <c r="G3082" s="1">
        <v>44926</v>
      </c>
      <c r="H3082" t="s">
        <v>16</v>
      </c>
      <c r="I3082" s="15">
        <v>0</v>
      </c>
      <c r="J3082" t="s">
        <v>124</v>
      </c>
    </row>
    <row r="3083" spans="1:10">
      <c r="A3083" s="1">
        <v>44926</v>
      </c>
      <c r="B3083" t="s">
        <v>12</v>
      </c>
      <c r="C3083">
        <v>-1</v>
      </c>
      <c r="D3083" t="str">
        <f t="shared" si="48"/>
        <v>2022_KOLAL_GMM_Orient_Smart_Asset_Current~Acquisition cash flows including amortisation~44926</v>
      </c>
      <c r="E3083" t="s">
        <v>135</v>
      </c>
      <c r="F3083" s="13" t="s">
        <v>144</v>
      </c>
      <c r="G3083" s="1">
        <v>44926</v>
      </c>
      <c r="H3083" t="s">
        <v>16</v>
      </c>
      <c r="I3083" s="15">
        <v>0</v>
      </c>
      <c r="J3083" t="s">
        <v>127</v>
      </c>
    </row>
    <row r="3084" spans="1:10">
      <c r="A3084" s="1">
        <v>44926</v>
      </c>
      <c r="B3084" t="s">
        <v>12</v>
      </c>
      <c r="C3084">
        <v>-1</v>
      </c>
      <c r="D3084" t="str">
        <f t="shared" si="48"/>
        <v>2022_KOLAL_GMM_Orient_Smart_Educator_Current~Acquisition cash flows including amortisation~44926</v>
      </c>
      <c r="E3084" t="s">
        <v>136</v>
      </c>
      <c r="F3084" s="13" t="s">
        <v>144</v>
      </c>
      <c r="G3084" s="1">
        <v>44926</v>
      </c>
      <c r="H3084" t="s">
        <v>16</v>
      </c>
      <c r="I3084" s="15">
        <v>21496.012415783593</v>
      </c>
      <c r="J3084" t="s">
        <v>128</v>
      </c>
    </row>
    <row r="3085" spans="1:10">
      <c r="A3085" s="1">
        <v>44926</v>
      </c>
      <c r="B3085" t="s">
        <v>12</v>
      </c>
      <c r="C3085">
        <v>-1</v>
      </c>
      <c r="D3085" t="str">
        <f t="shared" si="48"/>
        <v>2022_KOLAL_GMM_Orient_4_Life_Current~Acquisition cash flows including amortisation~44926</v>
      </c>
      <c r="E3085" t="s">
        <v>139</v>
      </c>
      <c r="F3085" s="13" t="s">
        <v>144</v>
      </c>
      <c r="G3085" s="1">
        <v>44926</v>
      </c>
      <c r="H3085" t="s">
        <v>16</v>
      </c>
      <c r="I3085" s="15">
        <v>0</v>
      </c>
      <c r="J3085" t="s">
        <v>123</v>
      </c>
    </row>
    <row r="3086" spans="1:10">
      <c r="A3086" s="1">
        <v>44926</v>
      </c>
      <c r="B3086" t="s">
        <v>12</v>
      </c>
      <c r="C3086">
        <v>-1</v>
      </c>
      <c r="D3086" t="str">
        <f t="shared" si="48"/>
        <v>2022_KOLAL_GMM_Orient_Educator_Current~Acquisition cash flows including amortisation~44926</v>
      </c>
      <c r="E3086" t="s">
        <v>134</v>
      </c>
      <c r="F3086" s="13" t="s">
        <v>144</v>
      </c>
      <c r="G3086" s="1">
        <v>44926</v>
      </c>
      <c r="H3086" t="s">
        <v>16</v>
      </c>
      <c r="I3086" s="15">
        <v>0</v>
      </c>
      <c r="J3086" t="s">
        <v>124</v>
      </c>
    </row>
    <row r="3087" spans="1:10">
      <c r="A3087" s="1">
        <v>44926</v>
      </c>
      <c r="B3087" t="s">
        <v>12</v>
      </c>
      <c r="C3087">
        <v>-1</v>
      </c>
      <c r="D3087" t="str">
        <f t="shared" si="48"/>
        <v>2022_KOLAL_GMM_Orient_Smart_Asset_Current~Acquisition cash flows including amortisation~44926</v>
      </c>
      <c r="E3087" t="s">
        <v>135</v>
      </c>
      <c r="F3087" s="13" t="s">
        <v>144</v>
      </c>
      <c r="G3087" s="1">
        <v>44926</v>
      </c>
      <c r="H3087" t="s">
        <v>16</v>
      </c>
      <c r="I3087" s="15">
        <v>0</v>
      </c>
      <c r="J3087" t="s">
        <v>127</v>
      </c>
    </row>
    <row r="3088" spans="1:10">
      <c r="A3088" s="1">
        <v>44926</v>
      </c>
      <c r="B3088" t="s">
        <v>12</v>
      </c>
      <c r="C3088">
        <v>-1</v>
      </c>
      <c r="D3088" t="str">
        <f t="shared" si="48"/>
        <v>2022_KOLAL_GMM_Orient_Smart_Asset_Current~Acquisition cash flows including amortisation~44926</v>
      </c>
      <c r="E3088" t="s">
        <v>135</v>
      </c>
      <c r="F3088" s="13" t="s">
        <v>144</v>
      </c>
      <c r="G3088" s="1">
        <v>44926</v>
      </c>
      <c r="H3088" t="s">
        <v>16</v>
      </c>
      <c r="I3088" s="15">
        <v>0</v>
      </c>
      <c r="J3088" t="s">
        <v>127</v>
      </c>
    </row>
    <row r="3089" spans="1:10">
      <c r="A3089" s="1">
        <v>44926</v>
      </c>
      <c r="B3089" t="s">
        <v>12</v>
      </c>
      <c r="C3089">
        <v>-1</v>
      </c>
      <c r="D3089" t="str">
        <f t="shared" si="48"/>
        <v>2022_KOLAL_GMM_Orient_Endowment_Current~Acquisition cash flows including amortisation~44926</v>
      </c>
      <c r="E3089" t="s">
        <v>138</v>
      </c>
      <c r="F3089" s="13" t="s">
        <v>144</v>
      </c>
      <c r="G3089" s="1">
        <v>44926</v>
      </c>
      <c r="H3089" t="s">
        <v>16</v>
      </c>
      <c r="I3089" s="15">
        <v>0</v>
      </c>
      <c r="J3089" t="s">
        <v>125</v>
      </c>
    </row>
    <row r="3090" spans="1:10">
      <c r="A3090" s="1">
        <v>44926</v>
      </c>
      <c r="B3090" t="s">
        <v>12</v>
      </c>
      <c r="C3090">
        <v>-1</v>
      </c>
      <c r="D3090" t="str">
        <f t="shared" si="48"/>
        <v>2022_KOLAL_GMM_Orient_Smart_Asset_Current~Acquisition cash flows including amortisation~44926</v>
      </c>
      <c r="E3090" t="s">
        <v>135</v>
      </c>
      <c r="F3090" s="13" t="s">
        <v>144</v>
      </c>
      <c r="G3090" s="1">
        <v>44926</v>
      </c>
      <c r="H3090" t="s">
        <v>16</v>
      </c>
      <c r="I3090" s="15">
        <v>13622.889077009733</v>
      </c>
      <c r="J3090" t="s">
        <v>127</v>
      </c>
    </row>
    <row r="3091" spans="1:10">
      <c r="A3091" s="1">
        <v>44926</v>
      </c>
      <c r="B3091" t="s">
        <v>12</v>
      </c>
      <c r="C3091">
        <v>-1</v>
      </c>
      <c r="D3091" t="str">
        <f t="shared" si="48"/>
        <v>2022_KOLAL_GMM_Orient_4_Life_Current~Acquisition cash flows including amortisation~44926</v>
      </c>
      <c r="E3091" t="s">
        <v>139</v>
      </c>
      <c r="F3091" s="13" t="s">
        <v>144</v>
      </c>
      <c r="G3091" s="1">
        <v>44926</v>
      </c>
      <c r="H3091" t="s">
        <v>16</v>
      </c>
      <c r="I3091" s="15">
        <v>5500.6713651686769</v>
      </c>
      <c r="J3091" t="s">
        <v>123</v>
      </c>
    </row>
    <row r="3092" spans="1:10">
      <c r="A3092" s="1">
        <v>44926</v>
      </c>
      <c r="B3092" t="s">
        <v>12</v>
      </c>
      <c r="C3092">
        <v>-1</v>
      </c>
      <c r="D3092" t="str">
        <f t="shared" si="48"/>
        <v>2022_KOLAL_GMM_Orient_Endowment_Current~Acquisition cash flows including amortisation~44926</v>
      </c>
      <c r="E3092" t="s">
        <v>138</v>
      </c>
      <c r="F3092" s="13" t="s">
        <v>144</v>
      </c>
      <c r="G3092" s="1">
        <v>44926</v>
      </c>
      <c r="H3092" t="s">
        <v>16</v>
      </c>
      <c r="I3092" s="15">
        <v>0</v>
      </c>
      <c r="J3092" t="s">
        <v>125</v>
      </c>
    </row>
    <row r="3093" spans="1:10">
      <c r="A3093" s="1">
        <v>44926</v>
      </c>
      <c r="B3093" t="s">
        <v>12</v>
      </c>
      <c r="C3093">
        <v>-1</v>
      </c>
      <c r="D3093" t="str">
        <f t="shared" si="48"/>
        <v>2022_KOLAL_GMM_Orient_Educator_Current~Acquisition cash flows including amortisation~44926</v>
      </c>
      <c r="E3093" t="s">
        <v>134</v>
      </c>
      <c r="F3093" s="13" t="s">
        <v>144</v>
      </c>
      <c r="G3093" s="1">
        <v>44926</v>
      </c>
      <c r="H3093" t="s">
        <v>16</v>
      </c>
      <c r="I3093" s="15">
        <v>0</v>
      </c>
      <c r="J3093" t="s">
        <v>124</v>
      </c>
    </row>
    <row r="3094" spans="1:10">
      <c r="A3094" s="1">
        <v>44926</v>
      </c>
      <c r="B3094" t="s">
        <v>12</v>
      </c>
      <c r="C3094">
        <v>-1</v>
      </c>
      <c r="D3094" t="str">
        <f t="shared" si="48"/>
        <v>2022_KOLAL_GMM_Orient_Smart_Educator_Current~Acquisition cash flows including amortisation~44926</v>
      </c>
      <c r="E3094" t="s">
        <v>136</v>
      </c>
      <c r="F3094" s="13" t="s">
        <v>144</v>
      </c>
      <c r="G3094" s="1">
        <v>44926</v>
      </c>
      <c r="H3094" t="s">
        <v>16</v>
      </c>
      <c r="I3094" s="15">
        <v>14767.741873639659</v>
      </c>
      <c r="J3094" t="s">
        <v>128</v>
      </c>
    </row>
    <row r="3095" spans="1:10">
      <c r="A3095" s="1">
        <v>44926</v>
      </c>
      <c r="B3095" t="s">
        <v>12</v>
      </c>
      <c r="C3095">
        <v>-1</v>
      </c>
      <c r="D3095" t="str">
        <f t="shared" si="48"/>
        <v>2022_KOLAL_GMM_Orient_Smart_Educator_Current~Acquisition cash flows including amortisation~44926</v>
      </c>
      <c r="E3095" t="s">
        <v>136</v>
      </c>
      <c r="F3095" s="13" t="s">
        <v>144</v>
      </c>
      <c r="G3095" s="1">
        <v>44926</v>
      </c>
      <c r="H3095" t="s">
        <v>16</v>
      </c>
      <c r="I3095" s="15">
        <v>11368.67601144577</v>
      </c>
      <c r="J3095" t="s">
        <v>128</v>
      </c>
    </row>
    <row r="3096" spans="1:10">
      <c r="A3096" s="1">
        <v>44926</v>
      </c>
      <c r="B3096" t="s">
        <v>12</v>
      </c>
      <c r="C3096">
        <v>-1</v>
      </c>
      <c r="D3096" t="str">
        <f t="shared" si="48"/>
        <v>2022_KOLAL_GMM_Orient_Smart_Asset_Current~Acquisition cash flows including amortisation~44926</v>
      </c>
      <c r="E3096" t="s">
        <v>135</v>
      </c>
      <c r="F3096" s="13" t="s">
        <v>144</v>
      </c>
      <c r="G3096" s="1">
        <v>44926</v>
      </c>
      <c r="H3096" t="s">
        <v>16</v>
      </c>
      <c r="I3096" s="15">
        <v>0</v>
      </c>
      <c r="J3096" t="s">
        <v>127</v>
      </c>
    </row>
    <row r="3097" spans="1:10">
      <c r="A3097" s="1">
        <v>44926</v>
      </c>
      <c r="B3097" t="s">
        <v>12</v>
      </c>
      <c r="C3097">
        <v>-1</v>
      </c>
      <c r="D3097" t="str">
        <f t="shared" si="48"/>
        <v>2022_KOLAL_GMM_Orient_Educator_Current~Acquisition cash flows including amortisation~44926</v>
      </c>
      <c r="E3097" t="s">
        <v>134</v>
      </c>
      <c r="F3097" s="13" t="s">
        <v>144</v>
      </c>
      <c r="G3097" s="1">
        <v>44926</v>
      </c>
      <c r="H3097" t="s">
        <v>16</v>
      </c>
      <c r="I3097" s="15">
        <v>20143.037710024768</v>
      </c>
      <c r="J3097" t="s">
        <v>124</v>
      </c>
    </row>
    <row r="3098" spans="1:10">
      <c r="A3098" s="1">
        <v>44926</v>
      </c>
      <c r="B3098" t="s">
        <v>12</v>
      </c>
      <c r="C3098">
        <v>-1</v>
      </c>
      <c r="D3098" t="str">
        <f t="shared" si="48"/>
        <v>2022_KOLAL_GMM_Orient_Educator_Current~Acquisition cash flows including amortisation~44926</v>
      </c>
      <c r="E3098" t="s">
        <v>134</v>
      </c>
      <c r="F3098" s="13" t="s">
        <v>144</v>
      </c>
      <c r="G3098" s="1">
        <v>44926</v>
      </c>
      <c r="H3098" t="s">
        <v>16</v>
      </c>
      <c r="I3098" s="15">
        <v>0</v>
      </c>
      <c r="J3098" t="s">
        <v>124</v>
      </c>
    </row>
    <row r="3099" spans="1:10">
      <c r="A3099" s="1">
        <v>44926</v>
      </c>
      <c r="B3099" t="s">
        <v>12</v>
      </c>
      <c r="C3099">
        <v>-1</v>
      </c>
      <c r="D3099" t="str">
        <f t="shared" si="48"/>
        <v>2022_KOLAL_GMM_Orient_Smart_Educator_Current~Acquisition cash flows including amortisation~44926</v>
      </c>
      <c r="E3099" t="s">
        <v>136</v>
      </c>
      <c r="F3099" s="13" t="s">
        <v>144</v>
      </c>
      <c r="G3099" s="1">
        <v>44926</v>
      </c>
      <c r="H3099" t="s">
        <v>16</v>
      </c>
      <c r="I3099" s="15">
        <v>10901.482979651855</v>
      </c>
      <c r="J3099" t="s">
        <v>128</v>
      </c>
    </row>
    <row r="3100" spans="1:10">
      <c r="A3100" s="1">
        <v>44926</v>
      </c>
      <c r="B3100" t="s">
        <v>12</v>
      </c>
      <c r="C3100">
        <v>-1</v>
      </c>
      <c r="D3100" t="str">
        <f t="shared" si="48"/>
        <v>2022_KOLAL_GMM_Orient_Educator_Current~Acquisition cash flows including amortisation~44926</v>
      </c>
      <c r="E3100" t="s">
        <v>134</v>
      </c>
      <c r="F3100" s="13" t="s">
        <v>144</v>
      </c>
      <c r="G3100" s="1">
        <v>44926</v>
      </c>
      <c r="H3100" t="s">
        <v>16</v>
      </c>
      <c r="I3100" s="15">
        <v>0</v>
      </c>
      <c r="J3100" t="s">
        <v>124</v>
      </c>
    </row>
    <row r="3101" spans="1:10">
      <c r="A3101" s="1">
        <v>44926</v>
      </c>
      <c r="B3101" t="s">
        <v>12</v>
      </c>
      <c r="C3101">
        <v>-1</v>
      </c>
      <c r="D3101" t="str">
        <f t="shared" si="48"/>
        <v>2022_KOLAL_GMM_Orient_Smart_Asset_Current~Acquisition cash flows including amortisation~44926</v>
      </c>
      <c r="E3101" t="s">
        <v>135</v>
      </c>
      <c r="F3101" s="13" t="s">
        <v>144</v>
      </c>
      <c r="G3101" s="1">
        <v>44926</v>
      </c>
      <c r="H3101" t="s">
        <v>16</v>
      </c>
      <c r="I3101" s="14">
        <v>0</v>
      </c>
      <c r="J3101" t="s">
        <v>127</v>
      </c>
    </row>
    <row r="3102" spans="1:10">
      <c r="A3102" s="1">
        <v>44926</v>
      </c>
      <c r="B3102" t="s">
        <v>12</v>
      </c>
      <c r="C3102">
        <v>-1</v>
      </c>
      <c r="D3102" t="str">
        <f t="shared" si="48"/>
        <v>2022_KOLAL_GMM_Orient_Educator_Current~Acquisition cash flows including amortisation~44926</v>
      </c>
      <c r="E3102" t="s">
        <v>134</v>
      </c>
      <c r="F3102" s="13" t="s">
        <v>144</v>
      </c>
      <c r="G3102" s="1">
        <v>44926</v>
      </c>
      <c r="H3102" t="s">
        <v>16</v>
      </c>
      <c r="I3102" s="15">
        <v>19850.657579971205</v>
      </c>
      <c r="J3102" t="s">
        <v>124</v>
      </c>
    </row>
    <row r="3103" spans="1:10">
      <c r="A3103" s="1">
        <v>44926</v>
      </c>
      <c r="B3103" t="s">
        <v>12</v>
      </c>
      <c r="C3103">
        <v>-1</v>
      </c>
      <c r="D3103" t="str">
        <f t="shared" si="48"/>
        <v>2022_KOLAL_GMM_Orient_Smart_Asset_Current~Acquisition cash flows including amortisation~44926</v>
      </c>
      <c r="E3103" t="s">
        <v>135</v>
      </c>
      <c r="F3103" s="13" t="s">
        <v>144</v>
      </c>
      <c r="G3103" s="1">
        <v>44926</v>
      </c>
      <c r="H3103" t="s">
        <v>16</v>
      </c>
      <c r="I3103" s="15">
        <v>0</v>
      </c>
      <c r="J3103" t="s">
        <v>127</v>
      </c>
    </row>
    <row r="3104" spans="1:10">
      <c r="A3104" s="1">
        <v>44926</v>
      </c>
      <c r="B3104" t="s">
        <v>12</v>
      </c>
      <c r="C3104">
        <v>-1</v>
      </c>
      <c r="D3104" t="str">
        <f t="shared" si="48"/>
        <v>2022_KOLAL_GMM_Orient_Smart_Educator_Current~Acquisition cash flows including amortisation~44926</v>
      </c>
      <c r="E3104" t="s">
        <v>136</v>
      </c>
      <c r="F3104" s="13" t="s">
        <v>144</v>
      </c>
      <c r="G3104" s="1">
        <v>44926</v>
      </c>
      <c r="H3104" t="s">
        <v>16</v>
      </c>
      <c r="I3104" s="15">
        <v>23055.369158071229</v>
      </c>
      <c r="J3104" t="s">
        <v>128</v>
      </c>
    </row>
    <row r="3105" spans="1:10">
      <c r="A3105" s="1">
        <v>44926</v>
      </c>
      <c r="B3105" t="s">
        <v>12</v>
      </c>
      <c r="C3105">
        <v>-1</v>
      </c>
      <c r="D3105" t="str">
        <f t="shared" si="48"/>
        <v>2022_KOLAL_GMM_Orient_Smart_Educator_Current~Acquisition cash flows including amortisation~44926</v>
      </c>
      <c r="E3105" t="s">
        <v>136</v>
      </c>
      <c r="F3105" s="13" t="s">
        <v>144</v>
      </c>
      <c r="G3105" s="1">
        <v>44926</v>
      </c>
      <c r="H3105" t="s">
        <v>16</v>
      </c>
      <c r="I3105" s="15">
        <v>23518.708332018155</v>
      </c>
      <c r="J3105" t="s">
        <v>128</v>
      </c>
    </row>
    <row r="3106" spans="1:10">
      <c r="A3106" s="1">
        <v>44926</v>
      </c>
      <c r="B3106" t="s">
        <v>12</v>
      </c>
      <c r="C3106">
        <v>-1</v>
      </c>
      <c r="D3106" t="str">
        <f t="shared" si="48"/>
        <v>2022_KOLAL_GMM_Orient_Educator_Current~Acquisition cash flows including amortisation~44926</v>
      </c>
      <c r="E3106" t="s">
        <v>134</v>
      </c>
      <c r="F3106" s="13" t="s">
        <v>144</v>
      </c>
      <c r="G3106" s="1">
        <v>44926</v>
      </c>
      <c r="H3106" t="s">
        <v>16</v>
      </c>
      <c r="I3106" s="15">
        <v>20937.329968514576</v>
      </c>
      <c r="J3106" t="s">
        <v>124</v>
      </c>
    </row>
    <row r="3107" spans="1:10">
      <c r="A3107" s="1">
        <v>44926</v>
      </c>
      <c r="B3107" t="s">
        <v>12</v>
      </c>
      <c r="C3107">
        <v>-1</v>
      </c>
      <c r="D3107" t="str">
        <f t="shared" si="48"/>
        <v>2022_KOLAL_GMM_Orient_Endowment_Current~Acquisition cash flows including amortisation~44926</v>
      </c>
      <c r="E3107" t="s">
        <v>138</v>
      </c>
      <c r="F3107" s="13" t="s">
        <v>144</v>
      </c>
      <c r="G3107" s="1">
        <v>44926</v>
      </c>
      <c r="H3107" t="s">
        <v>16</v>
      </c>
      <c r="I3107" s="15">
        <v>0</v>
      </c>
      <c r="J3107" t="s">
        <v>125</v>
      </c>
    </row>
    <row r="3108" spans="1:10">
      <c r="A3108" s="1">
        <v>44926</v>
      </c>
      <c r="B3108" t="s">
        <v>12</v>
      </c>
      <c r="C3108">
        <v>-1</v>
      </c>
      <c r="D3108" t="str">
        <f t="shared" si="48"/>
        <v>2022_KOLAL_GMM_Orient_Educator_Current~Acquisition cash flows including amortisation~44926</v>
      </c>
      <c r="E3108" t="s">
        <v>134</v>
      </c>
      <c r="F3108" s="13" t="s">
        <v>144</v>
      </c>
      <c r="G3108" s="1">
        <v>44926</v>
      </c>
      <c r="H3108" t="s">
        <v>16</v>
      </c>
      <c r="I3108" s="15">
        <v>0</v>
      </c>
      <c r="J3108" t="s">
        <v>124</v>
      </c>
    </row>
    <row r="3109" spans="1:10">
      <c r="A3109" s="1">
        <v>44926</v>
      </c>
      <c r="B3109" t="s">
        <v>12</v>
      </c>
      <c r="C3109">
        <v>-1</v>
      </c>
      <c r="D3109" t="str">
        <f t="shared" si="48"/>
        <v>2022_KOLAL_GMM_Orient_4_Life_Current~Acquisition cash flows including amortisation~44926</v>
      </c>
      <c r="E3109" t="s">
        <v>139</v>
      </c>
      <c r="F3109" s="13" t="s">
        <v>144</v>
      </c>
      <c r="G3109" s="1">
        <v>44926</v>
      </c>
      <c r="H3109" t="s">
        <v>16</v>
      </c>
      <c r="I3109" s="15">
        <v>5764.002273391965</v>
      </c>
      <c r="J3109" t="s">
        <v>123</v>
      </c>
    </row>
    <row r="3110" spans="1:10">
      <c r="A3110" s="1">
        <v>44926</v>
      </c>
      <c r="B3110" t="s">
        <v>12</v>
      </c>
      <c r="C3110">
        <v>-1</v>
      </c>
      <c r="D3110" t="str">
        <f t="shared" si="48"/>
        <v>2022_KOLAL_GMM_Orient_Smart_Asset_Current~Acquisition cash flows including amortisation~44926</v>
      </c>
      <c r="E3110" t="s">
        <v>135</v>
      </c>
      <c r="F3110" s="13" t="s">
        <v>144</v>
      </c>
      <c r="G3110" s="1">
        <v>44926</v>
      </c>
      <c r="H3110" t="s">
        <v>16</v>
      </c>
      <c r="I3110" s="15">
        <v>0</v>
      </c>
      <c r="J3110" t="s">
        <v>127</v>
      </c>
    </row>
    <row r="3111" spans="1:10">
      <c r="A3111" s="1">
        <v>44926</v>
      </c>
      <c r="B3111" t="s">
        <v>12</v>
      </c>
      <c r="C3111">
        <v>-1</v>
      </c>
      <c r="D3111" t="str">
        <f t="shared" si="48"/>
        <v>2022_KOLAL_GMM_Orient_Smart_Asset_Current~Acquisition cash flows including amortisation~44926</v>
      </c>
      <c r="E3111" t="s">
        <v>135</v>
      </c>
      <c r="F3111" s="13" t="s">
        <v>144</v>
      </c>
      <c r="G3111" s="1">
        <v>44926</v>
      </c>
      <c r="H3111" t="s">
        <v>16</v>
      </c>
      <c r="I3111" s="15">
        <v>0</v>
      </c>
      <c r="J3111" t="s">
        <v>127</v>
      </c>
    </row>
    <row r="3112" spans="1:10">
      <c r="A3112" s="1">
        <v>44926</v>
      </c>
      <c r="B3112" t="s">
        <v>12</v>
      </c>
      <c r="C3112">
        <v>-1</v>
      </c>
      <c r="D3112" t="str">
        <f t="shared" si="48"/>
        <v>2022_KOLAL_GMM_Orient_Smart_Asset_Current~Acquisition cash flows including amortisation~44926</v>
      </c>
      <c r="E3112" t="s">
        <v>135</v>
      </c>
      <c r="F3112" s="13" t="s">
        <v>144</v>
      </c>
      <c r="G3112" s="1">
        <v>44926</v>
      </c>
      <c r="H3112" t="s">
        <v>16</v>
      </c>
      <c r="I3112" s="15">
        <v>28130.482262669808</v>
      </c>
      <c r="J3112" t="s">
        <v>127</v>
      </c>
    </row>
    <row r="3113" spans="1:10">
      <c r="A3113" s="1">
        <v>44926</v>
      </c>
      <c r="B3113" t="s">
        <v>12</v>
      </c>
      <c r="C3113">
        <v>-1</v>
      </c>
      <c r="D3113" t="str">
        <f t="shared" si="48"/>
        <v>2022_KOLAL_GMM_Orient_Smart_Educator_Current~Acquisition cash flows including amortisation~44926</v>
      </c>
      <c r="E3113" t="s">
        <v>136</v>
      </c>
      <c r="F3113" s="13" t="s">
        <v>144</v>
      </c>
      <c r="G3113" s="1">
        <v>44926</v>
      </c>
      <c r="H3113" t="s">
        <v>16</v>
      </c>
      <c r="I3113" s="15">
        <v>11896.251857635627</v>
      </c>
      <c r="J3113" t="s">
        <v>128</v>
      </c>
    </row>
    <row r="3114" spans="1:10">
      <c r="A3114" s="1">
        <v>44926</v>
      </c>
      <c r="B3114" t="s">
        <v>12</v>
      </c>
      <c r="C3114">
        <v>-1</v>
      </c>
      <c r="D3114" t="str">
        <f t="shared" si="48"/>
        <v>2022_KOLAL_GMM_Orient_Educator_Current~Acquisition cash flows including amortisation~44926</v>
      </c>
      <c r="E3114" t="s">
        <v>134</v>
      </c>
      <c r="F3114" s="13" t="s">
        <v>144</v>
      </c>
      <c r="G3114" s="1">
        <v>44926</v>
      </c>
      <c r="H3114" t="s">
        <v>16</v>
      </c>
      <c r="I3114" s="15">
        <v>25136.042914364411</v>
      </c>
      <c r="J3114" t="s">
        <v>124</v>
      </c>
    </row>
    <row r="3115" spans="1:10">
      <c r="A3115" s="1">
        <v>44926</v>
      </c>
      <c r="B3115" t="s">
        <v>12</v>
      </c>
      <c r="C3115">
        <v>-1</v>
      </c>
      <c r="D3115" t="str">
        <f t="shared" si="48"/>
        <v>2022_KOLAL_GMM_Orient_Endowment_Current~Acquisition cash flows including amortisation~44926</v>
      </c>
      <c r="E3115" t="s">
        <v>138</v>
      </c>
      <c r="F3115" s="13" t="s">
        <v>144</v>
      </c>
      <c r="G3115" s="1">
        <v>44926</v>
      </c>
      <c r="H3115" t="s">
        <v>16</v>
      </c>
      <c r="I3115" s="15">
        <v>0</v>
      </c>
      <c r="J3115" t="s">
        <v>125</v>
      </c>
    </row>
    <row r="3116" spans="1:10">
      <c r="A3116" s="1">
        <v>44926</v>
      </c>
      <c r="B3116" t="s">
        <v>12</v>
      </c>
      <c r="C3116">
        <v>-1</v>
      </c>
      <c r="D3116" t="str">
        <f t="shared" si="48"/>
        <v>2022_KOLAL_GMM_Orient_Endowment_Current~Acquisition cash flows including amortisation~44926</v>
      </c>
      <c r="E3116" t="s">
        <v>138</v>
      </c>
      <c r="F3116" s="13" t="s">
        <v>144</v>
      </c>
      <c r="G3116" s="1">
        <v>44926</v>
      </c>
      <c r="H3116" t="s">
        <v>16</v>
      </c>
      <c r="I3116" s="15">
        <v>0</v>
      </c>
      <c r="J3116" t="s">
        <v>125</v>
      </c>
    </row>
    <row r="3117" spans="1:10">
      <c r="A3117" s="1">
        <v>44926</v>
      </c>
      <c r="B3117" t="s">
        <v>12</v>
      </c>
      <c r="C3117">
        <v>-1</v>
      </c>
      <c r="D3117" t="str">
        <f t="shared" si="48"/>
        <v>2022_KOLAL_GMM_Orient_Endowment_Current~Acquisition cash flows including amortisation~44926</v>
      </c>
      <c r="E3117" t="s">
        <v>138</v>
      </c>
      <c r="F3117" s="13" t="s">
        <v>144</v>
      </c>
      <c r="G3117" s="1">
        <v>44926</v>
      </c>
      <c r="H3117" t="s">
        <v>16</v>
      </c>
      <c r="I3117" s="15">
        <v>0</v>
      </c>
      <c r="J3117" t="s">
        <v>125</v>
      </c>
    </row>
    <row r="3118" spans="1:10">
      <c r="A3118" s="1">
        <v>44926</v>
      </c>
      <c r="B3118" t="s">
        <v>12</v>
      </c>
      <c r="C3118">
        <v>-1</v>
      </c>
      <c r="D3118" t="str">
        <f t="shared" si="48"/>
        <v>2022_KOLAL_GMM_Orient_Educator_Current~Acquisition cash flows including amortisation~44926</v>
      </c>
      <c r="E3118" t="s">
        <v>134</v>
      </c>
      <c r="F3118" s="13" t="s">
        <v>144</v>
      </c>
      <c r="G3118" s="1">
        <v>44926</v>
      </c>
      <c r="H3118" t="s">
        <v>16</v>
      </c>
      <c r="I3118" s="15">
        <v>0</v>
      </c>
      <c r="J3118" t="s">
        <v>124</v>
      </c>
    </row>
    <row r="3119" spans="1:10">
      <c r="A3119" s="1">
        <v>44926</v>
      </c>
      <c r="B3119" t="s">
        <v>12</v>
      </c>
      <c r="C3119">
        <v>-1</v>
      </c>
      <c r="D3119" t="str">
        <f t="shared" si="48"/>
        <v>2022_KOLAL_GMM_Orient_Educator_Current~Acquisition cash flows including amortisation~44926</v>
      </c>
      <c r="E3119" t="s">
        <v>134</v>
      </c>
      <c r="F3119" s="13" t="s">
        <v>144</v>
      </c>
      <c r="G3119" s="1">
        <v>44926</v>
      </c>
      <c r="H3119" t="s">
        <v>16</v>
      </c>
      <c r="I3119" s="15">
        <v>0</v>
      </c>
      <c r="J3119" t="s">
        <v>124</v>
      </c>
    </row>
    <row r="3120" spans="1:10">
      <c r="A3120" s="1">
        <v>44926</v>
      </c>
      <c r="B3120" t="s">
        <v>12</v>
      </c>
      <c r="C3120">
        <v>-1</v>
      </c>
      <c r="D3120" t="str">
        <f t="shared" si="48"/>
        <v>2022_KOLAL_GMM_Orient_Educator_Current~Acquisition cash flows including amortisation~44926</v>
      </c>
      <c r="E3120" t="s">
        <v>134</v>
      </c>
      <c r="F3120" s="13" t="s">
        <v>144</v>
      </c>
      <c r="G3120" s="1">
        <v>44926</v>
      </c>
      <c r="H3120" t="s">
        <v>16</v>
      </c>
      <c r="I3120" s="15">
        <v>0</v>
      </c>
      <c r="J3120" t="s">
        <v>124</v>
      </c>
    </row>
    <row r="3121" spans="1:10">
      <c r="A3121" s="1">
        <v>44926</v>
      </c>
      <c r="B3121" t="s">
        <v>12</v>
      </c>
      <c r="C3121">
        <v>-1</v>
      </c>
      <c r="D3121" t="str">
        <f t="shared" si="48"/>
        <v>2022_KOLAL_GMM_Orient_Smart_Educator_Current~Acquisition cash flows including amortisation~44926</v>
      </c>
      <c r="E3121" t="s">
        <v>136</v>
      </c>
      <c r="F3121" s="13" t="s">
        <v>144</v>
      </c>
      <c r="G3121" s="1">
        <v>44926</v>
      </c>
      <c r="H3121" t="s">
        <v>16</v>
      </c>
      <c r="I3121" s="15">
        <v>24152.622454098979</v>
      </c>
      <c r="J3121" t="s">
        <v>128</v>
      </c>
    </row>
    <row r="3122" spans="1:10">
      <c r="A3122" s="1">
        <v>44926</v>
      </c>
      <c r="B3122" t="s">
        <v>12</v>
      </c>
      <c r="C3122">
        <v>-1</v>
      </c>
      <c r="D3122" t="str">
        <f t="shared" si="48"/>
        <v>2022_KOLAL_GMM_Orient_Educator_Current~Acquisition cash flows including amortisation~44926</v>
      </c>
      <c r="E3122" t="s">
        <v>134</v>
      </c>
      <c r="F3122" s="13" t="s">
        <v>144</v>
      </c>
      <c r="G3122" s="1">
        <v>44926</v>
      </c>
      <c r="H3122" t="s">
        <v>16</v>
      </c>
      <c r="I3122" s="15">
        <v>0</v>
      </c>
      <c r="J3122" t="s">
        <v>124</v>
      </c>
    </row>
    <row r="3123" spans="1:10">
      <c r="A3123" s="1">
        <v>44926</v>
      </c>
      <c r="B3123" t="s">
        <v>12</v>
      </c>
      <c r="C3123">
        <v>-1</v>
      </c>
      <c r="D3123" t="str">
        <f t="shared" si="48"/>
        <v>2022_KOLAL_GMM_Orient_Endowment_Current~Acquisition cash flows including amortisation~44926</v>
      </c>
      <c r="E3123" t="s">
        <v>138</v>
      </c>
      <c r="F3123" s="13" t="s">
        <v>144</v>
      </c>
      <c r="G3123" s="1">
        <v>44926</v>
      </c>
      <c r="H3123" t="s">
        <v>16</v>
      </c>
      <c r="I3123" s="15">
        <v>0</v>
      </c>
      <c r="J3123" t="s">
        <v>125</v>
      </c>
    </row>
    <row r="3124" spans="1:10">
      <c r="A3124" s="1">
        <v>44926</v>
      </c>
      <c r="B3124" t="s">
        <v>12</v>
      </c>
      <c r="C3124">
        <v>-1</v>
      </c>
      <c r="D3124" t="str">
        <f t="shared" si="48"/>
        <v>2022_KOLAL_GMM_Orient_Educator_Current~Acquisition cash flows including amortisation~44926</v>
      </c>
      <c r="E3124" t="s">
        <v>134</v>
      </c>
      <c r="F3124" s="13" t="s">
        <v>144</v>
      </c>
      <c r="G3124" s="1">
        <v>44926</v>
      </c>
      <c r="H3124" t="s">
        <v>16</v>
      </c>
      <c r="I3124" s="15">
        <v>0</v>
      </c>
      <c r="J3124" t="s">
        <v>124</v>
      </c>
    </row>
    <row r="3125" spans="1:10">
      <c r="A3125" s="1">
        <v>44926</v>
      </c>
      <c r="B3125" t="s">
        <v>12</v>
      </c>
      <c r="C3125">
        <v>-1</v>
      </c>
      <c r="D3125" t="str">
        <f t="shared" si="48"/>
        <v>2022_KOLAL_GMM_Orient_Educator_Current~Acquisition cash flows including amortisation~44926</v>
      </c>
      <c r="E3125" t="s">
        <v>134</v>
      </c>
      <c r="F3125" s="13" t="s">
        <v>144</v>
      </c>
      <c r="G3125" s="1">
        <v>44926</v>
      </c>
      <c r="H3125" t="s">
        <v>16</v>
      </c>
      <c r="I3125" s="15">
        <v>30872.995832959248</v>
      </c>
      <c r="J3125" t="s">
        <v>124</v>
      </c>
    </row>
    <row r="3126" spans="1:10">
      <c r="A3126" s="1">
        <v>44926</v>
      </c>
      <c r="B3126" t="s">
        <v>12</v>
      </c>
      <c r="C3126">
        <v>-1</v>
      </c>
      <c r="D3126" t="str">
        <f t="shared" si="48"/>
        <v>2022_KOLAL_GMM_Orient_Educator_Current~Acquisition cash flows including amortisation~44926</v>
      </c>
      <c r="E3126" t="s">
        <v>134</v>
      </c>
      <c r="F3126" s="13" t="s">
        <v>144</v>
      </c>
      <c r="G3126" s="1">
        <v>44926</v>
      </c>
      <c r="H3126" t="s">
        <v>16</v>
      </c>
      <c r="I3126" s="15">
        <v>0</v>
      </c>
      <c r="J3126" t="s">
        <v>124</v>
      </c>
    </row>
    <row r="3127" spans="1:10">
      <c r="A3127" s="1">
        <v>44926</v>
      </c>
      <c r="B3127" t="s">
        <v>12</v>
      </c>
      <c r="C3127">
        <v>-1</v>
      </c>
      <c r="D3127" t="str">
        <f t="shared" si="48"/>
        <v>2022_KOLAL_GMM_Orient_Smart_Educator_Current~Acquisition cash flows including amortisation~44926</v>
      </c>
      <c r="E3127" t="s">
        <v>136</v>
      </c>
      <c r="F3127" s="13" t="s">
        <v>144</v>
      </c>
      <c r="G3127" s="1">
        <v>44926</v>
      </c>
      <c r="H3127" t="s">
        <v>16</v>
      </c>
      <c r="I3127" s="15">
        <v>27152.700489820636</v>
      </c>
      <c r="J3127" t="s">
        <v>128</v>
      </c>
    </row>
    <row r="3128" spans="1:10">
      <c r="A3128" s="1">
        <v>44926</v>
      </c>
      <c r="B3128" t="s">
        <v>12</v>
      </c>
      <c r="C3128">
        <v>-1</v>
      </c>
      <c r="D3128" t="str">
        <f t="shared" si="48"/>
        <v>2022_KOLAL_GMM_Orient_Educator_Current~Acquisition cash flows including amortisation~44926</v>
      </c>
      <c r="E3128" t="s">
        <v>134</v>
      </c>
      <c r="F3128" s="13" t="s">
        <v>144</v>
      </c>
      <c r="G3128" s="1">
        <v>44926</v>
      </c>
      <c r="H3128" t="s">
        <v>16</v>
      </c>
      <c r="I3128" s="15">
        <v>0</v>
      </c>
      <c r="J3128" t="s">
        <v>124</v>
      </c>
    </row>
    <row r="3129" spans="1:10">
      <c r="A3129" s="1">
        <v>44926</v>
      </c>
      <c r="B3129" t="s">
        <v>12</v>
      </c>
      <c r="C3129">
        <v>-1</v>
      </c>
      <c r="D3129" t="str">
        <f t="shared" si="48"/>
        <v>2022_KOLAL_GMM_Orient_Smart_Educator_Current~Acquisition cash flows including amortisation~44926</v>
      </c>
      <c r="E3129" t="s">
        <v>136</v>
      </c>
      <c r="F3129" s="13" t="s">
        <v>144</v>
      </c>
      <c r="G3129" s="1">
        <v>44926</v>
      </c>
      <c r="H3129" t="s">
        <v>16</v>
      </c>
      <c r="I3129" s="15">
        <v>20496.335682034445</v>
      </c>
      <c r="J3129" t="s">
        <v>128</v>
      </c>
    </row>
    <row r="3130" spans="1:10">
      <c r="A3130" s="1">
        <v>44926</v>
      </c>
      <c r="B3130" t="s">
        <v>12</v>
      </c>
      <c r="C3130">
        <v>-1</v>
      </c>
      <c r="D3130" t="str">
        <f t="shared" si="48"/>
        <v>2022_KOLAL_GMM_Orient_4_Life_Current~Acquisition cash flows including amortisation~44926</v>
      </c>
      <c r="E3130" t="s">
        <v>139</v>
      </c>
      <c r="F3130" s="13" t="s">
        <v>144</v>
      </c>
      <c r="G3130" s="1">
        <v>44926</v>
      </c>
      <c r="H3130" t="s">
        <v>16</v>
      </c>
      <c r="I3130" s="15">
        <v>0</v>
      </c>
      <c r="J3130" t="s">
        <v>123</v>
      </c>
    </row>
    <row r="3131" spans="1:10">
      <c r="A3131" s="1">
        <v>44926</v>
      </c>
      <c r="B3131" t="s">
        <v>12</v>
      </c>
      <c r="C3131">
        <v>-1</v>
      </c>
      <c r="D3131" t="str">
        <f t="shared" si="48"/>
        <v>2022_KOLAL_GMM_Orient_Educator_Current~Acquisition cash flows including amortisation~44926</v>
      </c>
      <c r="E3131" t="s">
        <v>134</v>
      </c>
      <c r="F3131" s="13" t="s">
        <v>144</v>
      </c>
      <c r="G3131" s="1">
        <v>44926</v>
      </c>
      <c r="H3131" t="s">
        <v>16</v>
      </c>
      <c r="I3131" s="15">
        <v>0</v>
      </c>
      <c r="J3131" t="s">
        <v>124</v>
      </c>
    </row>
    <row r="3132" spans="1:10">
      <c r="A3132" s="1">
        <v>44926</v>
      </c>
      <c r="B3132" t="s">
        <v>12</v>
      </c>
      <c r="C3132">
        <v>-1</v>
      </c>
      <c r="D3132" t="str">
        <f t="shared" si="48"/>
        <v>2022_KOLAL_GMM_Orient_Educator_Current~Acquisition cash flows including amortisation~44926</v>
      </c>
      <c r="E3132" t="s">
        <v>134</v>
      </c>
      <c r="F3132" s="13" t="s">
        <v>144</v>
      </c>
      <c r="G3132" s="1">
        <v>44926</v>
      </c>
      <c r="H3132" t="s">
        <v>16</v>
      </c>
      <c r="I3132" s="15">
        <v>0</v>
      </c>
      <c r="J3132" t="s">
        <v>124</v>
      </c>
    </row>
    <row r="3133" spans="1:10">
      <c r="A3133" s="1">
        <v>44926</v>
      </c>
      <c r="B3133" t="s">
        <v>12</v>
      </c>
      <c r="C3133">
        <v>-1</v>
      </c>
      <c r="D3133" t="str">
        <f t="shared" si="48"/>
        <v>2022_KOLAL_GMM_Orient_Smart_Educator_Current~Acquisition cash flows including amortisation~44926</v>
      </c>
      <c r="E3133" t="s">
        <v>136</v>
      </c>
      <c r="F3133" s="13" t="s">
        <v>144</v>
      </c>
      <c r="G3133" s="1">
        <v>44926</v>
      </c>
      <c r="H3133" t="s">
        <v>16</v>
      </c>
      <c r="I3133" s="15">
        <v>30034.706487329844</v>
      </c>
      <c r="J3133" t="s">
        <v>128</v>
      </c>
    </row>
    <row r="3134" spans="1:10">
      <c r="A3134" s="1">
        <v>44926</v>
      </c>
      <c r="B3134" t="s">
        <v>12</v>
      </c>
      <c r="C3134">
        <v>-1</v>
      </c>
      <c r="D3134" t="str">
        <f t="shared" si="48"/>
        <v>2022_KOLAL_GMM_Orient_4_Life_Current~Acquisition cash flows including amortisation~44926</v>
      </c>
      <c r="E3134" t="s">
        <v>139</v>
      </c>
      <c r="F3134" s="13" t="s">
        <v>144</v>
      </c>
      <c r="G3134" s="1">
        <v>44926</v>
      </c>
      <c r="H3134" t="s">
        <v>16</v>
      </c>
      <c r="I3134" s="15">
        <v>9173.9989787571922</v>
      </c>
      <c r="J3134" t="s">
        <v>123</v>
      </c>
    </row>
    <row r="3135" spans="1:10">
      <c r="A3135" s="1">
        <v>44926</v>
      </c>
      <c r="B3135" t="s">
        <v>12</v>
      </c>
      <c r="C3135">
        <v>-1</v>
      </c>
      <c r="D3135" t="str">
        <f t="shared" si="48"/>
        <v>2022_KOLAL_GMM_Orient_Smart_Asset_Current~Acquisition cash flows including amortisation~44926</v>
      </c>
      <c r="E3135" t="s">
        <v>135</v>
      </c>
      <c r="F3135" s="13" t="s">
        <v>144</v>
      </c>
      <c r="G3135" s="1">
        <v>44926</v>
      </c>
      <c r="H3135" t="s">
        <v>16</v>
      </c>
      <c r="I3135" s="15">
        <v>0</v>
      </c>
      <c r="J3135" t="s">
        <v>127</v>
      </c>
    </row>
    <row r="3136" spans="1:10">
      <c r="A3136" s="1">
        <v>44926</v>
      </c>
      <c r="B3136" t="s">
        <v>12</v>
      </c>
      <c r="C3136">
        <v>-1</v>
      </c>
      <c r="D3136" t="str">
        <f t="shared" si="48"/>
        <v>2022_KOLAL_GMM_Orient_Smart_Asset_Current~Acquisition cash flows including amortisation~44926</v>
      </c>
      <c r="E3136" t="s">
        <v>135</v>
      </c>
      <c r="F3136" s="13" t="s">
        <v>144</v>
      </c>
      <c r="G3136" s="1">
        <v>44926</v>
      </c>
      <c r="H3136" t="s">
        <v>16</v>
      </c>
      <c r="I3136" s="15">
        <v>0</v>
      </c>
      <c r="J3136" t="s">
        <v>127</v>
      </c>
    </row>
    <row r="3137" spans="1:10">
      <c r="A3137" s="1">
        <v>44926</v>
      </c>
      <c r="B3137" t="s">
        <v>12</v>
      </c>
      <c r="C3137">
        <v>-1</v>
      </c>
      <c r="D3137" t="str">
        <f t="shared" si="48"/>
        <v>2022_KOLAL_GMM_Orient_Smart_Asset_Current~Acquisition cash flows including amortisation~44926</v>
      </c>
      <c r="E3137" t="s">
        <v>135</v>
      </c>
      <c r="F3137" s="13" t="s">
        <v>144</v>
      </c>
      <c r="G3137" s="1">
        <v>44926</v>
      </c>
      <c r="H3137" t="s">
        <v>16</v>
      </c>
      <c r="I3137" s="15">
        <v>0</v>
      </c>
      <c r="J3137" t="s">
        <v>127</v>
      </c>
    </row>
    <row r="3138" spans="1:10">
      <c r="A3138" s="1">
        <v>44926</v>
      </c>
      <c r="B3138" t="s">
        <v>12</v>
      </c>
      <c r="C3138">
        <v>-1</v>
      </c>
      <c r="D3138" t="str">
        <f t="shared" si="48"/>
        <v>2022_KOLAL_GMM_Orient_Smart_Asset_Current~Acquisition cash flows including amortisation~44926</v>
      </c>
      <c r="E3138" t="s">
        <v>135</v>
      </c>
      <c r="F3138" s="13" t="s">
        <v>144</v>
      </c>
      <c r="G3138" s="1">
        <v>44926</v>
      </c>
      <c r="H3138" t="s">
        <v>16</v>
      </c>
      <c r="I3138" s="15">
        <v>0</v>
      </c>
      <c r="J3138" t="s">
        <v>127</v>
      </c>
    </row>
    <row r="3139" spans="1:10">
      <c r="A3139" s="1">
        <v>44926</v>
      </c>
      <c r="B3139" t="s">
        <v>12</v>
      </c>
      <c r="C3139">
        <v>-1</v>
      </c>
      <c r="D3139" t="str">
        <f t="shared" si="48"/>
        <v>2022_KOLAL_GMM_Orient_Smart_Asset_Current~Acquisition cash flows including amortisation~44926</v>
      </c>
      <c r="E3139" t="s">
        <v>135</v>
      </c>
      <c r="F3139" s="13" t="s">
        <v>144</v>
      </c>
      <c r="G3139" s="1">
        <v>44926</v>
      </c>
      <c r="H3139" t="s">
        <v>16</v>
      </c>
      <c r="I3139" s="15">
        <v>31006.314526055354</v>
      </c>
      <c r="J3139" t="s">
        <v>127</v>
      </c>
    </row>
    <row r="3140" spans="1:10">
      <c r="A3140" s="1">
        <v>44926</v>
      </c>
      <c r="B3140" t="s">
        <v>12</v>
      </c>
      <c r="C3140">
        <v>-1</v>
      </c>
      <c r="D3140" t="str">
        <f t="shared" ref="D3140:D3203" si="49">E3140&amp;"~"&amp;F3140&amp;"~"&amp;G3140</f>
        <v>2022_KOLAL_GMM_Orient_4_Life_Current~Acquisition cash flows including amortisation~44926</v>
      </c>
      <c r="E3140" t="s">
        <v>139</v>
      </c>
      <c r="F3140" s="13" t="s">
        <v>144</v>
      </c>
      <c r="G3140" s="1">
        <v>44926</v>
      </c>
      <c r="H3140" t="s">
        <v>16</v>
      </c>
      <c r="I3140" s="15">
        <v>17816.283934951494</v>
      </c>
      <c r="J3140" t="s">
        <v>123</v>
      </c>
    </row>
    <row r="3141" spans="1:10">
      <c r="A3141" s="1">
        <v>44926</v>
      </c>
      <c r="B3141" t="s">
        <v>12</v>
      </c>
      <c r="C3141">
        <v>-1</v>
      </c>
      <c r="D3141" t="str">
        <f t="shared" si="49"/>
        <v>2022_KOLAL_GMM_Orient_Smart_Asset_Current~Acquisition cash flows including amortisation~44926</v>
      </c>
      <c r="E3141" t="s">
        <v>135</v>
      </c>
      <c r="F3141" s="13" t="s">
        <v>144</v>
      </c>
      <c r="G3141" s="1">
        <v>44926</v>
      </c>
      <c r="H3141" t="s">
        <v>16</v>
      </c>
      <c r="I3141" s="15">
        <v>0</v>
      </c>
      <c r="J3141" t="s">
        <v>127</v>
      </c>
    </row>
    <row r="3142" spans="1:10">
      <c r="A3142" s="1">
        <v>44926</v>
      </c>
      <c r="B3142" t="s">
        <v>12</v>
      </c>
      <c r="C3142">
        <v>-1</v>
      </c>
      <c r="D3142" t="str">
        <f t="shared" si="49"/>
        <v>2022_KOLAL_GMM_Orient_Smart_Asset_Current~Acquisition cash flows including amortisation~44926</v>
      </c>
      <c r="E3142" t="s">
        <v>135</v>
      </c>
      <c r="F3142" s="13" t="s">
        <v>144</v>
      </c>
      <c r="G3142" s="1">
        <v>44926</v>
      </c>
      <c r="H3142" t="s">
        <v>16</v>
      </c>
      <c r="I3142" s="15">
        <v>104607.50127203933</v>
      </c>
      <c r="J3142" t="s">
        <v>127</v>
      </c>
    </row>
    <row r="3143" spans="1:10">
      <c r="A3143" s="1">
        <v>44926</v>
      </c>
      <c r="B3143" t="s">
        <v>12</v>
      </c>
      <c r="C3143">
        <v>-1</v>
      </c>
      <c r="D3143" t="str">
        <f t="shared" si="49"/>
        <v>2022_KOLAL_GMM_Orient_Smart_Asset_Current~Acquisition cash flows including amortisation~44926</v>
      </c>
      <c r="E3143" t="s">
        <v>135</v>
      </c>
      <c r="F3143" s="13" t="s">
        <v>144</v>
      </c>
      <c r="G3143" s="1">
        <v>44926</v>
      </c>
      <c r="H3143" t="s">
        <v>16</v>
      </c>
      <c r="I3143" s="15">
        <v>132838.23007805148</v>
      </c>
      <c r="J3143" t="s">
        <v>127</v>
      </c>
    </row>
    <row r="3144" spans="1:10">
      <c r="A3144" s="1">
        <v>44926</v>
      </c>
      <c r="B3144" t="s">
        <v>12</v>
      </c>
      <c r="C3144">
        <v>-1</v>
      </c>
      <c r="D3144" t="str">
        <f t="shared" si="49"/>
        <v>2022_KOLAL_GMM_Orient_4_Life_Current~Acquisition cash flows including amortisation~44926</v>
      </c>
      <c r="E3144" t="s">
        <v>139</v>
      </c>
      <c r="F3144" s="13" t="s">
        <v>144</v>
      </c>
      <c r="G3144" s="1">
        <v>44926</v>
      </c>
      <c r="H3144" t="s">
        <v>16</v>
      </c>
      <c r="I3144" s="15">
        <v>13082.778504629765</v>
      </c>
      <c r="J3144" t="s">
        <v>123</v>
      </c>
    </row>
    <row r="3145" spans="1:10">
      <c r="A3145" s="1">
        <v>44926</v>
      </c>
      <c r="B3145" t="s">
        <v>12</v>
      </c>
      <c r="C3145">
        <v>-1</v>
      </c>
      <c r="D3145" t="str">
        <f t="shared" si="49"/>
        <v>2022_KOLAL_GMM_Orient_Smart_Asset_New~Acquisition cash flows including amortisation~44926</v>
      </c>
      <c r="E3145" t="s">
        <v>129</v>
      </c>
      <c r="F3145" s="13" t="s">
        <v>144</v>
      </c>
      <c r="G3145" s="1">
        <v>44926</v>
      </c>
      <c r="H3145" t="s">
        <v>16</v>
      </c>
      <c r="I3145" s="15">
        <v>119529.33918028064</v>
      </c>
      <c r="J3145" t="s">
        <v>127</v>
      </c>
    </row>
    <row r="3146" spans="1:10">
      <c r="A3146" s="1">
        <v>44926</v>
      </c>
      <c r="B3146" t="s">
        <v>12</v>
      </c>
      <c r="C3146">
        <v>-1</v>
      </c>
      <c r="D3146" t="str">
        <f t="shared" si="49"/>
        <v>2022_KOLAL_GMM_Orient_Smart_Asset_Current~Acquisition cash flows including amortisation~44926</v>
      </c>
      <c r="E3146" t="s">
        <v>135</v>
      </c>
      <c r="F3146" s="13" t="s">
        <v>144</v>
      </c>
      <c r="G3146" s="1">
        <v>44926</v>
      </c>
      <c r="H3146" t="s">
        <v>16</v>
      </c>
      <c r="I3146" s="15">
        <v>50829.529918717533</v>
      </c>
      <c r="J3146" t="s">
        <v>127</v>
      </c>
    </row>
    <row r="3147" spans="1:10">
      <c r="A3147" s="1">
        <v>44926</v>
      </c>
      <c r="B3147" t="s">
        <v>12</v>
      </c>
      <c r="C3147">
        <v>-1</v>
      </c>
      <c r="D3147" t="str">
        <f t="shared" si="49"/>
        <v>2022_KOLAL_GMM_Orient_Smart_Educator_New~Acquisition cash flows including amortisation~44926</v>
      </c>
      <c r="E3147" t="s">
        <v>80</v>
      </c>
      <c r="F3147" s="13" t="s">
        <v>144</v>
      </c>
      <c r="G3147" s="1">
        <v>44926</v>
      </c>
      <c r="H3147" t="s">
        <v>16</v>
      </c>
      <c r="I3147" s="15">
        <v>53428.491679557599</v>
      </c>
      <c r="J3147" t="s">
        <v>128</v>
      </c>
    </row>
    <row r="3148" spans="1:10">
      <c r="A3148" s="1">
        <v>44926</v>
      </c>
      <c r="B3148" t="s">
        <v>12</v>
      </c>
      <c r="C3148">
        <v>-1</v>
      </c>
      <c r="D3148" t="str">
        <f t="shared" si="49"/>
        <v>2022_KOLAL_GMM_Orient_Smart_Educator_New~Acquisition cash flows including amortisation~44926</v>
      </c>
      <c r="E3148" t="s">
        <v>80</v>
      </c>
      <c r="F3148" s="13" t="s">
        <v>144</v>
      </c>
      <c r="G3148" s="1">
        <v>44926</v>
      </c>
      <c r="H3148" t="s">
        <v>16</v>
      </c>
      <c r="I3148" s="15">
        <v>37385.424666292238</v>
      </c>
      <c r="J3148" t="s">
        <v>128</v>
      </c>
    </row>
    <row r="3149" spans="1:10">
      <c r="A3149" s="1">
        <v>44926</v>
      </c>
      <c r="B3149" t="s">
        <v>12</v>
      </c>
      <c r="C3149">
        <v>-1</v>
      </c>
      <c r="D3149" t="str">
        <f t="shared" si="49"/>
        <v>2022_KOLAL_GMM_Orient_Smart_Asset_New~Acquisition cash flows including amortisation~44926</v>
      </c>
      <c r="E3149" t="s">
        <v>129</v>
      </c>
      <c r="F3149" s="13" t="s">
        <v>144</v>
      </c>
      <c r="G3149" s="1">
        <v>44926</v>
      </c>
      <c r="H3149" t="s">
        <v>16</v>
      </c>
      <c r="I3149" s="15">
        <v>53452.043079444411</v>
      </c>
      <c r="J3149" t="s">
        <v>127</v>
      </c>
    </row>
    <row r="3150" spans="1:10">
      <c r="A3150" s="1">
        <v>44926</v>
      </c>
      <c r="B3150" t="s">
        <v>12</v>
      </c>
      <c r="C3150">
        <v>-1</v>
      </c>
      <c r="D3150" t="str">
        <f t="shared" si="49"/>
        <v>2022_KOLAL_GMM_Orient_4_Life_Current~Acquisition cash flows including amortisation~44926</v>
      </c>
      <c r="E3150" t="s">
        <v>139</v>
      </c>
      <c r="F3150" s="13" t="s">
        <v>144</v>
      </c>
      <c r="G3150" s="1">
        <v>44926</v>
      </c>
      <c r="H3150" t="s">
        <v>16</v>
      </c>
      <c r="I3150" s="15">
        <v>27699.7478220878</v>
      </c>
      <c r="J3150" t="s">
        <v>123</v>
      </c>
    </row>
    <row r="3151" spans="1:10">
      <c r="A3151" s="1">
        <v>44926</v>
      </c>
      <c r="B3151" t="s">
        <v>12</v>
      </c>
      <c r="C3151">
        <v>-1</v>
      </c>
      <c r="D3151" t="str">
        <f t="shared" si="49"/>
        <v>2022_KOLAL_GMM_Orient_Smart_Asset_New~Acquisition cash flows including amortisation~44926</v>
      </c>
      <c r="E3151" t="s">
        <v>129</v>
      </c>
      <c r="F3151" s="13" t="s">
        <v>144</v>
      </c>
      <c r="G3151" s="1">
        <v>44926</v>
      </c>
      <c r="H3151" t="s">
        <v>16</v>
      </c>
      <c r="I3151" s="15">
        <v>60128.407401419543</v>
      </c>
      <c r="J3151" t="s">
        <v>127</v>
      </c>
    </row>
    <row r="3152" spans="1:10">
      <c r="A3152" s="1">
        <v>44926</v>
      </c>
      <c r="B3152" t="s">
        <v>12</v>
      </c>
      <c r="C3152">
        <v>-1</v>
      </c>
      <c r="D3152" t="str">
        <f t="shared" si="49"/>
        <v>2022_KOLAL_GMM_Orient_Smart_Asset_Current~Acquisition cash flows including amortisation~44926</v>
      </c>
      <c r="E3152" t="s">
        <v>135</v>
      </c>
      <c r="F3152" s="13" t="s">
        <v>144</v>
      </c>
      <c r="G3152" s="1">
        <v>44926</v>
      </c>
      <c r="H3152" t="s">
        <v>16</v>
      </c>
      <c r="I3152" s="15">
        <v>26088.019902168951</v>
      </c>
      <c r="J3152" t="s">
        <v>127</v>
      </c>
    </row>
    <row r="3153" spans="1:10">
      <c r="A3153" s="1">
        <v>44926</v>
      </c>
      <c r="B3153" t="s">
        <v>12</v>
      </c>
      <c r="C3153">
        <v>-1</v>
      </c>
      <c r="D3153" t="str">
        <f t="shared" si="49"/>
        <v>2022_KOLAL_GMM_Orient_Smart_Asset_New~Acquisition cash flows including amortisation~44926</v>
      </c>
      <c r="E3153" t="s">
        <v>129</v>
      </c>
      <c r="F3153" s="13" t="s">
        <v>144</v>
      </c>
      <c r="G3153" s="1">
        <v>44926</v>
      </c>
      <c r="H3153" t="s">
        <v>16</v>
      </c>
      <c r="I3153" s="15">
        <v>46245.143086148935</v>
      </c>
      <c r="J3153" t="s">
        <v>127</v>
      </c>
    </row>
    <row r="3154" spans="1:10">
      <c r="A3154" s="1">
        <v>44926</v>
      </c>
      <c r="B3154" t="s">
        <v>12</v>
      </c>
      <c r="C3154">
        <v>-1</v>
      </c>
      <c r="D3154" t="str">
        <f t="shared" si="49"/>
        <v>2022_KOLAL_GMM_Orient_Smart_Asset_New~Acquisition cash flows including amortisation~44926</v>
      </c>
      <c r="E3154" t="s">
        <v>129</v>
      </c>
      <c r="F3154" s="13" t="s">
        <v>144</v>
      </c>
      <c r="G3154" s="1">
        <v>44926</v>
      </c>
      <c r="H3154" t="s">
        <v>16</v>
      </c>
      <c r="I3154" s="15">
        <v>35607.431392050792</v>
      </c>
      <c r="J3154" t="s">
        <v>127</v>
      </c>
    </row>
    <row r="3155" spans="1:10">
      <c r="A3155" s="1">
        <v>44926</v>
      </c>
      <c r="B3155" t="s">
        <v>12</v>
      </c>
      <c r="C3155">
        <v>-1</v>
      </c>
      <c r="D3155" t="str">
        <f t="shared" si="49"/>
        <v>2022_KOLAL_GMM_Orient_Smart_Educator_New~Acquisition cash flows including amortisation~44926</v>
      </c>
      <c r="E3155" t="s">
        <v>80</v>
      </c>
      <c r="F3155" s="13" t="s">
        <v>144</v>
      </c>
      <c r="G3155" s="1">
        <v>44926</v>
      </c>
      <c r="H3155" t="s">
        <v>16</v>
      </c>
      <c r="I3155" s="15">
        <v>15013.187072764273</v>
      </c>
      <c r="J3155" t="s">
        <v>128</v>
      </c>
    </row>
    <row r="3156" spans="1:10">
      <c r="A3156" s="1">
        <v>44926</v>
      </c>
      <c r="B3156" t="s">
        <v>12</v>
      </c>
      <c r="C3156">
        <v>-1</v>
      </c>
      <c r="D3156" t="str">
        <f t="shared" si="49"/>
        <v>2022_KOLAL_GMM_Orient_4_Life_New~Acquisition cash flows including amortisation~44926</v>
      </c>
      <c r="E3156" t="s">
        <v>133</v>
      </c>
      <c r="F3156" s="13" t="s">
        <v>144</v>
      </c>
      <c r="G3156" s="1">
        <v>44926</v>
      </c>
      <c r="H3156" t="s">
        <v>16</v>
      </c>
      <c r="I3156" s="15">
        <v>5728.2506860125904</v>
      </c>
      <c r="J3156" t="s">
        <v>123</v>
      </c>
    </row>
    <row r="3157" spans="1:10">
      <c r="A3157" s="1">
        <v>44926</v>
      </c>
      <c r="B3157" t="s">
        <v>12</v>
      </c>
      <c r="C3157">
        <v>-1</v>
      </c>
      <c r="D3157" t="str">
        <f t="shared" si="49"/>
        <v>2022_KOLAL_GMM_Orient_4_Life_New~Acquisition cash flows including amortisation~44926</v>
      </c>
      <c r="E3157" t="s">
        <v>133</v>
      </c>
      <c r="F3157" s="13" t="s">
        <v>144</v>
      </c>
      <c r="G3157" s="1">
        <v>44926</v>
      </c>
      <c r="H3157" t="s">
        <v>16</v>
      </c>
      <c r="I3157" s="15">
        <v>10080.758789038402</v>
      </c>
      <c r="J3157" t="s">
        <v>123</v>
      </c>
    </row>
    <row r="3158" spans="1:10">
      <c r="A3158" s="1">
        <v>44926</v>
      </c>
      <c r="B3158" t="s">
        <v>12</v>
      </c>
      <c r="C3158">
        <v>-1</v>
      </c>
      <c r="D3158" t="str">
        <f t="shared" si="49"/>
        <v>2022_KOLAL_GMM_Orient_Smart_Educator_New~Acquisition cash flows including amortisation~44926</v>
      </c>
      <c r="E3158" t="s">
        <v>80</v>
      </c>
      <c r="F3158" s="13" t="s">
        <v>144</v>
      </c>
      <c r="G3158" s="1">
        <v>44926</v>
      </c>
      <c r="H3158" t="s">
        <v>16</v>
      </c>
      <c r="I3158" s="15">
        <v>18078.571399282861</v>
      </c>
      <c r="J3158" t="s">
        <v>128</v>
      </c>
    </row>
    <row r="3159" spans="1:10">
      <c r="A3159" s="1">
        <v>44926</v>
      </c>
      <c r="B3159" t="s">
        <v>12</v>
      </c>
      <c r="C3159">
        <v>-1</v>
      </c>
      <c r="D3159" t="str">
        <f t="shared" si="49"/>
        <v>2022_KOLAL_GMM_Orient_Smart_Educator_New~Acquisition cash flows including amortisation~44926</v>
      </c>
      <c r="E3159" t="s">
        <v>80</v>
      </c>
      <c r="F3159" s="13" t="s">
        <v>144</v>
      </c>
      <c r="G3159" s="1">
        <v>44926</v>
      </c>
      <c r="H3159" t="s">
        <v>16</v>
      </c>
      <c r="I3159" s="15">
        <v>17805.750412900848</v>
      </c>
      <c r="J3159" t="s">
        <v>128</v>
      </c>
    </row>
    <row r="3160" spans="1:10">
      <c r="A3160" s="1">
        <v>44926</v>
      </c>
      <c r="B3160" t="s">
        <v>12</v>
      </c>
      <c r="C3160">
        <v>-1</v>
      </c>
      <c r="D3160" t="str">
        <f t="shared" si="49"/>
        <v>2022_KOLAL_GMM_Orient_Smart_Asset_New~Acquisition cash flows including amortisation~44926</v>
      </c>
      <c r="E3160" t="s">
        <v>129</v>
      </c>
      <c r="F3160" s="13" t="s">
        <v>144</v>
      </c>
      <c r="G3160" s="1">
        <v>44926</v>
      </c>
      <c r="H3160" t="s">
        <v>16</v>
      </c>
      <c r="I3160" s="15">
        <v>23808.622908425874</v>
      </c>
      <c r="J3160" t="s">
        <v>127</v>
      </c>
    </row>
    <row r="3161" spans="1:10">
      <c r="A3161" s="1">
        <v>44926</v>
      </c>
      <c r="B3161" t="s">
        <v>12</v>
      </c>
      <c r="C3161">
        <v>-1</v>
      </c>
      <c r="D3161" t="str">
        <f t="shared" si="49"/>
        <v>2022_KOLAL_GMM_Orient_Smart_Asset_New~Acquisition cash flows including amortisation~44926</v>
      </c>
      <c r="E3161" t="s">
        <v>129</v>
      </c>
      <c r="F3161" s="13" t="s">
        <v>144</v>
      </c>
      <c r="G3161" s="1">
        <v>44926</v>
      </c>
      <c r="H3161" t="s">
        <v>16</v>
      </c>
      <c r="I3161" s="15">
        <v>23672.482352028677</v>
      </c>
      <c r="J3161" t="s">
        <v>127</v>
      </c>
    </row>
    <row r="3162" spans="1:10">
      <c r="A3162" s="1">
        <v>44926</v>
      </c>
      <c r="B3162" t="s">
        <v>12</v>
      </c>
      <c r="C3162">
        <v>-1</v>
      </c>
      <c r="D3162" t="str">
        <f t="shared" si="49"/>
        <v>2022_KOLAL_GMM_Orient_Smart_Educator_Current~Acquisition cash flows including amortisation~44926</v>
      </c>
      <c r="E3162" t="s">
        <v>136</v>
      </c>
      <c r="F3162" s="13" t="s">
        <v>144</v>
      </c>
      <c r="G3162" s="1">
        <v>44926</v>
      </c>
      <c r="H3162" t="s">
        <v>16</v>
      </c>
      <c r="I3162" s="15">
        <v>12081.241423569576</v>
      </c>
      <c r="J3162" t="s">
        <v>128</v>
      </c>
    </row>
    <row r="3163" spans="1:10">
      <c r="A3163" s="1">
        <v>44926</v>
      </c>
      <c r="B3163" t="s">
        <v>12</v>
      </c>
      <c r="C3163">
        <v>-1</v>
      </c>
      <c r="D3163" t="str">
        <f t="shared" si="49"/>
        <v>2022_KOLAL_GMM_Orient_4_Life_New~Acquisition cash flows including amortisation~44926</v>
      </c>
      <c r="E3163" t="s">
        <v>133</v>
      </c>
      <c r="F3163" s="13" t="s">
        <v>144</v>
      </c>
      <c r="G3163" s="1">
        <v>44926</v>
      </c>
      <c r="H3163" t="s">
        <v>16</v>
      </c>
      <c r="I3163" s="15">
        <v>4892.2421906629306</v>
      </c>
      <c r="J3163" t="s">
        <v>123</v>
      </c>
    </row>
    <row r="3164" spans="1:10">
      <c r="A3164" s="1">
        <v>44926</v>
      </c>
      <c r="B3164" t="s">
        <v>12</v>
      </c>
      <c r="C3164">
        <v>-1</v>
      </c>
      <c r="D3164" t="str">
        <f t="shared" si="49"/>
        <v>2022_KOLAL_GMM_Orient_Smart_Educator_New~Acquisition cash flows including amortisation~44926</v>
      </c>
      <c r="E3164" t="s">
        <v>80</v>
      </c>
      <c r="F3164" s="13" t="s">
        <v>144</v>
      </c>
      <c r="G3164" s="1">
        <v>44926</v>
      </c>
      <c r="H3164" t="s">
        <v>16</v>
      </c>
      <c r="I3164" s="15">
        <v>22525.419940872249</v>
      </c>
      <c r="J3164" t="s">
        <v>128</v>
      </c>
    </row>
    <row r="3165" spans="1:10">
      <c r="A3165" s="1">
        <v>44926</v>
      </c>
      <c r="B3165" t="s">
        <v>12</v>
      </c>
      <c r="C3165">
        <v>-1</v>
      </c>
      <c r="D3165" t="str">
        <f t="shared" si="49"/>
        <v>2022_KOLAL_GMM_Orient_Smart_Asset_New~Acquisition cash flows including amortisation~44926</v>
      </c>
      <c r="E3165" t="s">
        <v>129</v>
      </c>
      <c r="F3165" s="13" t="s">
        <v>144</v>
      </c>
      <c r="G3165" s="1">
        <v>44926</v>
      </c>
      <c r="H3165" t="s">
        <v>16</v>
      </c>
      <c r="I3165" s="15">
        <v>11804.179931927927</v>
      </c>
      <c r="J3165" t="s">
        <v>127</v>
      </c>
    </row>
    <row r="3166" spans="1:10">
      <c r="A3166" s="1">
        <v>44926</v>
      </c>
      <c r="B3166" t="s">
        <v>12</v>
      </c>
      <c r="C3166">
        <v>-1</v>
      </c>
      <c r="D3166" t="str">
        <f t="shared" si="49"/>
        <v>2022_KOLAL_GMM_Orient_Smart_Asset_Current~Acquisition cash flows including amortisation~44926</v>
      </c>
      <c r="E3166" t="s">
        <v>135</v>
      </c>
      <c r="F3166" s="13" t="s">
        <v>144</v>
      </c>
      <c r="G3166" s="1">
        <v>44926</v>
      </c>
      <c r="H3166" t="s">
        <v>16</v>
      </c>
      <c r="I3166" s="15">
        <v>13000.107662289201</v>
      </c>
      <c r="J3166" t="s">
        <v>127</v>
      </c>
    </row>
    <row r="3167" spans="1:10">
      <c r="A3167" s="1">
        <v>44926</v>
      </c>
      <c r="B3167" t="s">
        <v>12</v>
      </c>
      <c r="C3167">
        <v>-1</v>
      </c>
      <c r="D3167" t="str">
        <f t="shared" si="49"/>
        <v>2022_KOLAL_GMM_Orient_Smart_Educator_New~Acquisition cash flows including amortisation~44926</v>
      </c>
      <c r="E3167" t="s">
        <v>80</v>
      </c>
      <c r="F3167" s="13" t="s">
        <v>144</v>
      </c>
      <c r="G3167" s="1">
        <v>44926</v>
      </c>
      <c r="H3167" t="s">
        <v>16</v>
      </c>
      <c r="I3167" s="15">
        <v>8918.9962110408178</v>
      </c>
      <c r="J3167" t="s">
        <v>128</v>
      </c>
    </row>
    <row r="3168" spans="1:10">
      <c r="A3168" s="1">
        <v>44926</v>
      </c>
      <c r="B3168" t="s">
        <v>12</v>
      </c>
      <c r="C3168">
        <v>-1</v>
      </c>
      <c r="D3168" t="str">
        <f t="shared" si="49"/>
        <v>2022_KOLAL_GMM_Orient_Smart_Educator_New~Acquisition cash flows including amortisation~44926</v>
      </c>
      <c r="E3168" t="s">
        <v>80</v>
      </c>
      <c r="F3168" s="13" t="s">
        <v>144</v>
      </c>
      <c r="G3168" s="1">
        <v>44926</v>
      </c>
      <c r="H3168" t="s">
        <v>16</v>
      </c>
      <c r="I3168" s="15">
        <v>17815.565958378822</v>
      </c>
      <c r="J3168" t="s">
        <v>128</v>
      </c>
    </row>
    <row r="3169" spans="1:10">
      <c r="A3169" s="1">
        <v>44926</v>
      </c>
      <c r="B3169" t="s">
        <v>12</v>
      </c>
      <c r="C3169">
        <v>-1</v>
      </c>
      <c r="D3169" t="str">
        <f t="shared" si="49"/>
        <v>2022_KOLAL_GMM_Orient_Smart_Educator_New~Acquisition cash flows including amortisation~44926</v>
      </c>
      <c r="E3169" t="s">
        <v>80</v>
      </c>
      <c r="F3169" s="13" t="s">
        <v>144</v>
      </c>
      <c r="G3169" s="1">
        <v>44926</v>
      </c>
      <c r="H3169" t="s">
        <v>16</v>
      </c>
      <c r="I3169" s="15">
        <v>17816.636369503678</v>
      </c>
      <c r="J3169" t="s">
        <v>128</v>
      </c>
    </row>
    <row r="3170" spans="1:10">
      <c r="A3170" s="1">
        <v>44926</v>
      </c>
      <c r="B3170" t="s">
        <v>12</v>
      </c>
      <c r="C3170">
        <v>-1</v>
      </c>
      <c r="D3170" t="str">
        <f t="shared" si="49"/>
        <v>2022_KOLAL_GMM_Orient_Smart_Educator_Current~Acquisition cash flows including amortisation~44926</v>
      </c>
      <c r="E3170" t="s">
        <v>136</v>
      </c>
      <c r="F3170" s="13" t="s">
        <v>144</v>
      </c>
      <c r="G3170" s="1">
        <v>44926</v>
      </c>
      <c r="H3170" t="s">
        <v>16</v>
      </c>
      <c r="I3170" s="15">
        <v>9772.2489444507755</v>
      </c>
      <c r="J3170" t="s">
        <v>128</v>
      </c>
    </row>
    <row r="3171" spans="1:10">
      <c r="A3171" s="1">
        <v>44926</v>
      </c>
      <c r="B3171" t="s">
        <v>12</v>
      </c>
      <c r="C3171">
        <v>-1</v>
      </c>
      <c r="D3171" t="str">
        <f t="shared" si="49"/>
        <v>2022_KOLAL_GMM_Orient_Smart_Educator_Current~Acquisition cash flows including amortisation~44926</v>
      </c>
      <c r="E3171" t="s">
        <v>136</v>
      </c>
      <c r="F3171" s="13" t="s">
        <v>144</v>
      </c>
      <c r="G3171" s="1">
        <v>44926</v>
      </c>
      <c r="H3171" t="s">
        <v>16</v>
      </c>
      <c r="I3171" s="15">
        <v>9699.1764254829395</v>
      </c>
      <c r="J3171" t="s">
        <v>128</v>
      </c>
    </row>
    <row r="3172" spans="1:10">
      <c r="A3172" s="1">
        <v>44926</v>
      </c>
      <c r="B3172" t="s">
        <v>12</v>
      </c>
      <c r="C3172">
        <v>-1</v>
      </c>
      <c r="D3172" t="str">
        <f t="shared" si="49"/>
        <v>2022_KOLAL_GMM_Orient_Smart_Asset_Current~Acquisition cash flows including amortisation~44926</v>
      </c>
      <c r="E3172" t="s">
        <v>135</v>
      </c>
      <c r="F3172" s="13" t="s">
        <v>144</v>
      </c>
      <c r="G3172" s="1">
        <v>44926</v>
      </c>
      <c r="H3172" t="s">
        <v>16</v>
      </c>
      <c r="I3172" s="15">
        <v>9437.1057100563939</v>
      </c>
      <c r="J3172" t="s">
        <v>127</v>
      </c>
    </row>
    <row r="3173" spans="1:10">
      <c r="A3173" s="1">
        <v>44926</v>
      </c>
      <c r="B3173" t="s">
        <v>12</v>
      </c>
      <c r="C3173">
        <v>-1</v>
      </c>
      <c r="D3173" t="str">
        <f t="shared" si="49"/>
        <v>2022_KOLAL_GMM_Orient_Smart_Educator_Current~Acquisition cash flows including amortisation~44926</v>
      </c>
      <c r="E3173" t="s">
        <v>136</v>
      </c>
      <c r="F3173" s="13" t="s">
        <v>144</v>
      </c>
      <c r="G3173" s="1">
        <v>44926</v>
      </c>
      <c r="H3173" t="s">
        <v>16</v>
      </c>
      <c r="I3173" s="15">
        <v>8379.3998645922893</v>
      </c>
      <c r="J3173" t="s">
        <v>128</v>
      </c>
    </row>
    <row r="3174" spans="1:10">
      <c r="A3174" s="1">
        <v>44926</v>
      </c>
      <c r="B3174" t="s">
        <v>12</v>
      </c>
      <c r="C3174">
        <v>-1</v>
      </c>
      <c r="D3174" t="str">
        <f t="shared" si="49"/>
        <v>2022_KOLAL_GMM_Orient_Smart_Asset_Current~Acquisition cash flows including amortisation~44926</v>
      </c>
      <c r="E3174" t="s">
        <v>135</v>
      </c>
      <c r="F3174" s="13" t="s">
        <v>144</v>
      </c>
      <c r="G3174" s="1">
        <v>44926</v>
      </c>
      <c r="H3174" t="s">
        <v>16</v>
      </c>
      <c r="I3174" s="15">
        <v>13077.901697174575</v>
      </c>
      <c r="J3174" t="s">
        <v>127</v>
      </c>
    </row>
    <row r="3175" spans="1:10">
      <c r="A3175" s="1">
        <v>44926</v>
      </c>
      <c r="B3175" t="s">
        <v>12</v>
      </c>
      <c r="C3175">
        <v>-1</v>
      </c>
      <c r="D3175" t="str">
        <f t="shared" si="49"/>
        <v>2022_KOLAL_GMM_Orient_Smart_Asset_New~Acquisition cash flows including amortisation~44926</v>
      </c>
      <c r="E3175" t="s">
        <v>129</v>
      </c>
      <c r="F3175" s="13" t="s">
        <v>144</v>
      </c>
      <c r="G3175" s="1">
        <v>44926</v>
      </c>
      <c r="H3175" t="s">
        <v>16</v>
      </c>
      <c r="I3175" s="15">
        <v>12213.578562011084</v>
      </c>
      <c r="J3175" t="s">
        <v>127</v>
      </c>
    </row>
    <row r="3176" spans="1:10">
      <c r="A3176" s="1">
        <v>44926</v>
      </c>
      <c r="B3176" t="s">
        <v>12</v>
      </c>
      <c r="C3176">
        <v>-1</v>
      </c>
      <c r="D3176" t="str">
        <f t="shared" si="49"/>
        <v>2022_KOLAL_GMM_Orient_Smart_Educator_New~Acquisition cash flows including amortisation~44926</v>
      </c>
      <c r="E3176" t="s">
        <v>80</v>
      </c>
      <c r="F3176" s="13" t="s">
        <v>144</v>
      </c>
      <c r="G3176" s="1">
        <v>44926</v>
      </c>
      <c r="H3176" t="s">
        <v>16</v>
      </c>
      <c r="I3176" s="15">
        <v>18706.529011677281</v>
      </c>
      <c r="J3176" t="s">
        <v>128</v>
      </c>
    </row>
    <row r="3177" spans="1:10">
      <c r="A3177" s="1">
        <v>44926</v>
      </c>
      <c r="B3177" t="s">
        <v>12</v>
      </c>
      <c r="C3177">
        <v>-1</v>
      </c>
      <c r="D3177" t="str">
        <f t="shared" si="49"/>
        <v>2022_KOLAL_GMM_Orient_Smart_Educator_New~Acquisition cash flows including amortisation~44926</v>
      </c>
      <c r="E3177" t="s">
        <v>80</v>
      </c>
      <c r="F3177" s="13" t="s">
        <v>144</v>
      </c>
      <c r="G3177" s="1">
        <v>44926</v>
      </c>
      <c r="H3177" t="s">
        <v>16</v>
      </c>
      <c r="I3177" s="15">
        <v>21209.320219874793</v>
      </c>
      <c r="J3177" t="s">
        <v>128</v>
      </c>
    </row>
    <row r="3178" spans="1:10">
      <c r="A3178" s="1">
        <v>44926</v>
      </c>
      <c r="B3178" t="s">
        <v>12</v>
      </c>
      <c r="C3178">
        <v>-1</v>
      </c>
      <c r="D3178" t="str">
        <f t="shared" si="49"/>
        <v>2022_KOLAL_GMM_Orient_Smart_Asset_New~Acquisition cash flows including amortisation~44926</v>
      </c>
      <c r="E3178" t="s">
        <v>129</v>
      </c>
      <c r="F3178" s="13" t="s">
        <v>144</v>
      </c>
      <c r="G3178" s="1">
        <v>44926</v>
      </c>
      <c r="H3178" t="s">
        <v>16</v>
      </c>
      <c r="I3178" s="15">
        <v>35618.994453038402</v>
      </c>
      <c r="J3178" t="s">
        <v>127</v>
      </c>
    </row>
    <row r="3179" spans="1:10">
      <c r="A3179" s="1">
        <v>44926</v>
      </c>
      <c r="B3179" t="s">
        <v>12</v>
      </c>
      <c r="C3179">
        <v>-1</v>
      </c>
      <c r="D3179" t="str">
        <f t="shared" si="49"/>
        <v>2022_KOLAL_GMM_Orient_Smart_Educator_New~Acquisition cash flows including amortisation~44926</v>
      </c>
      <c r="E3179" t="s">
        <v>80</v>
      </c>
      <c r="F3179" s="13" t="s">
        <v>144</v>
      </c>
      <c r="G3179" s="1">
        <v>44926</v>
      </c>
      <c r="H3179" t="s">
        <v>16</v>
      </c>
      <c r="I3179" s="15">
        <v>17818.41821132481</v>
      </c>
      <c r="J3179" t="s">
        <v>128</v>
      </c>
    </row>
    <row r="3180" spans="1:10">
      <c r="A3180" s="1">
        <v>44926</v>
      </c>
      <c r="B3180" t="s">
        <v>12</v>
      </c>
      <c r="C3180">
        <v>-1</v>
      </c>
      <c r="D3180" t="str">
        <f t="shared" si="49"/>
        <v>2022_KOLAL_GMM_Orient_Smart_Asset_Current~Acquisition cash flows including amortisation~44926</v>
      </c>
      <c r="E3180" t="s">
        <v>135</v>
      </c>
      <c r="F3180" s="13" t="s">
        <v>144</v>
      </c>
      <c r="G3180" s="1">
        <v>44926</v>
      </c>
      <c r="H3180" t="s">
        <v>16</v>
      </c>
      <c r="I3180" s="15">
        <v>10542.862904657202</v>
      </c>
      <c r="J3180" t="s">
        <v>127</v>
      </c>
    </row>
    <row r="3181" spans="1:10">
      <c r="A3181" s="1">
        <v>44926</v>
      </c>
      <c r="B3181" t="s">
        <v>12</v>
      </c>
      <c r="C3181">
        <v>-1</v>
      </c>
      <c r="D3181" t="str">
        <f t="shared" si="49"/>
        <v>2022_KOLAL_GMM_Orient_Smart_Asset_Current~Acquisition cash flows including amortisation~44926</v>
      </c>
      <c r="E3181" t="s">
        <v>135</v>
      </c>
      <c r="F3181" s="13" t="s">
        <v>144</v>
      </c>
      <c r="G3181" s="1">
        <v>44926</v>
      </c>
      <c r="H3181" t="s">
        <v>16</v>
      </c>
      <c r="I3181" s="15">
        <v>8467.8174729278799</v>
      </c>
      <c r="J3181" t="s">
        <v>127</v>
      </c>
    </row>
    <row r="3182" spans="1:10">
      <c r="A3182" s="1">
        <v>44926</v>
      </c>
      <c r="B3182" t="s">
        <v>12</v>
      </c>
      <c r="C3182">
        <v>-1</v>
      </c>
      <c r="D3182" t="str">
        <f t="shared" si="49"/>
        <v>2022_KOLAL_GMM_Orient_Smart_Asset_Current~Acquisition cash flows including amortisation~44926</v>
      </c>
      <c r="E3182" t="s">
        <v>135</v>
      </c>
      <c r="F3182" s="13" t="s">
        <v>144</v>
      </c>
      <c r="G3182" s="1">
        <v>44926</v>
      </c>
      <c r="H3182" t="s">
        <v>16</v>
      </c>
      <c r="I3182" s="15">
        <v>12723.396930361829</v>
      </c>
      <c r="J3182" t="s">
        <v>127</v>
      </c>
    </row>
    <row r="3183" spans="1:10">
      <c r="A3183" s="1">
        <v>44926</v>
      </c>
      <c r="B3183" t="s">
        <v>12</v>
      </c>
      <c r="C3183">
        <v>-1</v>
      </c>
      <c r="D3183" t="str">
        <f t="shared" si="49"/>
        <v>2022_KOLAL_GMM_Orient_Smart_Educator_Current~Acquisition cash flows including amortisation~44926</v>
      </c>
      <c r="E3183" t="s">
        <v>136</v>
      </c>
      <c r="F3183" s="13" t="s">
        <v>144</v>
      </c>
      <c r="G3183" s="1">
        <v>44926</v>
      </c>
      <c r="H3183" t="s">
        <v>16</v>
      </c>
      <c r="I3183" s="15">
        <v>7534.6620112556593</v>
      </c>
      <c r="J3183" t="s">
        <v>128</v>
      </c>
    </row>
    <row r="3184" spans="1:10">
      <c r="A3184" s="1">
        <v>44926</v>
      </c>
      <c r="B3184" t="s">
        <v>12</v>
      </c>
      <c r="C3184">
        <v>-1</v>
      </c>
      <c r="D3184" t="str">
        <f t="shared" si="49"/>
        <v>2022_KOLAL_GMM_Orient_Smart_Asset_New~Acquisition cash flows including amortisation~44926</v>
      </c>
      <c r="E3184" t="s">
        <v>129</v>
      </c>
      <c r="F3184" s="13" t="s">
        <v>144</v>
      </c>
      <c r="G3184" s="1">
        <v>44926</v>
      </c>
      <c r="H3184" t="s">
        <v>16</v>
      </c>
      <c r="I3184" s="15">
        <v>9524.9750820410009</v>
      </c>
      <c r="J3184" t="s">
        <v>127</v>
      </c>
    </row>
    <row r="3185" spans="1:10">
      <c r="A3185" s="1">
        <v>44926</v>
      </c>
      <c r="B3185" t="s">
        <v>12</v>
      </c>
      <c r="C3185">
        <v>-1</v>
      </c>
      <c r="D3185" t="str">
        <f t="shared" si="49"/>
        <v>2022_KOLAL_GMM_Orient_Smart_Educator_Current~Acquisition cash flows including amortisation~44926</v>
      </c>
      <c r="E3185" t="s">
        <v>136</v>
      </c>
      <c r="F3185" s="13" t="s">
        <v>144</v>
      </c>
      <c r="G3185" s="1">
        <v>44926</v>
      </c>
      <c r="H3185" t="s">
        <v>16</v>
      </c>
      <c r="I3185" s="15">
        <v>3982.408253063455</v>
      </c>
      <c r="J3185" t="s">
        <v>128</v>
      </c>
    </row>
    <row r="3186" spans="1:10">
      <c r="A3186" s="1">
        <v>44926</v>
      </c>
      <c r="B3186" t="s">
        <v>12</v>
      </c>
      <c r="C3186">
        <v>-1</v>
      </c>
      <c r="D3186" t="str">
        <f t="shared" si="49"/>
        <v>2022_KOLAL_GMM_Orient_Smart_Educator_Current~Acquisition cash flows including amortisation~44926</v>
      </c>
      <c r="E3186" t="s">
        <v>136</v>
      </c>
      <c r="F3186" s="13" t="s">
        <v>144</v>
      </c>
      <c r="G3186" s="1">
        <v>44926</v>
      </c>
      <c r="H3186" t="s">
        <v>16</v>
      </c>
      <c r="I3186" s="15">
        <v>8216.1209545223428</v>
      </c>
      <c r="J3186" t="s">
        <v>128</v>
      </c>
    </row>
    <row r="3187" spans="1:10">
      <c r="A3187" s="1">
        <v>44926</v>
      </c>
      <c r="B3187" t="s">
        <v>12</v>
      </c>
      <c r="C3187">
        <v>-1</v>
      </c>
      <c r="D3187" t="str">
        <f t="shared" si="49"/>
        <v>2022_KOLAL_GMM_Orient_Smart_Educator_New~Acquisition cash flows including amortisation~44926</v>
      </c>
      <c r="E3187" t="s">
        <v>80</v>
      </c>
      <c r="F3187" s="13" t="s">
        <v>144</v>
      </c>
      <c r="G3187" s="1">
        <v>44926</v>
      </c>
      <c r="H3187" t="s">
        <v>16</v>
      </c>
      <c r="I3187" s="15">
        <v>17785.274254896234</v>
      </c>
      <c r="J3187" t="s">
        <v>128</v>
      </c>
    </row>
    <row r="3188" spans="1:10">
      <c r="A3188" s="1">
        <v>44926</v>
      </c>
      <c r="B3188" t="s">
        <v>12</v>
      </c>
      <c r="C3188">
        <v>-1</v>
      </c>
      <c r="D3188" t="str">
        <f t="shared" si="49"/>
        <v>2022_KOLAL_GMM_Orient_Smart_Asset_New~Acquisition cash flows including amortisation~44926</v>
      </c>
      <c r="E3188" t="s">
        <v>129</v>
      </c>
      <c r="F3188" s="13" t="s">
        <v>144</v>
      </c>
      <c r="G3188" s="1">
        <v>44926</v>
      </c>
      <c r="H3188" t="s">
        <v>16</v>
      </c>
      <c r="I3188" s="15">
        <v>17740.372440493877</v>
      </c>
      <c r="J3188" t="s">
        <v>127</v>
      </c>
    </row>
    <row r="3189" spans="1:10">
      <c r="A3189" s="1">
        <v>44926</v>
      </c>
      <c r="B3189" t="s">
        <v>12</v>
      </c>
      <c r="C3189">
        <v>-1</v>
      </c>
      <c r="D3189" t="str">
        <f t="shared" si="49"/>
        <v>2022_KOLAL_GMM_Orient_Smart_Asset_Current~Acquisition cash flows including amortisation~44926</v>
      </c>
      <c r="E3189" t="s">
        <v>135</v>
      </c>
      <c r="F3189" s="13" t="s">
        <v>144</v>
      </c>
      <c r="G3189" s="1">
        <v>44926</v>
      </c>
      <c r="H3189" t="s">
        <v>16</v>
      </c>
      <c r="I3189" s="15">
        <v>10398.402095605064</v>
      </c>
      <c r="J3189" t="s">
        <v>127</v>
      </c>
    </row>
    <row r="3190" spans="1:10">
      <c r="A3190" s="1">
        <v>44926</v>
      </c>
      <c r="B3190" t="s">
        <v>12</v>
      </c>
      <c r="C3190">
        <v>-1</v>
      </c>
      <c r="D3190" t="str">
        <f t="shared" si="49"/>
        <v>2022_KOLAL_GMM_Orient_Smart_Educator_New~Acquisition cash flows including amortisation~44926</v>
      </c>
      <c r="E3190" t="s">
        <v>80</v>
      </c>
      <c r="F3190" s="13" t="s">
        <v>144</v>
      </c>
      <c r="G3190" s="1">
        <v>44926</v>
      </c>
      <c r="H3190" t="s">
        <v>16</v>
      </c>
      <c r="I3190" s="15">
        <v>4273.2260336886111</v>
      </c>
      <c r="J3190" t="s">
        <v>128</v>
      </c>
    </row>
    <row r="3191" spans="1:10">
      <c r="A3191" s="1">
        <v>44926</v>
      </c>
      <c r="B3191" t="s">
        <v>12</v>
      </c>
      <c r="C3191">
        <v>-1</v>
      </c>
      <c r="D3191" t="str">
        <f t="shared" si="49"/>
        <v>2022_KOLAL_GMM_Orient_Smart_Asset_Current~Acquisition cash flows including amortisation~44926</v>
      </c>
      <c r="E3191" t="s">
        <v>135</v>
      </c>
      <c r="F3191" s="13" t="s">
        <v>144</v>
      </c>
      <c r="G3191" s="1">
        <v>44926</v>
      </c>
      <c r="H3191" t="s">
        <v>16</v>
      </c>
      <c r="I3191" s="15">
        <v>7617.0085905307924</v>
      </c>
      <c r="J3191" t="s">
        <v>127</v>
      </c>
    </row>
    <row r="3192" spans="1:10">
      <c r="A3192" s="1">
        <v>44926</v>
      </c>
      <c r="B3192" t="s">
        <v>12</v>
      </c>
      <c r="C3192">
        <v>-1</v>
      </c>
      <c r="D3192" t="str">
        <f t="shared" si="49"/>
        <v>2022_KOLAL_GMM_Orient_Smart_Educator_Current~Acquisition cash flows including amortisation~44926</v>
      </c>
      <c r="E3192" t="s">
        <v>136</v>
      </c>
      <c r="F3192" s="13" t="s">
        <v>144</v>
      </c>
      <c r="G3192" s="1">
        <v>44926</v>
      </c>
      <c r="H3192" t="s">
        <v>16</v>
      </c>
      <c r="I3192" s="15">
        <v>6376.2111993703293</v>
      </c>
      <c r="J3192" t="s">
        <v>128</v>
      </c>
    </row>
    <row r="3193" spans="1:10">
      <c r="A3193" s="1">
        <v>44926</v>
      </c>
      <c r="B3193" t="s">
        <v>12</v>
      </c>
      <c r="C3193">
        <v>-1</v>
      </c>
      <c r="D3193" t="str">
        <f t="shared" si="49"/>
        <v>2022_KOLAL_GMM_Orient_Smart_Educator_Current~Acquisition cash flows including amortisation~44926</v>
      </c>
      <c r="E3193" t="s">
        <v>136</v>
      </c>
      <c r="F3193" s="13" t="s">
        <v>144</v>
      </c>
      <c r="G3193" s="1">
        <v>44926</v>
      </c>
      <c r="H3193" t="s">
        <v>16</v>
      </c>
      <c r="I3193" s="15">
        <v>6375.9558240419337</v>
      </c>
      <c r="J3193" t="s">
        <v>128</v>
      </c>
    </row>
    <row r="3194" spans="1:10">
      <c r="A3194" s="1">
        <v>44926</v>
      </c>
      <c r="B3194" t="s">
        <v>12</v>
      </c>
      <c r="C3194">
        <v>-1</v>
      </c>
      <c r="D3194" t="str">
        <f t="shared" si="49"/>
        <v>2022_KOLAL_GMM_Orient_Smart_Educator_New~Acquisition cash flows including amortisation~44926</v>
      </c>
      <c r="E3194" t="s">
        <v>80</v>
      </c>
      <c r="F3194" s="13" t="s">
        <v>144</v>
      </c>
      <c r="G3194" s="1">
        <v>44926</v>
      </c>
      <c r="H3194" t="s">
        <v>16</v>
      </c>
      <c r="I3194" s="15">
        <v>14252.593532706502</v>
      </c>
      <c r="J3194" t="s">
        <v>128</v>
      </c>
    </row>
    <row r="3195" spans="1:10">
      <c r="A3195" s="1">
        <v>44926</v>
      </c>
      <c r="B3195" t="s">
        <v>12</v>
      </c>
      <c r="C3195">
        <v>-1</v>
      </c>
      <c r="D3195" t="str">
        <f t="shared" si="49"/>
        <v>2022_KOLAL_GMM_Orient_Smart_Educator_Current~Acquisition cash flows including amortisation~44926</v>
      </c>
      <c r="E3195" t="s">
        <v>136</v>
      </c>
      <c r="F3195" s="13" t="s">
        <v>144</v>
      </c>
      <c r="G3195" s="1">
        <v>44926</v>
      </c>
      <c r="H3195" t="s">
        <v>16</v>
      </c>
      <c r="I3195" s="15">
        <v>7817.717967920692</v>
      </c>
      <c r="J3195" t="s">
        <v>128</v>
      </c>
    </row>
    <row r="3196" spans="1:10">
      <c r="A3196" s="1">
        <v>44926</v>
      </c>
      <c r="B3196" t="s">
        <v>12</v>
      </c>
      <c r="C3196">
        <v>-1</v>
      </c>
      <c r="D3196" t="str">
        <f t="shared" si="49"/>
        <v>2022_KOLAL_GMM_Orient_4_Life_Current~Acquisition cash flows including amortisation~44926</v>
      </c>
      <c r="E3196" t="s">
        <v>139</v>
      </c>
      <c r="F3196" s="13" t="s">
        <v>144</v>
      </c>
      <c r="G3196" s="1">
        <v>44926</v>
      </c>
      <c r="H3196" t="s">
        <v>16</v>
      </c>
      <c r="I3196" s="15">
        <v>3961.1284864976924</v>
      </c>
      <c r="J3196" t="s">
        <v>123</v>
      </c>
    </row>
    <row r="3197" spans="1:10">
      <c r="A3197" s="1">
        <v>44926</v>
      </c>
      <c r="B3197" t="s">
        <v>12</v>
      </c>
      <c r="C3197">
        <v>-1</v>
      </c>
      <c r="D3197" t="str">
        <f t="shared" si="49"/>
        <v>2022_KOLAL_GMM_Orient_Smart_Educator_New~Acquisition cash flows including amortisation~44926</v>
      </c>
      <c r="E3197" t="s">
        <v>80</v>
      </c>
      <c r="F3197" s="13" t="s">
        <v>144</v>
      </c>
      <c r="G3197" s="1">
        <v>44926</v>
      </c>
      <c r="H3197" t="s">
        <v>16</v>
      </c>
      <c r="I3197" s="15">
        <v>8908.6738465740673</v>
      </c>
      <c r="J3197" t="s">
        <v>128</v>
      </c>
    </row>
    <row r="3198" spans="1:10">
      <c r="A3198" s="1">
        <v>44926</v>
      </c>
      <c r="B3198" t="s">
        <v>12</v>
      </c>
      <c r="C3198">
        <v>-1</v>
      </c>
      <c r="D3198" t="str">
        <f t="shared" si="49"/>
        <v>2022_KOLAL_GMM_Orient_Smart_Educator_New~Acquisition cash flows including amortisation~44926</v>
      </c>
      <c r="E3198" t="s">
        <v>80</v>
      </c>
      <c r="F3198" s="13" t="s">
        <v>144</v>
      </c>
      <c r="G3198" s="1">
        <v>44926</v>
      </c>
      <c r="H3198" t="s">
        <v>16</v>
      </c>
      <c r="I3198" s="15">
        <v>8906.8921118047529</v>
      </c>
      <c r="J3198" t="s">
        <v>128</v>
      </c>
    </row>
    <row r="3199" spans="1:10">
      <c r="A3199" s="1">
        <v>44926</v>
      </c>
      <c r="B3199" t="s">
        <v>12</v>
      </c>
      <c r="C3199">
        <v>-1</v>
      </c>
      <c r="D3199" t="str">
        <f t="shared" si="49"/>
        <v>2022_KOLAL_GMM_Orient_Smart_Asset_Current~Acquisition cash flows including amortisation~44926</v>
      </c>
      <c r="E3199" t="s">
        <v>135</v>
      </c>
      <c r="F3199" s="13" t="s">
        <v>144</v>
      </c>
      <c r="G3199" s="1">
        <v>44926</v>
      </c>
      <c r="H3199" t="s">
        <v>16</v>
      </c>
      <c r="I3199" s="15">
        <v>6640.5187632236211</v>
      </c>
      <c r="J3199" t="s">
        <v>127</v>
      </c>
    </row>
    <row r="3200" spans="1:10">
      <c r="A3200" s="1">
        <v>44926</v>
      </c>
      <c r="B3200" t="s">
        <v>12</v>
      </c>
      <c r="C3200">
        <v>-1</v>
      </c>
      <c r="D3200" t="str">
        <f t="shared" si="49"/>
        <v>2022_KOLAL_GMM_Orient_Smart_Educator_Current~Acquisition cash flows including amortisation~44926</v>
      </c>
      <c r="E3200" t="s">
        <v>136</v>
      </c>
      <c r="F3200" s="13" t="s">
        <v>144</v>
      </c>
      <c r="G3200" s="1">
        <v>44926</v>
      </c>
      <c r="H3200" t="s">
        <v>16</v>
      </c>
      <c r="I3200" s="15">
        <v>8387.2083978452156</v>
      </c>
      <c r="J3200" t="s">
        <v>128</v>
      </c>
    </row>
    <row r="3201" spans="1:10">
      <c r="A3201" s="1">
        <v>44926</v>
      </c>
      <c r="B3201" t="s">
        <v>12</v>
      </c>
      <c r="C3201">
        <v>-1</v>
      </c>
      <c r="D3201" t="str">
        <f t="shared" si="49"/>
        <v>2022_KOLAL_GMM_Orient_Smart_Asset_New~Acquisition cash flows including amortisation~44926</v>
      </c>
      <c r="E3201" t="s">
        <v>129</v>
      </c>
      <c r="F3201" s="13" t="s">
        <v>144</v>
      </c>
      <c r="G3201" s="1">
        <v>44926</v>
      </c>
      <c r="H3201" t="s">
        <v>16</v>
      </c>
      <c r="I3201" s="15">
        <v>11882.61479811461</v>
      </c>
      <c r="J3201" t="s">
        <v>127</v>
      </c>
    </row>
    <row r="3202" spans="1:10">
      <c r="A3202" s="1">
        <v>44926</v>
      </c>
      <c r="B3202" t="s">
        <v>12</v>
      </c>
      <c r="C3202">
        <v>-1</v>
      </c>
      <c r="D3202" t="str">
        <f t="shared" si="49"/>
        <v>2022_KOLAL_GMM_Orient_Smart_Educator_New~Acquisition cash flows including amortisation~44926</v>
      </c>
      <c r="E3202" t="s">
        <v>80</v>
      </c>
      <c r="F3202" s="13" t="s">
        <v>144</v>
      </c>
      <c r="G3202" s="1">
        <v>44926</v>
      </c>
      <c r="H3202" t="s">
        <v>16</v>
      </c>
      <c r="I3202" s="15">
        <v>5423.2544882907187</v>
      </c>
      <c r="J3202" t="s">
        <v>128</v>
      </c>
    </row>
    <row r="3203" spans="1:10">
      <c r="A3203" s="1">
        <v>44926</v>
      </c>
      <c r="B3203" t="s">
        <v>12</v>
      </c>
      <c r="C3203">
        <v>-1</v>
      </c>
      <c r="D3203" t="str">
        <f t="shared" si="49"/>
        <v>2022_KOLAL_GMM_Orient_Smart_Asset_New~Acquisition cash flows including amortisation~44926</v>
      </c>
      <c r="E3203" t="s">
        <v>129</v>
      </c>
      <c r="F3203" s="13" t="s">
        <v>144</v>
      </c>
      <c r="G3203" s="1">
        <v>44926</v>
      </c>
      <c r="H3203" t="s">
        <v>16</v>
      </c>
      <c r="I3203" s="15">
        <v>11895.489736898231</v>
      </c>
      <c r="J3203" t="s">
        <v>127</v>
      </c>
    </row>
    <row r="3204" spans="1:10">
      <c r="A3204" s="1">
        <v>44926</v>
      </c>
      <c r="B3204" t="s">
        <v>12</v>
      </c>
      <c r="C3204">
        <v>-1</v>
      </c>
      <c r="D3204" t="str">
        <f t="shared" ref="D3204:D3267" si="50">E3204&amp;"~"&amp;F3204&amp;"~"&amp;G3204</f>
        <v>2022_KOLAL_GMM_Orient_Smart_Educator_Current~Acquisition cash flows including amortisation~44926</v>
      </c>
      <c r="E3204" t="s">
        <v>136</v>
      </c>
      <c r="F3204" s="13" t="s">
        <v>144</v>
      </c>
      <c r="G3204" s="1">
        <v>44926</v>
      </c>
      <c r="H3204" t="s">
        <v>16</v>
      </c>
      <c r="I3204" s="15">
        <v>5574.087364575963</v>
      </c>
      <c r="J3204" t="s">
        <v>128</v>
      </c>
    </row>
    <row r="3205" spans="1:10">
      <c r="A3205" s="1">
        <v>44926</v>
      </c>
      <c r="B3205" t="s">
        <v>12</v>
      </c>
      <c r="C3205">
        <v>-1</v>
      </c>
      <c r="D3205" t="str">
        <f t="shared" si="50"/>
        <v>2022_KOLAL_GMM_Orient_Smart_Educator_New~Acquisition cash flows including amortisation~44926</v>
      </c>
      <c r="E3205" t="s">
        <v>80</v>
      </c>
      <c r="F3205" s="13" t="s">
        <v>144</v>
      </c>
      <c r="G3205" s="1">
        <v>44926</v>
      </c>
      <c r="H3205" t="s">
        <v>16</v>
      </c>
      <c r="I3205" s="15">
        <v>4581.7413305750933</v>
      </c>
      <c r="J3205" t="s">
        <v>128</v>
      </c>
    </row>
    <row r="3206" spans="1:10">
      <c r="A3206" s="1">
        <v>44926</v>
      </c>
      <c r="B3206" t="s">
        <v>12</v>
      </c>
      <c r="C3206">
        <v>-1</v>
      </c>
      <c r="D3206" t="str">
        <f t="shared" si="50"/>
        <v>2022_KOLAL_GMM_Orient_Smart_Educator_Current~Acquisition cash flows including amortisation~44926</v>
      </c>
      <c r="E3206" t="s">
        <v>136</v>
      </c>
      <c r="F3206" s="13" t="s">
        <v>144</v>
      </c>
      <c r="G3206" s="1">
        <v>44926</v>
      </c>
      <c r="H3206" t="s">
        <v>16</v>
      </c>
      <c r="I3206" s="15">
        <v>9287.4484367044679</v>
      </c>
      <c r="J3206" t="s">
        <v>128</v>
      </c>
    </row>
    <row r="3207" spans="1:10">
      <c r="A3207" s="1">
        <v>44926</v>
      </c>
      <c r="B3207" t="s">
        <v>12</v>
      </c>
      <c r="C3207">
        <v>-1</v>
      </c>
      <c r="D3207" t="str">
        <f t="shared" si="50"/>
        <v>2022_KOLAL_GMM_Orient_Smart_Educator_New~Acquisition cash flows including amortisation~44926</v>
      </c>
      <c r="E3207" t="s">
        <v>80</v>
      </c>
      <c r="F3207" s="13" t="s">
        <v>144</v>
      </c>
      <c r="G3207" s="1">
        <v>44926</v>
      </c>
      <c r="H3207" t="s">
        <v>16</v>
      </c>
      <c r="I3207" s="15">
        <v>3742.3174420124124</v>
      </c>
      <c r="J3207" t="s">
        <v>128</v>
      </c>
    </row>
    <row r="3208" spans="1:10">
      <c r="A3208" s="1">
        <v>44926</v>
      </c>
      <c r="B3208" t="s">
        <v>12</v>
      </c>
      <c r="C3208">
        <v>-1</v>
      </c>
      <c r="D3208" t="str">
        <f t="shared" si="50"/>
        <v>2022_KOLAL_GMM_Orient_Smart_Educator_New~Acquisition cash flows including amortisation~44926</v>
      </c>
      <c r="E3208" t="s">
        <v>80</v>
      </c>
      <c r="F3208" s="13" t="s">
        <v>144</v>
      </c>
      <c r="G3208" s="1">
        <v>44926</v>
      </c>
      <c r="H3208" t="s">
        <v>16</v>
      </c>
      <c r="I3208" s="15">
        <v>8900.5557504009666</v>
      </c>
      <c r="J3208" t="s">
        <v>128</v>
      </c>
    </row>
    <row r="3209" spans="1:10">
      <c r="A3209" s="1">
        <v>44926</v>
      </c>
      <c r="B3209" t="s">
        <v>12</v>
      </c>
      <c r="C3209">
        <v>-1</v>
      </c>
      <c r="D3209" t="str">
        <f t="shared" si="50"/>
        <v>2022_KOLAL_GMM_Orient_Smart_Educator_Current~Acquisition cash flows including amortisation~44926</v>
      </c>
      <c r="E3209" t="s">
        <v>136</v>
      </c>
      <c r="F3209" s="13" t="s">
        <v>144</v>
      </c>
      <c r="G3209" s="1">
        <v>44926</v>
      </c>
      <c r="H3209" t="s">
        <v>16</v>
      </c>
      <c r="I3209" s="15">
        <v>5859.865908794005</v>
      </c>
      <c r="J3209" t="s">
        <v>128</v>
      </c>
    </row>
    <row r="3210" spans="1:10">
      <c r="A3210" s="1">
        <v>44926</v>
      </c>
      <c r="B3210" t="s">
        <v>12</v>
      </c>
      <c r="C3210">
        <v>-1</v>
      </c>
      <c r="D3210" t="str">
        <f t="shared" si="50"/>
        <v>2022_KOLAL_GMM_Orient_Smart_Asset_Current~Acquisition cash flows including amortisation~44926</v>
      </c>
      <c r="E3210" t="s">
        <v>135</v>
      </c>
      <c r="F3210" s="13" t="s">
        <v>144</v>
      </c>
      <c r="G3210" s="1">
        <v>44926</v>
      </c>
      <c r="H3210" t="s">
        <v>16</v>
      </c>
      <c r="I3210" s="15">
        <v>7521.5805902817328</v>
      </c>
      <c r="J3210" t="s">
        <v>127</v>
      </c>
    </row>
    <row r="3211" spans="1:10">
      <c r="A3211" s="1">
        <v>44926</v>
      </c>
      <c r="B3211" t="s">
        <v>12</v>
      </c>
      <c r="C3211">
        <v>-1</v>
      </c>
      <c r="D3211" t="str">
        <f t="shared" si="50"/>
        <v>2022_KOLAL_GMM_Orient_Smart_Asset_New~Acquisition cash flows including amortisation~44926</v>
      </c>
      <c r="E3211" t="s">
        <v>129</v>
      </c>
      <c r="F3211" s="13" t="s">
        <v>144</v>
      </c>
      <c r="G3211" s="1">
        <v>44926</v>
      </c>
      <c r="H3211" t="s">
        <v>16</v>
      </c>
      <c r="I3211" s="15">
        <v>11905.145940985949</v>
      </c>
      <c r="J3211" t="s">
        <v>127</v>
      </c>
    </row>
    <row r="3212" spans="1:10">
      <c r="A3212" s="1">
        <v>44926</v>
      </c>
      <c r="B3212" t="s">
        <v>12</v>
      </c>
      <c r="C3212">
        <v>-1</v>
      </c>
      <c r="D3212" t="str">
        <f t="shared" si="50"/>
        <v>2022_KOLAL_GMM_Orient_Educator_New~Acquisition cash flows including amortisation~44926</v>
      </c>
      <c r="E3212" t="s">
        <v>130</v>
      </c>
      <c r="F3212" s="13" t="s">
        <v>144</v>
      </c>
      <c r="G3212" s="1">
        <v>44926</v>
      </c>
      <c r="H3212" t="s">
        <v>16</v>
      </c>
      <c r="I3212" s="15">
        <v>8906.2651806765534</v>
      </c>
      <c r="J3212" t="s">
        <v>124</v>
      </c>
    </row>
    <row r="3213" spans="1:10">
      <c r="A3213" s="1">
        <v>44926</v>
      </c>
      <c r="B3213" t="s">
        <v>12</v>
      </c>
      <c r="C3213">
        <v>-1</v>
      </c>
      <c r="D3213" t="str">
        <f t="shared" si="50"/>
        <v>2022_KOLAL_GMM_Orient_Smart_Educator_Current~Acquisition cash flows including amortisation~44926</v>
      </c>
      <c r="E3213" t="s">
        <v>136</v>
      </c>
      <c r="F3213" s="13" t="s">
        <v>144</v>
      </c>
      <c r="G3213" s="1">
        <v>44926</v>
      </c>
      <c r="H3213" t="s">
        <v>16</v>
      </c>
      <c r="I3213" s="15">
        <v>5863.6247119128639</v>
      </c>
      <c r="J3213" t="s">
        <v>128</v>
      </c>
    </row>
    <row r="3214" spans="1:10">
      <c r="A3214" s="1">
        <v>44926</v>
      </c>
      <c r="B3214" t="s">
        <v>12</v>
      </c>
      <c r="C3214">
        <v>-1</v>
      </c>
      <c r="D3214" t="str">
        <f t="shared" si="50"/>
        <v>2022_KOLAL_GMM_Orient_Smart_Asset_Current~Acquisition cash flows including amortisation~44926</v>
      </c>
      <c r="E3214" t="s">
        <v>135</v>
      </c>
      <c r="F3214" s="13" t="s">
        <v>144</v>
      </c>
      <c r="G3214" s="1">
        <v>44926</v>
      </c>
      <c r="H3214" t="s">
        <v>16</v>
      </c>
      <c r="I3214" s="15">
        <v>5706.1801698043228</v>
      </c>
      <c r="J3214" t="s">
        <v>127</v>
      </c>
    </row>
    <row r="3215" spans="1:10">
      <c r="A3215" s="1">
        <v>44926</v>
      </c>
      <c r="B3215" t="s">
        <v>12</v>
      </c>
      <c r="C3215">
        <v>-1</v>
      </c>
      <c r="D3215" t="str">
        <f t="shared" si="50"/>
        <v>2022_KOLAL_GMM_Orient_Smart_Educator_Current~Acquisition cash flows including amortisation~44926</v>
      </c>
      <c r="E3215" t="s">
        <v>136</v>
      </c>
      <c r="F3215" s="13" t="s">
        <v>144</v>
      </c>
      <c r="G3215" s="1">
        <v>44926</v>
      </c>
      <c r="H3215" t="s">
        <v>16</v>
      </c>
      <c r="I3215" s="15">
        <v>5032.0730949282824</v>
      </c>
      <c r="J3215" t="s">
        <v>128</v>
      </c>
    </row>
    <row r="3216" spans="1:10">
      <c r="A3216" s="1">
        <v>44926</v>
      </c>
      <c r="B3216" t="s">
        <v>12</v>
      </c>
      <c r="C3216">
        <v>-1</v>
      </c>
      <c r="D3216" t="str">
        <f t="shared" si="50"/>
        <v>2022_KOLAL_GMM_Orient_Smart_Educator_Current~Acquisition cash flows including amortisation~44926</v>
      </c>
      <c r="E3216" t="s">
        <v>136</v>
      </c>
      <c r="F3216" s="13" t="s">
        <v>144</v>
      </c>
      <c r="G3216" s="1">
        <v>44926</v>
      </c>
      <c r="H3216" t="s">
        <v>16</v>
      </c>
      <c r="I3216" s="15">
        <v>5865.579905214604</v>
      </c>
      <c r="J3216" t="s">
        <v>128</v>
      </c>
    </row>
    <row r="3217" spans="1:10">
      <c r="A3217" s="1">
        <v>44926</v>
      </c>
      <c r="B3217" t="s">
        <v>12</v>
      </c>
      <c r="C3217">
        <v>-1</v>
      </c>
      <c r="D3217" t="str">
        <f t="shared" si="50"/>
        <v>2022_KOLAL_GMM_Orient_Smart_Educator_Current~Acquisition cash flows including amortisation~44926</v>
      </c>
      <c r="E3217" t="s">
        <v>136</v>
      </c>
      <c r="F3217" s="13" t="s">
        <v>144</v>
      </c>
      <c r="G3217" s="1">
        <v>44926</v>
      </c>
      <c r="H3217" t="s">
        <v>16</v>
      </c>
      <c r="I3217" s="15">
        <v>5866.5788719178909</v>
      </c>
      <c r="J3217" t="s">
        <v>128</v>
      </c>
    </row>
    <row r="3218" spans="1:10">
      <c r="A3218" s="1">
        <v>44926</v>
      </c>
      <c r="B3218" t="s">
        <v>12</v>
      </c>
      <c r="C3218">
        <v>-1</v>
      </c>
      <c r="D3218" t="str">
        <f t="shared" si="50"/>
        <v>2022_KOLAL_GMM_Orient_Smart_Educator_Current~Acquisition cash flows including amortisation~44926</v>
      </c>
      <c r="E3218" t="s">
        <v>136</v>
      </c>
      <c r="F3218" s="13" t="s">
        <v>144</v>
      </c>
      <c r="G3218" s="1">
        <v>44926</v>
      </c>
      <c r="H3218" t="s">
        <v>16</v>
      </c>
      <c r="I3218" s="15">
        <v>5575.3715542888376</v>
      </c>
      <c r="J3218" t="s">
        <v>128</v>
      </c>
    </row>
    <row r="3219" spans="1:10">
      <c r="A3219" s="1">
        <v>44926</v>
      </c>
      <c r="B3219" t="s">
        <v>12</v>
      </c>
      <c r="C3219">
        <v>-1</v>
      </c>
      <c r="D3219" t="str">
        <f t="shared" si="50"/>
        <v>2022_KOLAL_GMM_Orient_Smart_Educator_Current~Acquisition cash flows including amortisation~44926</v>
      </c>
      <c r="E3219" t="s">
        <v>136</v>
      </c>
      <c r="F3219" s="13" t="s">
        <v>144</v>
      </c>
      <c r="G3219" s="1">
        <v>44926</v>
      </c>
      <c r="H3219" t="s">
        <v>16</v>
      </c>
      <c r="I3219" s="15">
        <v>5571.2961575684549</v>
      </c>
      <c r="J3219" t="s">
        <v>128</v>
      </c>
    </row>
    <row r="3220" spans="1:10">
      <c r="A3220" s="1">
        <v>44926</v>
      </c>
      <c r="B3220" t="s">
        <v>12</v>
      </c>
      <c r="C3220">
        <v>-1</v>
      </c>
      <c r="D3220" t="str">
        <f t="shared" si="50"/>
        <v>2022_KOLAL_GMM_Orient_Smart_Educator_Current~Acquisition cash flows including amortisation~44926</v>
      </c>
      <c r="E3220" t="s">
        <v>136</v>
      </c>
      <c r="F3220" s="13" t="s">
        <v>144</v>
      </c>
      <c r="G3220" s="1">
        <v>44926</v>
      </c>
      <c r="H3220" t="s">
        <v>16</v>
      </c>
      <c r="I3220" s="15">
        <v>5571.2961575684549</v>
      </c>
      <c r="J3220" t="s">
        <v>128</v>
      </c>
    </row>
    <row r="3221" spans="1:10">
      <c r="A3221" s="1">
        <v>44926</v>
      </c>
      <c r="B3221" t="s">
        <v>12</v>
      </c>
      <c r="C3221">
        <v>-1</v>
      </c>
      <c r="D3221" t="str">
        <f t="shared" si="50"/>
        <v>2022_KOLAL_GMM_Orient_Smart_Educator_New~Acquisition cash flows including amortisation~44926</v>
      </c>
      <c r="E3221" t="s">
        <v>80</v>
      </c>
      <c r="F3221" s="13" t="s">
        <v>144</v>
      </c>
      <c r="G3221" s="1">
        <v>44926</v>
      </c>
      <c r="H3221" t="s">
        <v>16</v>
      </c>
      <c r="I3221" s="15">
        <v>5240.2393762527463</v>
      </c>
      <c r="J3221" t="s">
        <v>128</v>
      </c>
    </row>
    <row r="3222" spans="1:10">
      <c r="A3222" s="1">
        <v>44926</v>
      </c>
      <c r="B3222" t="s">
        <v>12</v>
      </c>
      <c r="C3222">
        <v>-1</v>
      </c>
      <c r="D3222" t="str">
        <f t="shared" si="50"/>
        <v>2022_KOLAL_GMM_Orient_Smart_Educator_New~Acquisition cash flows including amortisation~44926</v>
      </c>
      <c r="E3222" t="s">
        <v>80</v>
      </c>
      <c r="F3222" s="13" t="s">
        <v>144</v>
      </c>
      <c r="G3222" s="1">
        <v>44926</v>
      </c>
      <c r="H3222" t="s">
        <v>16</v>
      </c>
      <c r="I3222" s="15">
        <v>5345.8466188504444</v>
      </c>
      <c r="J3222" t="s">
        <v>128</v>
      </c>
    </row>
    <row r="3223" spans="1:10">
      <c r="A3223" s="1">
        <v>44926</v>
      </c>
      <c r="B3223" t="s">
        <v>12</v>
      </c>
      <c r="C3223">
        <v>-1</v>
      </c>
      <c r="D3223" t="str">
        <f t="shared" si="50"/>
        <v>2022_KOLAL_GMM_Orient_Smart_Educator_Current~Acquisition cash flows including amortisation~44926</v>
      </c>
      <c r="E3223" t="s">
        <v>136</v>
      </c>
      <c r="F3223" s="13" t="s">
        <v>144</v>
      </c>
      <c r="G3223" s="1">
        <v>44926</v>
      </c>
      <c r="H3223" t="s">
        <v>16</v>
      </c>
      <c r="I3223" s="15">
        <v>4884.1107895968908</v>
      </c>
      <c r="J3223" t="s">
        <v>128</v>
      </c>
    </row>
    <row r="3224" spans="1:10">
      <c r="A3224" s="1">
        <v>44926</v>
      </c>
      <c r="B3224" t="s">
        <v>12</v>
      </c>
      <c r="C3224">
        <v>-1</v>
      </c>
      <c r="D3224" t="str">
        <f t="shared" si="50"/>
        <v>2022_KOLAL_GMM_Orient_Smart_Educator_Current~Acquisition cash flows including amortisation~44926</v>
      </c>
      <c r="E3224" t="s">
        <v>136</v>
      </c>
      <c r="F3224" s="13" t="s">
        <v>144</v>
      </c>
      <c r="G3224" s="1">
        <v>44926</v>
      </c>
      <c r="H3224" t="s">
        <v>16</v>
      </c>
      <c r="I3224" s="15">
        <v>8384.9410299739775</v>
      </c>
      <c r="J3224" t="s">
        <v>128</v>
      </c>
    </row>
    <row r="3225" spans="1:10">
      <c r="A3225" s="1">
        <v>44926</v>
      </c>
      <c r="B3225" t="s">
        <v>12</v>
      </c>
      <c r="C3225">
        <v>-1</v>
      </c>
      <c r="D3225" t="str">
        <f t="shared" si="50"/>
        <v>2022_KOLAL_GMM_Orient_Smart_Educator_Current~Acquisition cash flows including amortisation~44926</v>
      </c>
      <c r="E3225" t="s">
        <v>136</v>
      </c>
      <c r="F3225" s="13" t="s">
        <v>144</v>
      </c>
      <c r="G3225" s="1">
        <v>44926</v>
      </c>
      <c r="H3225" t="s">
        <v>16</v>
      </c>
      <c r="I3225" s="15">
        <v>5579.1710262466368</v>
      </c>
      <c r="J3225" t="s">
        <v>128</v>
      </c>
    </row>
    <row r="3226" spans="1:10">
      <c r="A3226" s="1">
        <v>44926</v>
      </c>
      <c r="B3226" t="s">
        <v>12</v>
      </c>
      <c r="C3226">
        <v>-1</v>
      </c>
      <c r="D3226" t="str">
        <f t="shared" si="50"/>
        <v>2022_KOLAL_GMM_Orient_Smart_Asset_New~Acquisition cash flows including amortisation~44926</v>
      </c>
      <c r="E3226" t="s">
        <v>129</v>
      </c>
      <c r="F3226" s="13" t="s">
        <v>144</v>
      </c>
      <c r="G3226" s="1">
        <v>44926</v>
      </c>
      <c r="H3226" t="s">
        <v>16</v>
      </c>
      <c r="I3226" s="15">
        <v>8896.0060481501077</v>
      </c>
      <c r="J3226" t="s">
        <v>127</v>
      </c>
    </row>
    <row r="3227" spans="1:10">
      <c r="A3227" s="1">
        <v>44926</v>
      </c>
      <c r="B3227" t="s">
        <v>12</v>
      </c>
      <c r="C3227">
        <v>-1</v>
      </c>
      <c r="D3227" t="str">
        <f t="shared" si="50"/>
        <v>2022_KOLAL_GMM_Orient_Smart_Educator_New~Acquisition cash flows including amortisation~44926</v>
      </c>
      <c r="E3227" t="s">
        <v>80</v>
      </c>
      <c r="F3227" s="13" t="s">
        <v>144</v>
      </c>
      <c r="G3227" s="1">
        <v>44926</v>
      </c>
      <c r="H3227" t="s">
        <v>16</v>
      </c>
      <c r="I3227" s="15">
        <v>7484.138668263703</v>
      </c>
      <c r="J3227" t="s">
        <v>128</v>
      </c>
    </row>
    <row r="3228" spans="1:10">
      <c r="A3228" s="1">
        <v>44926</v>
      </c>
      <c r="B3228" t="s">
        <v>12</v>
      </c>
      <c r="C3228">
        <v>-1</v>
      </c>
      <c r="D3228" t="str">
        <f t="shared" si="50"/>
        <v>2022_KOLAL_GMM_Orient_Smart_Educator_New~Acquisition cash flows including amortisation~44926</v>
      </c>
      <c r="E3228" t="s">
        <v>80</v>
      </c>
      <c r="F3228" s="13" t="s">
        <v>144</v>
      </c>
      <c r="G3228" s="1">
        <v>44926</v>
      </c>
      <c r="H3228" t="s">
        <v>16</v>
      </c>
      <c r="I3228" s="15">
        <v>7100.3902264777716</v>
      </c>
      <c r="J3228" t="s">
        <v>128</v>
      </c>
    </row>
    <row r="3229" spans="1:10">
      <c r="A3229" s="1">
        <v>44926</v>
      </c>
      <c r="B3229" t="s">
        <v>12</v>
      </c>
      <c r="C3229">
        <v>-1</v>
      </c>
      <c r="D3229" t="str">
        <f t="shared" si="50"/>
        <v>2022_KOLAL_GMM_Orient_Smart_Educator_Current~Acquisition cash flows including amortisation~44926</v>
      </c>
      <c r="E3229" t="s">
        <v>136</v>
      </c>
      <c r="F3229" s="13" t="s">
        <v>144</v>
      </c>
      <c r="G3229" s="1">
        <v>44926</v>
      </c>
      <c r="H3229" t="s">
        <v>16</v>
      </c>
      <c r="I3229" s="15">
        <v>4780.4694401818679</v>
      </c>
      <c r="J3229" t="s">
        <v>128</v>
      </c>
    </row>
    <row r="3230" spans="1:10">
      <c r="A3230" s="1">
        <v>44926</v>
      </c>
      <c r="B3230" t="s">
        <v>12</v>
      </c>
      <c r="C3230">
        <v>-1</v>
      </c>
      <c r="D3230" t="str">
        <f t="shared" si="50"/>
        <v>2022_KOLAL_GMM_Orient_4_Life_Current~Acquisition cash flows including amortisation~44926</v>
      </c>
      <c r="E3230" t="s">
        <v>139</v>
      </c>
      <c r="F3230" s="13" t="s">
        <v>144</v>
      </c>
      <c r="G3230" s="1">
        <v>44926</v>
      </c>
      <c r="H3230" t="s">
        <v>16</v>
      </c>
      <c r="I3230" s="15">
        <v>1370.3373741259802</v>
      </c>
      <c r="J3230" t="s">
        <v>123</v>
      </c>
    </row>
    <row r="3231" spans="1:10">
      <c r="A3231" s="1">
        <v>44926</v>
      </c>
      <c r="B3231" t="s">
        <v>12</v>
      </c>
      <c r="C3231">
        <v>-1</v>
      </c>
      <c r="D3231" t="str">
        <f t="shared" si="50"/>
        <v>2022_KOLAL_GMM_Orient_Smart_Asset_New~Acquisition cash flows including amortisation~44926</v>
      </c>
      <c r="E3231" t="s">
        <v>129</v>
      </c>
      <c r="F3231" s="13" t="s">
        <v>144</v>
      </c>
      <c r="G3231" s="1">
        <v>44926</v>
      </c>
      <c r="H3231" t="s">
        <v>16</v>
      </c>
      <c r="I3231" s="15">
        <v>7144.0889487191844</v>
      </c>
      <c r="J3231" t="s">
        <v>127</v>
      </c>
    </row>
    <row r="3232" spans="1:10">
      <c r="A3232" s="1">
        <v>44926</v>
      </c>
      <c r="B3232" t="s">
        <v>12</v>
      </c>
      <c r="C3232">
        <v>-1</v>
      </c>
      <c r="D3232" t="str">
        <f t="shared" si="50"/>
        <v>2022_KOLAL_GMM_Orient_Smart_Asset_Current~Acquisition cash flows including amortisation~44926</v>
      </c>
      <c r="E3232" t="s">
        <v>135</v>
      </c>
      <c r="F3232" s="13" t="s">
        <v>144</v>
      </c>
      <c r="G3232" s="1">
        <v>44926</v>
      </c>
      <c r="H3232" t="s">
        <v>16</v>
      </c>
      <c r="I3232" s="15">
        <v>5122.5860060053728</v>
      </c>
      <c r="J3232" t="s">
        <v>127</v>
      </c>
    </row>
    <row r="3233" spans="1:10">
      <c r="A3233" s="1">
        <v>44926</v>
      </c>
      <c r="B3233" t="s">
        <v>12</v>
      </c>
      <c r="C3233">
        <v>-1</v>
      </c>
      <c r="D3233" t="str">
        <f t="shared" si="50"/>
        <v>2022_KOLAL_GMM_Orient_Smart_Educator_New~Acquisition cash flows including amortisation~44926</v>
      </c>
      <c r="E3233" t="s">
        <v>80</v>
      </c>
      <c r="F3233" s="13" t="s">
        <v>144</v>
      </c>
      <c r="G3233" s="1">
        <v>44926</v>
      </c>
      <c r="H3233" t="s">
        <v>16</v>
      </c>
      <c r="I3233" s="15">
        <v>9504.2982654283478</v>
      </c>
      <c r="J3233" t="s">
        <v>128</v>
      </c>
    </row>
    <row r="3234" spans="1:10">
      <c r="A3234" s="1">
        <v>44926</v>
      </c>
      <c r="B3234" t="s">
        <v>12</v>
      </c>
      <c r="C3234">
        <v>-1</v>
      </c>
      <c r="D3234" t="str">
        <f t="shared" si="50"/>
        <v>2022_KOLAL_GMM_Orient_4_Life_New~Acquisition cash flows including amortisation~44926</v>
      </c>
      <c r="E3234" t="s">
        <v>133</v>
      </c>
      <c r="F3234" s="13" t="s">
        <v>144</v>
      </c>
      <c r="G3234" s="1">
        <v>44926</v>
      </c>
      <c r="H3234" t="s">
        <v>16</v>
      </c>
      <c r="I3234" s="15">
        <v>5295.1554292528836</v>
      </c>
      <c r="J3234" t="s">
        <v>123</v>
      </c>
    </row>
    <row r="3235" spans="1:10">
      <c r="A3235" s="1">
        <v>44926</v>
      </c>
      <c r="B3235" t="s">
        <v>12</v>
      </c>
      <c r="C3235">
        <v>-1</v>
      </c>
      <c r="D3235" t="str">
        <f t="shared" si="50"/>
        <v>2022_KOLAL_GMM_Orient_Smart_Educator_Current~Acquisition cash flows including amortisation~44926</v>
      </c>
      <c r="E3235" t="s">
        <v>136</v>
      </c>
      <c r="F3235" s="13" t="s">
        <v>144</v>
      </c>
      <c r="G3235" s="1">
        <v>44926</v>
      </c>
      <c r="H3235" t="s">
        <v>16</v>
      </c>
      <c r="I3235" s="15">
        <v>3399.192131980376</v>
      </c>
      <c r="J3235" t="s">
        <v>128</v>
      </c>
    </row>
    <row r="3236" spans="1:10">
      <c r="A3236" s="1">
        <v>44926</v>
      </c>
      <c r="B3236" t="s">
        <v>12</v>
      </c>
      <c r="C3236">
        <v>-1</v>
      </c>
      <c r="D3236" t="str">
        <f t="shared" si="50"/>
        <v>2022_KOLAL_GMM_Orient_Smart_Asset_Current~Acquisition cash flows including amortisation~44926</v>
      </c>
      <c r="E3236" t="s">
        <v>135</v>
      </c>
      <c r="F3236" s="13" t="s">
        <v>144</v>
      </c>
      <c r="G3236" s="1">
        <v>44926</v>
      </c>
      <c r="H3236" t="s">
        <v>16</v>
      </c>
      <c r="I3236" s="15">
        <v>6420.276197739081</v>
      </c>
      <c r="J3236" t="s">
        <v>127</v>
      </c>
    </row>
    <row r="3237" spans="1:10">
      <c r="A3237" s="1">
        <v>44926</v>
      </c>
      <c r="B3237" t="s">
        <v>12</v>
      </c>
      <c r="C3237">
        <v>-1</v>
      </c>
      <c r="D3237" t="str">
        <f t="shared" si="50"/>
        <v>2022_KOLAL_GMM_Orient_Smart_Educator_Current~Acquisition cash flows including amortisation~44926</v>
      </c>
      <c r="E3237" t="s">
        <v>136</v>
      </c>
      <c r="F3237" s="13" t="s">
        <v>144</v>
      </c>
      <c r="G3237" s="1">
        <v>44926</v>
      </c>
      <c r="H3237" t="s">
        <v>16</v>
      </c>
      <c r="I3237" s="15">
        <v>4109.279463371764</v>
      </c>
      <c r="J3237" t="s">
        <v>128</v>
      </c>
    </row>
    <row r="3238" spans="1:10">
      <c r="A3238" s="1">
        <v>44926</v>
      </c>
      <c r="B3238" t="s">
        <v>12</v>
      </c>
      <c r="C3238">
        <v>-1</v>
      </c>
      <c r="D3238" t="str">
        <f t="shared" si="50"/>
        <v>2022_KOLAL_GMM_Orient_4_Life_Current~Acquisition cash flows including amortisation~44926</v>
      </c>
      <c r="E3238" t="s">
        <v>139</v>
      </c>
      <c r="F3238" s="13" t="s">
        <v>144</v>
      </c>
      <c r="G3238" s="1">
        <v>44926</v>
      </c>
      <c r="H3238" t="s">
        <v>16</v>
      </c>
      <c r="I3238" s="15">
        <v>1381.2874832541331</v>
      </c>
      <c r="J3238" t="s">
        <v>123</v>
      </c>
    </row>
    <row r="3239" spans="1:10">
      <c r="A3239" s="1">
        <v>44926</v>
      </c>
      <c r="B3239" t="s">
        <v>12</v>
      </c>
      <c r="C3239">
        <v>-1</v>
      </c>
      <c r="D3239" t="str">
        <f t="shared" si="50"/>
        <v>2022_KOLAL_GMM_Orient_Smart_Educator_Current~Acquisition cash flows including amortisation~44926</v>
      </c>
      <c r="E3239" t="s">
        <v>136</v>
      </c>
      <c r="F3239" s="13" t="s">
        <v>144</v>
      </c>
      <c r="G3239" s="1">
        <v>44926</v>
      </c>
      <c r="H3239" t="s">
        <v>16</v>
      </c>
      <c r="I3239" s="15">
        <v>4888.8157265982418</v>
      </c>
      <c r="J3239" t="s">
        <v>128</v>
      </c>
    </row>
    <row r="3240" spans="1:10">
      <c r="A3240" s="1">
        <v>44926</v>
      </c>
      <c r="B3240" t="s">
        <v>12</v>
      </c>
      <c r="C3240">
        <v>-1</v>
      </c>
      <c r="D3240" t="str">
        <f t="shared" si="50"/>
        <v>2022_KOLAL_GMM_Orient_Smart_Educator_Current~Acquisition cash flows including amortisation~44926</v>
      </c>
      <c r="E3240" t="s">
        <v>136</v>
      </c>
      <c r="F3240" s="13" t="s">
        <v>144</v>
      </c>
      <c r="G3240" s="1">
        <v>44926</v>
      </c>
      <c r="H3240" t="s">
        <v>16</v>
      </c>
      <c r="I3240" s="15">
        <v>9777.6314531964836</v>
      </c>
      <c r="J3240" t="s">
        <v>128</v>
      </c>
    </row>
    <row r="3241" spans="1:10">
      <c r="A3241" s="1">
        <v>44926</v>
      </c>
      <c r="B3241" t="s">
        <v>12</v>
      </c>
      <c r="C3241">
        <v>-1</v>
      </c>
      <c r="D3241" t="str">
        <f t="shared" si="50"/>
        <v>2022_KOLAL_GMM_Orient_Smart_Asset_Current~Acquisition cash flows including amortisation~44926</v>
      </c>
      <c r="E3241" t="s">
        <v>135</v>
      </c>
      <c r="F3241" s="13" t="s">
        <v>144</v>
      </c>
      <c r="G3241" s="1">
        <v>44926</v>
      </c>
      <c r="H3241" t="s">
        <v>16</v>
      </c>
      <c r="I3241" s="15">
        <v>13075.937659004916</v>
      </c>
      <c r="J3241" t="s">
        <v>127</v>
      </c>
    </row>
    <row r="3242" spans="1:10">
      <c r="A3242" s="1">
        <v>44926</v>
      </c>
      <c r="B3242" t="s">
        <v>12</v>
      </c>
      <c r="C3242">
        <v>-1</v>
      </c>
      <c r="D3242" t="str">
        <f t="shared" si="50"/>
        <v>2022_KOLAL_GMM_Orient_Smart_Educator_Current~Acquisition cash flows including amortisation~44926</v>
      </c>
      <c r="E3242" t="s">
        <v>136</v>
      </c>
      <c r="F3242" s="13" t="s">
        <v>144</v>
      </c>
      <c r="G3242" s="1">
        <v>44926</v>
      </c>
      <c r="H3242" t="s">
        <v>16</v>
      </c>
      <c r="I3242" s="15">
        <v>9782.4312016363074</v>
      </c>
      <c r="J3242" t="s">
        <v>128</v>
      </c>
    </row>
    <row r="3243" spans="1:10">
      <c r="A3243" s="1">
        <v>44926</v>
      </c>
      <c r="B3243" t="s">
        <v>12</v>
      </c>
      <c r="C3243">
        <v>-1</v>
      </c>
      <c r="D3243" t="str">
        <f t="shared" si="50"/>
        <v>2022_KOLAL_GMM_Orient_Smart_Asset_New~Acquisition cash flows including amortisation~44926</v>
      </c>
      <c r="E3243" t="s">
        <v>129</v>
      </c>
      <c r="F3243" s="13" t="s">
        <v>144</v>
      </c>
      <c r="G3243" s="1">
        <v>44926</v>
      </c>
      <c r="H3243" t="s">
        <v>16</v>
      </c>
      <c r="I3243" s="15">
        <v>11907.172551720409</v>
      </c>
      <c r="J3243" t="s">
        <v>127</v>
      </c>
    </row>
    <row r="3244" spans="1:10">
      <c r="A3244" s="1">
        <v>44926</v>
      </c>
      <c r="B3244" t="s">
        <v>12</v>
      </c>
      <c r="C3244">
        <v>-1</v>
      </c>
      <c r="D3244" t="str">
        <f t="shared" si="50"/>
        <v>2022_KOLAL_GMM_Orient_Smart_Asset_New~Acquisition cash flows including amortisation~44926</v>
      </c>
      <c r="E3244" t="s">
        <v>129</v>
      </c>
      <c r="F3244" s="13" t="s">
        <v>144</v>
      </c>
      <c r="G3244" s="1">
        <v>44926</v>
      </c>
      <c r="H3244" t="s">
        <v>16</v>
      </c>
      <c r="I3244" s="15">
        <v>7136.3639854490111</v>
      </c>
      <c r="J3244" t="s">
        <v>127</v>
      </c>
    </row>
    <row r="3245" spans="1:10">
      <c r="A3245" s="1">
        <v>44926</v>
      </c>
      <c r="B3245" t="s">
        <v>12</v>
      </c>
      <c r="C3245">
        <v>-1</v>
      </c>
      <c r="D3245" t="str">
        <f t="shared" si="50"/>
        <v>2022_KOLAL_GMM_Orient_Smart_Asset_New~Acquisition cash flows including amortisation~44926</v>
      </c>
      <c r="E3245" t="s">
        <v>129</v>
      </c>
      <c r="F3245" s="13" t="s">
        <v>144</v>
      </c>
      <c r="G3245" s="1">
        <v>44926</v>
      </c>
      <c r="H3245" t="s">
        <v>16</v>
      </c>
      <c r="I3245" s="15">
        <v>23738.287594700527</v>
      </c>
      <c r="J3245" t="s">
        <v>127</v>
      </c>
    </row>
    <row r="3246" spans="1:10">
      <c r="A3246" s="1">
        <v>44926</v>
      </c>
      <c r="B3246" t="s">
        <v>12</v>
      </c>
      <c r="C3246">
        <v>-1</v>
      </c>
      <c r="D3246" t="str">
        <f t="shared" si="50"/>
        <v>2022_KOLAL_GMM_Orient_Smart_Asset_New~Acquisition cash flows including amortisation~44926</v>
      </c>
      <c r="E3246" t="s">
        <v>129</v>
      </c>
      <c r="F3246" s="13" t="s">
        <v>144</v>
      </c>
      <c r="G3246" s="1">
        <v>44926</v>
      </c>
      <c r="H3246" t="s">
        <v>16</v>
      </c>
      <c r="I3246" s="15">
        <v>11905.742002966674</v>
      </c>
      <c r="J3246" t="s">
        <v>127</v>
      </c>
    </row>
    <row r="3247" spans="1:10">
      <c r="A3247" s="1">
        <v>44926</v>
      </c>
      <c r="B3247" t="s">
        <v>12</v>
      </c>
      <c r="C3247">
        <v>-1</v>
      </c>
      <c r="D3247" t="str">
        <f t="shared" si="50"/>
        <v>2022_KOLAL_GMM_Orient_Smart_Educator_Current~Acquisition cash flows including amortisation~44926</v>
      </c>
      <c r="E3247" t="s">
        <v>136</v>
      </c>
      <c r="F3247" s="13" t="s">
        <v>144</v>
      </c>
      <c r="G3247" s="1">
        <v>44926</v>
      </c>
      <c r="H3247" t="s">
        <v>16</v>
      </c>
      <c r="I3247" s="15">
        <v>4832.9565807833078</v>
      </c>
      <c r="J3247" t="s">
        <v>128</v>
      </c>
    </row>
    <row r="3248" spans="1:10">
      <c r="A3248" s="1">
        <v>44926</v>
      </c>
      <c r="B3248" t="s">
        <v>12</v>
      </c>
      <c r="C3248">
        <v>-1</v>
      </c>
      <c r="D3248" t="str">
        <f t="shared" si="50"/>
        <v>2022_KOLAL_GMM_Orient_Smart_Asset_New~Acquisition cash flows including amortisation~44926</v>
      </c>
      <c r="E3248" t="s">
        <v>129</v>
      </c>
      <c r="F3248" s="13" t="s">
        <v>144</v>
      </c>
      <c r="G3248" s="1">
        <v>44926</v>
      </c>
      <c r="H3248" t="s">
        <v>16</v>
      </c>
      <c r="I3248" s="15">
        <v>9525.2611917917493</v>
      </c>
      <c r="J3248" t="s">
        <v>127</v>
      </c>
    </row>
    <row r="3249" spans="1:10">
      <c r="A3249" s="1">
        <v>44926</v>
      </c>
      <c r="B3249" t="s">
        <v>12</v>
      </c>
      <c r="C3249">
        <v>-1</v>
      </c>
      <c r="D3249" t="str">
        <f t="shared" si="50"/>
        <v>2022_KOLAL_GMM_Orient_Smart_Educator_Current~Acquisition cash flows including amortisation~44926</v>
      </c>
      <c r="E3249" t="s">
        <v>136</v>
      </c>
      <c r="F3249" s="13" t="s">
        <v>144</v>
      </c>
      <c r="G3249" s="1">
        <v>44926</v>
      </c>
      <c r="H3249" t="s">
        <v>16</v>
      </c>
      <c r="I3249" s="15">
        <v>4553.3972940381627</v>
      </c>
      <c r="J3249" t="s">
        <v>128</v>
      </c>
    </row>
    <row r="3250" spans="1:10">
      <c r="A3250" s="1">
        <v>44926</v>
      </c>
      <c r="B3250" t="s">
        <v>12</v>
      </c>
      <c r="C3250">
        <v>-1</v>
      </c>
      <c r="D3250" t="str">
        <f t="shared" si="50"/>
        <v>2022_KOLAL_GMM_Orient_Smart_Educator_Current~Acquisition cash flows including amortisation~44926</v>
      </c>
      <c r="E3250" t="s">
        <v>136</v>
      </c>
      <c r="F3250" s="13" t="s">
        <v>144</v>
      </c>
      <c r="G3250" s="1">
        <v>44926</v>
      </c>
      <c r="H3250" t="s">
        <v>16</v>
      </c>
      <c r="I3250" s="15">
        <v>4106.6052103425236</v>
      </c>
      <c r="J3250" t="s">
        <v>128</v>
      </c>
    </row>
    <row r="3251" spans="1:10">
      <c r="A3251" s="1">
        <v>44926</v>
      </c>
      <c r="B3251" t="s">
        <v>12</v>
      </c>
      <c r="C3251">
        <v>-1</v>
      </c>
      <c r="D3251" t="str">
        <f t="shared" si="50"/>
        <v>2022_KOLAL_GMM_Orient_Smart_Educator_Current~Acquisition cash flows including amortisation~44926</v>
      </c>
      <c r="E3251" t="s">
        <v>136</v>
      </c>
      <c r="F3251" s="13" t="s">
        <v>144</v>
      </c>
      <c r="G3251" s="1">
        <v>44926</v>
      </c>
      <c r="H3251" t="s">
        <v>16</v>
      </c>
      <c r="I3251" s="15">
        <v>5864.5222711246897</v>
      </c>
      <c r="J3251" t="s">
        <v>128</v>
      </c>
    </row>
    <row r="3252" spans="1:10">
      <c r="A3252" s="1">
        <v>44926</v>
      </c>
      <c r="B3252" t="s">
        <v>12</v>
      </c>
      <c r="C3252">
        <v>-1</v>
      </c>
      <c r="D3252" t="str">
        <f t="shared" si="50"/>
        <v>2022_KOLAL_GMM_Orient_Smart_Educator_Current~Acquisition cash flows including amortisation~44926</v>
      </c>
      <c r="E3252" t="s">
        <v>136</v>
      </c>
      <c r="F3252" s="13" t="s">
        <v>144</v>
      </c>
      <c r="G3252" s="1">
        <v>44926</v>
      </c>
      <c r="H3252" t="s">
        <v>16</v>
      </c>
      <c r="I3252" s="15">
        <v>5577.2143468788454</v>
      </c>
      <c r="J3252" t="s">
        <v>128</v>
      </c>
    </row>
    <row r="3253" spans="1:10">
      <c r="A3253" s="1">
        <v>44926</v>
      </c>
      <c r="B3253" t="s">
        <v>12</v>
      </c>
      <c r="C3253">
        <v>-1</v>
      </c>
      <c r="D3253" t="str">
        <f t="shared" si="50"/>
        <v>2022_KOLAL_GMM_Orient_Smart_Educator_Current~Acquisition cash flows including amortisation~44926</v>
      </c>
      <c r="E3253" t="s">
        <v>136</v>
      </c>
      <c r="F3253" s="13" t="s">
        <v>144</v>
      </c>
      <c r="G3253" s="1">
        <v>44926</v>
      </c>
      <c r="H3253" t="s">
        <v>16</v>
      </c>
      <c r="I3253" s="15">
        <v>4832.0934953142969</v>
      </c>
      <c r="J3253" t="s">
        <v>128</v>
      </c>
    </row>
    <row r="3254" spans="1:10">
      <c r="A3254" s="1">
        <v>44926</v>
      </c>
      <c r="B3254" t="s">
        <v>12</v>
      </c>
      <c r="C3254">
        <v>-1</v>
      </c>
      <c r="D3254" t="str">
        <f t="shared" si="50"/>
        <v>2022_KOLAL_GMM_Orient_Smart_Educator_New~Acquisition cash flows including amortisation~44926</v>
      </c>
      <c r="E3254" t="s">
        <v>80</v>
      </c>
      <c r="F3254" s="13" t="s">
        <v>144</v>
      </c>
      <c r="G3254" s="1">
        <v>44926</v>
      </c>
      <c r="H3254" t="s">
        <v>16</v>
      </c>
      <c r="I3254" s="15">
        <v>8903.7703915917282</v>
      </c>
      <c r="J3254" t="s">
        <v>128</v>
      </c>
    </row>
    <row r="3255" spans="1:10">
      <c r="A3255" s="1">
        <v>44926</v>
      </c>
      <c r="B3255" t="s">
        <v>12</v>
      </c>
      <c r="C3255">
        <v>-1</v>
      </c>
      <c r="D3255" t="str">
        <f t="shared" si="50"/>
        <v>2022_KOLAL_GMM_Orient_Smart_Educator_Current~Acquisition cash flows including amortisation~44926</v>
      </c>
      <c r="E3255" t="s">
        <v>136</v>
      </c>
      <c r="F3255" s="13" t="s">
        <v>144</v>
      </c>
      <c r="G3255" s="1">
        <v>44926</v>
      </c>
      <c r="H3255" t="s">
        <v>16</v>
      </c>
      <c r="I3255" s="15">
        <v>3911.0525812785936</v>
      </c>
      <c r="J3255" t="s">
        <v>128</v>
      </c>
    </row>
    <row r="3256" spans="1:10">
      <c r="A3256" s="1">
        <v>44926</v>
      </c>
      <c r="B3256" t="s">
        <v>12</v>
      </c>
      <c r="C3256">
        <v>-1</v>
      </c>
      <c r="D3256" t="str">
        <f t="shared" si="50"/>
        <v>2022_KOLAL_GMM_Orient_Smart_Asset_Current~Acquisition cash flows including amortisation~44926</v>
      </c>
      <c r="E3256" t="s">
        <v>135</v>
      </c>
      <c r="F3256" s="13" t="s">
        <v>144</v>
      </c>
      <c r="G3256" s="1">
        <v>44926</v>
      </c>
      <c r="H3256" t="s">
        <v>16</v>
      </c>
      <c r="I3256" s="15">
        <v>3914.6184827334127</v>
      </c>
      <c r="J3256" t="s">
        <v>127</v>
      </c>
    </row>
    <row r="3257" spans="1:10">
      <c r="A3257" s="1">
        <v>44926</v>
      </c>
      <c r="B3257" t="s">
        <v>12</v>
      </c>
      <c r="C3257">
        <v>-1</v>
      </c>
      <c r="D3257" t="str">
        <f t="shared" si="50"/>
        <v>2022_KOLAL_GMM_Orient_Smart_Asset_Current~Acquisition cash flows including amortisation~44926</v>
      </c>
      <c r="E3257" t="s">
        <v>135</v>
      </c>
      <c r="F3257" s="13" t="s">
        <v>144</v>
      </c>
      <c r="G3257" s="1">
        <v>44926</v>
      </c>
      <c r="H3257" t="s">
        <v>16</v>
      </c>
      <c r="I3257" s="15">
        <v>12722.887342211781</v>
      </c>
      <c r="J3257" t="s">
        <v>127</v>
      </c>
    </row>
    <row r="3258" spans="1:10">
      <c r="A3258" s="1">
        <v>44926</v>
      </c>
      <c r="B3258" t="s">
        <v>12</v>
      </c>
      <c r="C3258">
        <v>-1</v>
      </c>
      <c r="D3258" t="str">
        <f t="shared" si="50"/>
        <v>2022_KOLAL_GMM_Orient_Smart_Asset_New~Acquisition cash flows including amortisation~44926</v>
      </c>
      <c r="E3258" t="s">
        <v>129</v>
      </c>
      <c r="F3258" s="13" t="s">
        <v>144</v>
      </c>
      <c r="G3258" s="1">
        <v>44926</v>
      </c>
      <c r="H3258" t="s">
        <v>16</v>
      </c>
      <c r="I3258" s="15">
        <v>50889.910675046194</v>
      </c>
      <c r="J3258" t="s">
        <v>127</v>
      </c>
    </row>
    <row r="3259" spans="1:10">
      <c r="A3259" s="1">
        <v>44926</v>
      </c>
      <c r="B3259" t="s">
        <v>12</v>
      </c>
      <c r="C3259">
        <v>-1</v>
      </c>
      <c r="D3259" t="str">
        <f t="shared" si="50"/>
        <v>2022_KOLAL_GMM_Orient_Smart_Educator_New~Acquisition cash flows including amortisation~44926</v>
      </c>
      <c r="E3259" t="s">
        <v>80</v>
      </c>
      <c r="F3259" s="13" t="s">
        <v>144</v>
      </c>
      <c r="G3259" s="1">
        <v>44926</v>
      </c>
      <c r="H3259" t="s">
        <v>16</v>
      </c>
      <c r="I3259" s="15">
        <v>8909.2091056624049</v>
      </c>
      <c r="J3259" t="s">
        <v>128</v>
      </c>
    </row>
    <row r="3260" spans="1:10">
      <c r="A3260" s="1">
        <v>44926</v>
      </c>
      <c r="B3260" t="s">
        <v>12</v>
      </c>
      <c r="C3260">
        <v>-1</v>
      </c>
      <c r="D3260" t="str">
        <f t="shared" si="50"/>
        <v>2022_KOLAL_GMM_Orient_4_Life_New~Acquisition cash flows including amortisation~44926</v>
      </c>
      <c r="E3260" t="s">
        <v>133</v>
      </c>
      <c r="F3260" s="13" t="s">
        <v>144</v>
      </c>
      <c r="G3260" s="1">
        <v>44926</v>
      </c>
      <c r="H3260" t="s">
        <v>16</v>
      </c>
      <c r="I3260" s="15">
        <v>2520.6189106765537</v>
      </c>
      <c r="J3260" t="s">
        <v>123</v>
      </c>
    </row>
    <row r="3261" spans="1:10">
      <c r="A3261" s="1">
        <v>44926</v>
      </c>
      <c r="B3261" t="s">
        <v>12</v>
      </c>
      <c r="C3261">
        <v>-1</v>
      </c>
      <c r="D3261" t="str">
        <f t="shared" si="50"/>
        <v>2022_KOLAL_GMM_Orient_Smart_Educator_New~Acquisition cash flows including amortisation~44926</v>
      </c>
      <c r="E3261" t="s">
        <v>80</v>
      </c>
      <c r="F3261" s="13" t="s">
        <v>144</v>
      </c>
      <c r="G3261" s="1">
        <v>44926</v>
      </c>
      <c r="H3261" t="s">
        <v>16</v>
      </c>
      <c r="I3261" s="15">
        <v>5388.2896671046228</v>
      </c>
      <c r="J3261" t="s">
        <v>128</v>
      </c>
    </row>
    <row r="3262" spans="1:10">
      <c r="A3262" s="1">
        <v>44926</v>
      </c>
      <c r="B3262" t="s">
        <v>12</v>
      </c>
      <c r="C3262">
        <v>-1</v>
      </c>
      <c r="D3262" t="str">
        <f t="shared" si="50"/>
        <v>2022_KOLAL_GMM_Orient_Smart_Educator_Current~Acquisition cash flows including amortisation~44926</v>
      </c>
      <c r="E3262" t="s">
        <v>136</v>
      </c>
      <c r="F3262" s="13" t="s">
        <v>144</v>
      </c>
      <c r="G3262" s="1">
        <v>44926</v>
      </c>
      <c r="H3262" t="s">
        <v>16</v>
      </c>
      <c r="I3262" s="15">
        <v>3834.7130310414323</v>
      </c>
      <c r="J3262" t="s">
        <v>128</v>
      </c>
    </row>
    <row r="3263" spans="1:10">
      <c r="A3263" s="1">
        <v>44926</v>
      </c>
      <c r="B3263" t="s">
        <v>12</v>
      </c>
      <c r="C3263">
        <v>-1</v>
      </c>
      <c r="D3263" t="str">
        <f t="shared" si="50"/>
        <v>2022_KOLAL_GMM_Orient_Smart_Educator_Current~Acquisition cash flows including amortisation~44926</v>
      </c>
      <c r="E3263" t="s">
        <v>136</v>
      </c>
      <c r="F3263" s="13" t="s">
        <v>144</v>
      </c>
      <c r="G3263" s="1">
        <v>44926</v>
      </c>
      <c r="H3263" t="s">
        <v>16</v>
      </c>
      <c r="I3263" s="15">
        <v>5753.3921898819199</v>
      </c>
      <c r="J3263" t="s">
        <v>128</v>
      </c>
    </row>
    <row r="3264" spans="1:10">
      <c r="A3264" s="1">
        <v>44926</v>
      </c>
      <c r="B3264" t="s">
        <v>12</v>
      </c>
      <c r="C3264">
        <v>-1</v>
      </c>
      <c r="D3264" t="str">
        <f t="shared" si="50"/>
        <v>2022_KOLAL_GMM_Orient_Smart_Educator_Current~Acquisition cash flows including amortisation~44926</v>
      </c>
      <c r="E3264" t="s">
        <v>136</v>
      </c>
      <c r="F3264" s="13" t="s">
        <v>144</v>
      </c>
      <c r="G3264" s="1">
        <v>44926</v>
      </c>
      <c r="H3264" t="s">
        <v>16</v>
      </c>
      <c r="I3264" s="16">
        <v>3185.5756346017565</v>
      </c>
      <c r="J3264" t="s">
        <v>128</v>
      </c>
    </row>
    <row r="3265" spans="1:10">
      <c r="A3265" s="1">
        <v>44926</v>
      </c>
      <c r="B3265" t="s">
        <v>12</v>
      </c>
      <c r="C3265">
        <v>-1</v>
      </c>
      <c r="D3265" t="str">
        <f t="shared" si="50"/>
        <v>2022_KOLAL_GMM_Orient_Smart_Educator_Current~Acquisition cash flows including amortisation~44926</v>
      </c>
      <c r="E3265" t="s">
        <v>136</v>
      </c>
      <c r="F3265" s="13" t="s">
        <v>144</v>
      </c>
      <c r="G3265" s="1">
        <v>44926</v>
      </c>
      <c r="H3265" t="s">
        <v>16</v>
      </c>
      <c r="I3265" s="16">
        <v>3911.6402558427812</v>
      </c>
      <c r="J3265" t="s">
        <v>128</v>
      </c>
    </row>
    <row r="3266" spans="1:10">
      <c r="A3266" s="1">
        <v>44926</v>
      </c>
      <c r="B3266" t="s">
        <v>12</v>
      </c>
      <c r="C3266">
        <v>-1</v>
      </c>
      <c r="D3266" t="str">
        <f t="shared" si="50"/>
        <v>2022_KOLAL_GMM_Orient_Smart_Educator_Current~Acquisition cash flows including amortisation~44926</v>
      </c>
      <c r="E3266" t="s">
        <v>136</v>
      </c>
      <c r="F3266" s="13" t="s">
        <v>144</v>
      </c>
      <c r="G3266" s="1">
        <v>44926</v>
      </c>
      <c r="H3266" t="s">
        <v>16</v>
      </c>
      <c r="I3266" s="16">
        <v>3911.6402558427812</v>
      </c>
      <c r="J3266" t="s">
        <v>128</v>
      </c>
    </row>
    <row r="3267" spans="1:10">
      <c r="A3267" s="1">
        <v>44926</v>
      </c>
      <c r="B3267" t="s">
        <v>12</v>
      </c>
      <c r="C3267">
        <v>-1</v>
      </c>
      <c r="D3267" t="str">
        <f t="shared" si="50"/>
        <v>2022_KOLAL_GMM_Orient_Smart_Educator_Current~Acquisition cash flows including amortisation~44926</v>
      </c>
      <c r="E3267" t="s">
        <v>136</v>
      </c>
      <c r="F3267" s="13" t="s">
        <v>144</v>
      </c>
      <c r="G3267" s="1">
        <v>44926</v>
      </c>
      <c r="H3267" t="s">
        <v>16</v>
      </c>
      <c r="I3267" s="16">
        <v>3352.8345050080984</v>
      </c>
      <c r="J3267" t="s">
        <v>128</v>
      </c>
    </row>
    <row r="3268" spans="1:10">
      <c r="A3268" s="1">
        <v>44926</v>
      </c>
      <c r="B3268" t="s">
        <v>12</v>
      </c>
      <c r="C3268">
        <v>-1</v>
      </c>
      <c r="D3268" t="str">
        <f t="shared" ref="D3268:D3331" si="51">E3268&amp;"~"&amp;F3268&amp;"~"&amp;G3268</f>
        <v>2022_KOLAL_GMM_Orient_Smart_Asset_Current~Acquisition cash flows including amortisation~44926</v>
      </c>
      <c r="E3268" t="s">
        <v>135</v>
      </c>
      <c r="F3268" s="13" t="s">
        <v>144</v>
      </c>
      <c r="G3268" s="1">
        <v>44926</v>
      </c>
      <c r="H3268" t="s">
        <v>16</v>
      </c>
      <c r="I3268" s="16">
        <v>3808.8093752637233</v>
      </c>
      <c r="J3268" t="s">
        <v>127</v>
      </c>
    </row>
    <row r="3269" spans="1:10">
      <c r="A3269" s="1">
        <v>44926</v>
      </c>
      <c r="B3269" t="s">
        <v>12</v>
      </c>
      <c r="C3269">
        <v>-1</v>
      </c>
      <c r="D3269" t="str">
        <f t="shared" si="51"/>
        <v>2022_KOLAL_GMM_Orient_Smart_Asset_Current~Acquisition cash flows including amortisation~44926</v>
      </c>
      <c r="E3269" t="s">
        <v>135</v>
      </c>
      <c r="F3269" s="13" t="s">
        <v>144</v>
      </c>
      <c r="G3269" s="1">
        <v>44926</v>
      </c>
      <c r="H3269" t="s">
        <v>16</v>
      </c>
      <c r="I3269" s="16">
        <v>4242.9460487099423</v>
      </c>
      <c r="J3269" t="s">
        <v>127</v>
      </c>
    </row>
    <row r="3270" spans="1:10">
      <c r="A3270" s="1">
        <v>44926</v>
      </c>
      <c r="B3270" t="s">
        <v>12</v>
      </c>
      <c r="C3270">
        <v>-1</v>
      </c>
      <c r="D3270" t="str">
        <f t="shared" si="51"/>
        <v>2022_KOLAL_GMM_Orient_Smart_Asset_Current~Acquisition cash flows including amortisation~44926</v>
      </c>
      <c r="E3270" t="s">
        <v>135</v>
      </c>
      <c r="F3270" s="13" t="s">
        <v>144</v>
      </c>
      <c r="G3270" s="1">
        <v>44926</v>
      </c>
      <c r="H3270" t="s">
        <v>16</v>
      </c>
      <c r="I3270" s="16">
        <v>3914.5008995516168</v>
      </c>
      <c r="J3270" t="s">
        <v>127</v>
      </c>
    </row>
    <row r="3271" spans="1:10">
      <c r="A3271" s="1">
        <v>44926</v>
      </c>
      <c r="B3271" t="s">
        <v>12</v>
      </c>
      <c r="C3271">
        <v>-1</v>
      </c>
      <c r="D3271" t="str">
        <f t="shared" si="51"/>
        <v>2022_KOLAL_GMM_Orient_Smart_Educator_Current~Acquisition cash flows including amortisation~44926</v>
      </c>
      <c r="E3271" t="s">
        <v>136</v>
      </c>
      <c r="F3271" s="13" t="s">
        <v>144</v>
      </c>
      <c r="G3271" s="1">
        <v>44926</v>
      </c>
      <c r="H3271" t="s">
        <v>16</v>
      </c>
      <c r="I3271" s="16">
        <v>3907.8798991623912</v>
      </c>
      <c r="J3271" t="s">
        <v>128</v>
      </c>
    </row>
    <row r="3272" spans="1:10">
      <c r="A3272" s="1">
        <v>44926</v>
      </c>
      <c r="B3272" t="s">
        <v>12</v>
      </c>
      <c r="C3272">
        <v>-1</v>
      </c>
      <c r="D3272" t="str">
        <f t="shared" si="51"/>
        <v>2022_KOLAL_GMM_Orient_Smart_Asset_Current~Acquisition cash flows including amortisation~44926</v>
      </c>
      <c r="E3272" t="s">
        <v>135</v>
      </c>
      <c r="F3272" s="13" t="s">
        <v>144</v>
      </c>
      <c r="G3272" s="1">
        <v>44926</v>
      </c>
      <c r="H3272" t="s">
        <v>16</v>
      </c>
      <c r="I3272" s="16">
        <v>10462.007101563831</v>
      </c>
      <c r="J3272" t="s">
        <v>127</v>
      </c>
    </row>
    <row r="3273" spans="1:10">
      <c r="A3273" s="1">
        <v>44926</v>
      </c>
      <c r="B3273" t="s">
        <v>12</v>
      </c>
      <c r="C3273">
        <v>-1</v>
      </c>
      <c r="D3273" t="str">
        <f t="shared" si="51"/>
        <v>2022_KOLAL_GMM_Orient_Smart_Asset_Current~Acquisition cash flows including amortisation~44926</v>
      </c>
      <c r="E3273" t="s">
        <v>135</v>
      </c>
      <c r="F3273" s="13" t="s">
        <v>144</v>
      </c>
      <c r="G3273" s="1">
        <v>44926</v>
      </c>
      <c r="H3273" t="s">
        <v>16</v>
      </c>
      <c r="I3273" s="16">
        <v>4472.0600688533696</v>
      </c>
      <c r="J3273" t="s">
        <v>127</v>
      </c>
    </row>
    <row r="3274" spans="1:10">
      <c r="A3274" s="1">
        <v>44926</v>
      </c>
      <c r="B3274" t="s">
        <v>12</v>
      </c>
      <c r="C3274">
        <v>-1</v>
      </c>
      <c r="D3274" t="str">
        <f t="shared" si="51"/>
        <v>2022_KOLAL_GMM_Orient_Smart_Educator_New~Acquisition cash flows including amortisation~44926</v>
      </c>
      <c r="E3274" t="s">
        <v>80</v>
      </c>
      <c r="F3274" s="13" t="s">
        <v>144</v>
      </c>
      <c r="G3274" s="1">
        <v>44926</v>
      </c>
      <c r="H3274" t="s">
        <v>16</v>
      </c>
      <c r="I3274" s="16">
        <v>5078.6559871347054</v>
      </c>
      <c r="J3274" t="s">
        <v>128</v>
      </c>
    </row>
    <row r="3275" spans="1:10">
      <c r="A3275" s="1">
        <v>44926</v>
      </c>
      <c r="B3275" t="s">
        <v>12</v>
      </c>
      <c r="C3275">
        <v>-1</v>
      </c>
      <c r="D3275" t="str">
        <f t="shared" si="51"/>
        <v>2022_KOLAL_GMM_Orient_Smart_Asset_New~Acquisition cash flows including amortisation~44926</v>
      </c>
      <c r="E3275" t="s">
        <v>129</v>
      </c>
      <c r="F3275" s="13" t="s">
        <v>144</v>
      </c>
      <c r="G3275" s="1">
        <v>44926</v>
      </c>
      <c r="H3275" t="s">
        <v>16</v>
      </c>
      <c r="I3275" s="16">
        <v>7143.7313115307506</v>
      </c>
      <c r="J3275" t="s">
        <v>127</v>
      </c>
    </row>
    <row r="3276" spans="1:10">
      <c r="A3276" s="1">
        <v>44926</v>
      </c>
      <c r="B3276" t="s">
        <v>12</v>
      </c>
      <c r="C3276">
        <v>-1</v>
      </c>
      <c r="D3276" t="str">
        <f t="shared" si="51"/>
        <v>2022_KOLAL_GMM_Orient_Smart_Educator_New~Acquisition cash flows including amortisation~44926</v>
      </c>
      <c r="E3276" t="s">
        <v>80</v>
      </c>
      <c r="F3276" s="13" t="s">
        <v>144</v>
      </c>
      <c r="G3276" s="1">
        <v>44926</v>
      </c>
      <c r="H3276" t="s">
        <v>16</v>
      </c>
      <c r="I3276" s="16">
        <v>2993.4103041145627</v>
      </c>
      <c r="J3276" t="s">
        <v>128</v>
      </c>
    </row>
    <row r="3277" spans="1:10">
      <c r="A3277" s="1">
        <v>44926</v>
      </c>
      <c r="B3277" t="s">
        <v>12</v>
      </c>
      <c r="C3277">
        <v>-1</v>
      </c>
      <c r="D3277" t="str">
        <f t="shared" si="51"/>
        <v>2022_KOLAL_GMM_Orient_Smart_Educator_Current~Acquisition cash flows including amortisation~44926</v>
      </c>
      <c r="E3277" t="s">
        <v>136</v>
      </c>
      <c r="F3277" s="13" t="s">
        <v>144</v>
      </c>
      <c r="G3277" s="1">
        <v>44926</v>
      </c>
      <c r="H3277" t="s">
        <v>16</v>
      </c>
      <c r="I3277" s="16">
        <v>4035.1635028997121</v>
      </c>
      <c r="J3277" t="s">
        <v>128</v>
      </c>
    </row>
    <row r="3278" spans="1:10">
      <c r="A3278" s="1">
        <v>44926</v>
      </c>
      <c r="B3278" t="s">
        <v>12</v>
      </c>
      <c r="C3278">
        <v>-1</v>
      </c>
      <c r="D3278" t="str">
        <f t="shared" si="51"/>
        <v>2022_KOLAL_GMM_Orient_Smart_Asset_New~Acquisition cash flows including amortisation~44926</v>
      </c>
      <c r="E3278" t="s">
        <v>129</v>
      </c>
      <c r="F3278" s="13" t="s">
        <v>144</v>
      </c>
      <c r="G3278" s="1">
        <v>44926</v>
      </c>
      <c r="H3278" t="s">
        <v>16</v>
      </c>
      <c r="I3278" s="16">
        <v>13104.889729829303</v>
      </c>
      <c r="J3278" t="s">
        <v>127</v>
      </c>
    </row>
    <row r="3279" spans="1:10">
      <c r="A3279" s="1">
        <v>44926</v>
      </c>
      <c r="B3279" t="s">
        <v>12</v>
      </c>
      <c r="C3279">
        <v>-1</v>
      </c>
      <c r="D3279" t="str">
        <f t="shared" si="51"/>
        <v>2022_KOLAL_GMM_Orient_Smart_Asset_New~Acquisition cash flows including amortisation~44926</v>
      </c>
      <c r="E3279" t="s">
        <v>129</v>
      </c>
      <c r="F3279" s="13" t="s">
        <v>144</v>
      </c>
      <c r="G3279" s="1">
        <v>44926</v>
      </c>
      <c r="H3279" t="s">
        <v>16</v>
      </c>
      <c r="I3279" s="16">
        <v>3734.6731928682461</v>
      </c>
      <c r="J3279" t="s">
        <v>127</v>
      </c>
    </row>
    <row r="3280" spans="1:10">
      <c r="A3280" s="1">
        <v>44926</v>
      </c>
      <c r="B3280" t="s">
        <v>12</v>
      </c>
      <c r="C3280">
        <v>-1</v>
      </c>
      <c r="D3280" t="str">
        <f t="shared" si="51"/>
        <v>2022_KOLAL_GMM_Orient_Smart_Asset_New~Acquisition cash flows including amortisation~44926</v>
      </c>
      <c r="E3280" t="s">
        <v>129</v>
      </c>
      <c r="F3280" s="13" t="s">
        <v>144</v>
      </c>
      <c r="G3280" s="1">
        <v>44926</v>
      </c>
      <c r="H3280" t="s">
        <v>16</v>
      </c>
      <c r="I3280" s="16">
        <v>4762.0583763943805</v>
      </c>
      <c r="J3280" t="s">
        <v>127</v>
      </c>
    </row>
    <row r="3281" spans="1:10">
      <c r="A3281" s="1">
        <v>44926</v>
      </c>
      <c r="B3281" t="s">
        <v>12</v>
      </c>
      <c r="C3281">
        <v>-1</v>
      </c>
      <c r="D3281" t="str">
        <f t="shared" si="51"/>
        <v>2022_KOLAL_GMM_Orient_Smart_Educator_Current~Acquisition cash flows including amortisation~44926</v>
      </c>
      <c r="E3281" t="s">
        <v>136</v>
      </c>
      <c r="F3281" s="13" t="s">
        <v>144</v>
      </c>
      <c r="G3281" s="1">
        <v>44926</v>
      </c>
      <c r="H3281" t="s">
        <v>16</v>
      </c>
      <c r="I3281" s="16">
        <v>3575.9117615953469</v>
      </c>
      <c r="J3281" t="s">
        <v>128</v>
      </c>
    </row>
    <row r="3282" spans="1:10">
      <c r="A3282" s="1">
        <v>44926</v>
      </c>
      <c r="B3282" t="s">
        <v>12</v>
      </c>
      <c r="C3282">
        <v>-1</v>
      </c>
      <c r="D3282" t="str">
        <f t="shared" si="51"/>
        <v>2022_KOLAL_GMM_Orient_Smart_Educator_Current~Acquisition cash flows including amortisation~44926</v>
      </c>
      <c r="E3282" t="s">
        <v>136</v>
      </c>
      <c r="F3282" s="13" t="s">
        <v>144</v>
      </c>
      <c r="G3282" s="1">
        <v>44926</v>
      </c>
      <c r="H3282" t="s">
        <v>16</v>
      </c>
      <c r="I3282" s="16">
        <v>5031.7707714756289</v>
      </c>
      <c r="J3282" t="s">
        <v>128</v>
      </c>
    </row>
    <row r="3283" spans="1:10">
      <c r="A3283" s="1">
        <v>44926</v>
      </c>
      <c r="B3283" t="s">
        <v>12</v>
      </c>
      <c r="C3283">
        <v>-1</v>
      </c>
      <c r="D3283" t="str">
        <f t="shared" si="51"/>
        <v>2022_KOLAL_GMM_Orient_Smart_Asset_New~Acquisition cash flows including amortisation~44926</v>
      </c>
      <c r="E3283" t="s">
        <v>129</v>
      </c>
      <c r="F3283" s="13" t="s">
        <v>144</v>
      </c>
      <c r="G3283" s="1">
        <v>44926</v>
      </c>
      <c r="H3283" t="s">
        <v>16</v>
      </c>
      <c r="I3283" s="16">
        <v>6108.0123266647533</v>
      </c>
      <c r="J3283" t="s">
        <v>127</v>
      </c>
    </row>
    <row r="3284" spans="1:10">
      <c r="A3284" s="1">
        <v>44926</v>
      </c>
      <c r="B3284" t="s">
        <v>12</v>
      </c>
      <c r="C3284">
        <v>-1</v>
      </c>
      <c r="D3284" t="str">
        <f t="shared" si="51"/>
        <v>2022_KOLAL_GMM_Orient_4_Life_New~Acquisition cash flows including amortisation~44926</v>
      </c>
      <c r="E3284" t="s">
        <v>133</v>
      </c>
      <c r="F3284" s="13" t="s">
        <v>144</v>
      </c>
      <c r="G3284" s="1">
        <v>44926</v>
      </c>
      <c r="H3284" t="s">
        <v>16</v>
      </c>
      <c r="I3284" s="16">
        <v>10057.358235132353</v>
      </c>
      <c r="J3284" t="s">
        <v>123</v>
      </c>
    </row>
    <row r="3285" spans="1:10">
      <c r="A3285" s="1">
        <v>44926</v>
      </c>
      <c r="B3285" t="s">
        <v>12</v>
      </c>
      <c r="C3285">
        <v>-1</v>
      </c>
      <c r="D3285" t="str">
        <f t="shared" si="51"/>
        <v>2022_KOLAL_GMM_Orient_4_Life_Current~Acquisition cash flows including amortisation~44926</v>
      </c>
      <c r="E3285" t="s">
        <v>139</v>
      </c>
      <c r="F3285" s="13" t="s">
        <v>144</v>
      </c>
      <c r="G3285" s="1">
        <v>44926</v>
      </c>
      <c r="H3285" t="s">
        <v>16</v>
      </c>
      <c r="I3285" s="16">
        <v>2745.7088957064498</v>
      </c>
      <c r="J3285" t="s">
        <v>123</v>
      </c>
    </row>
    <row r="3286" spans="1:10">
      <c r="A3286" s="1">
        <v>44926</v>
      </c>
      <c r="B3286" t="s">
        <v>12</v>
      </c>
      <c r="C3286">
        <v>-1</v>
      </c>
      <c r="D3286" t="str">
        <f t="shared" si="51"/>
        <v>2022_KOLAL_GMM_Orient_Smart_Educator_Current~Acquisition cash flows including amortisation~44926</v>
      </c>
      <c r="E3286" t="s">
        <v>136</v>
      </c>
      <c r="F3286" s="13" t="s">
        <v>144</v>
      </c>
      <c r="G3286" s="1">
        <v>44926</v>
      </c>
      <c r="H3286" t="s">
        <v>16</v>
      </c>
      <c r="I3286" s="16">
        <v>8385.696785627486</v>
      </c>
      <c r="J3286" t="s">
        <v>128</v>
      </c>
    </row>
    <row r="3287" spans="1:10">
      <c r="A3287" s="1">
        <v>44926</v>
      </c>
      <c r="B3287" t="s">
        <v>12</v>
      </c>
      <c r="C3287">
        <v>-1</v>
      </c>
      <c r="D3287" t="str">
        <f t="shared" si="51"/>
        <v>2022_KOLAL_GMM_Orient_Smart_Asset_Current~Acquisition cash flows including amortisation~44926</v>
      </c>
      <c r="E3287" t="s">
        <v>135</v>
      </c>
      <c r="F3287" s="13" t="s">
        <v>144</v>
      </c>
      <c r="G3287" s="1">
        <v>44926</v>
      </c>
      <c r="H3287" t="s">
        <v>16</v>
      </c>
      <c r="I3287" s="16">
        <v>13078.687353346464</v>
      </c>
      <c r="J3287" t="s">
        <v>127</v>
      </c>
    </row>
    <row r="3288" spans="1:10">
      <c r="A3288" s="1">
        <v>44926</v>
      </c>
      <c r="B3288" t="s">
        <v>12</v>
      </c>
      <c r="C3288">
        <v>-1</v>
      </c>
      <c r="D3288" t="str">
        <f t="shared" si="51"/>
        <v>2022_KOLAL_GMM_Orient_4_Life_New~Acquisition cash flows including amortisation~44926</v>
      </c>
      <c r="E3288" t="s">
        <v>133</v>
      </c>
      <c r="F3288" s="13" t="s">
        <v>144</v>
      </c>
      <c r="G3288" s="1">
        <v>44926</v>
      </c>
      <c r="H3288" t="s">
        <v>16</v>
      </c>
      <c r="I3288" s="16">
        <v>4925.168939425037</v>
      </c>
      <c r="J3288" t="s">
        <v>123</v>
      </c>
    </row>
    <row r="3289" spans="1:10">
      <c r="A3289" s="1">
        <v>44926</v>
      </c>
      <c r="B3289" t="s">
        <v>12</v>
      </c>
      <c r="C3289">
        <v>-1</v>
      </c>
      <c r="D3289" t="str">
        <f t="shared" si="51"/>
        <v>2022_KOLAL_GMM_Orient_Smart_Educator_New~Acquisition cash flows including amortisation~44926</v>
      </c>
      <c r="E3289" t="s">
        <v>80</v>
      </c>
      <c r="F3289" s="13" t="s">
        <v>144</v>
      </c>
      <c r="G3289" s="1">
        <v>44926</v>
      </c>
      <c r="H3289" t="s">
        <v>16</v>
      </c>
      <c r="I3289" s="16">
        <v>4451.9728623135488</v>
      </c>
      <c r="J3289" t="s">
        <v>128</v>
      </c>
    </row>
    <row r="3290" spans="1:10">
      <c r="A3290" s="1">
        <v>44926</v>
      </c>
      <c r="B3290" t="s">
        <v>12</v>
      </c>
      <c r="C3290">
        <v>-1</v>
      </c>
      <c r="D3290" t="str">
        <f t="shared" si="51"/>
        <v>2022_KOLAL_GMM_Orient_Smart_Asset_New~Acquisition cash flows including amortisation~44926</v>
      </c>
      <c r="E3290" t="s">
        <v>129</v>
      </c>
      <c r="F3290" s="13" t="s">
        <v>144</v>
      </c>
      <c r="G3290" s="1">
        <v>44926</v>
      </c>
      <c r="H3290" t="s">
        <v>16</v>
      </c>
      <c r="I3290" s="16">
        <v>17242.951173951416</v>
      </c>
      <c r="J3290" t="s">
        <v>127</v>
      </c>
    </row>
    <row r="3291" spans="1:10">
      <c r="A3291" s="1">
        <v>44926</v>
      </c>
      <c r="B3291" t="s">
        <v>12</v>
      </c>
      <c r="C3291">
        <v>-1</v>
      </c>
      <c r="D3291" t="str">
        <f t="shared" si="51"/>
        <v>2022_KOLAL_GMM_Orient_Smart_Educator_New~Acquisition cash flows including amortisation~44926</v>
      </c>
      <c r="E3291" t="s">
        <v>80</v>
      </c>
      <c r="F3291" s="13" t="s">
        <v>144</v>
      </c>
      <c r="G3291" s="1">
        <v>44926</v>
      </c>
      <c r="H3291" t="s">
        <v>16</v>
      </c>
      <c r="I3291" s="16">
        <v>3489.472467542872</v>
      </c>
      <c r="J3291" t="s">
        <v>128</v>
      </c>
    </row>
    <row r="3292" spans="1:10">
      <c r="A3292" s="1">
        <v>44926</v>
      </c>
      <c r="B3292" t="s">
        <v>12</v>
      </c>
      <c r="C3292">
        <v>-1</v>
      </c>
      <c r="D3292" t="str">
        <f t="shared" si="51"/>
        <v>2022_KOLAL_GMM_Orient_Smart_Asset_New~Acquisition cash flows including amortisation~44926</v>
      </c>
      <c r="E3292" t="s">
        <v>129</v>
      </c>
      <c r="F3292" s="13" t="s">
        <v>144</v>
      </c>
      <c r="G3292" s="1">
        <v>44926</v>
      </c>
      <c r="H3292" t="s">
        <v>16</v>
      </c>
      <c r="I3292" s="16">
        <v>8910.1904139910203</v>
      </c>
      <c r="J3292" t="s">
        <v>127</v>
      </c>
    </row>
    <row r="3293" spans="1:10">
      <c r="A3293" s="1">
        <v>44926</v>
      </c>
      <c r="B3293" t="s">
        <v>12</v>
      </c>
      <c r="C3293">
        <v>-1</v>
      </c>
      <c r="D3293" t="str">
        <f t="shared" si="51"/>
        <v>2022_KOLAL_GMM_Orient_Smart_Asset_New~Acquisition cash flows including amortisation~44926</v>
      </c>
      <c r="E3293" t="s">
        <v>129</v>
      </c>
      <c r="F3293" s="13" t="s">
        <v>144</v>
      </c>
      <c r="G3293" s="1">
        <v>44926</v>
      </c>
      <c r="H3293" t="s">
        <v>16</v>
      </c>
      <c r="I3293" s="16">
        <v>11897.039498048112</v>
      </c>
      <c r="J3293" t="s">
        <v>127</v>
      </c>
    </row>
    <row r="3294" spans="1:10">
      <c r="A3294" s="1">
        <v>44926</v>
      </c>
      <c r="B3294" t="s">
        <v>12</v>
      </c>
      <c r="C3294">
        <v>-1</v>
      </c>
      <c r="D3294" t="str">
        <f t="shared" si="51"/>
        <v>2022_KOLAL_GMM_Orient_Smart_Educator_New~Acquisition cash flows including amortisation~44926</v>
      </c>
      <c r="E3294" t="s">
        <v>80</v>
      </c>
      <c r="F3294" s="13" t="s">
        <v>144</v>
      </c>
      <c r="G3294" s="1">
        <v>44926</v>
      </c>
      <c r="H3294" t="s">
        <v>16</v>
      </c>
      <c r="I3294" s="16">
        <v>8719.8651283967356</v>
      </c>
      <c r="J3294" t="s">
        <v>128</v>
      </c>
    </row>
    <row r="3295" spans="1:10">
      <c r="A3295" s="1">
        <v>44926</v>
      </c>
      <c r="B3295" t="s">
        <v>12</v>
      </c>
      <c r="C3295">
        <v>-1</v>
      </c>
      <c r="D3295" t="str">
        <f t="shared" si="51"/>
        <v>2022_KOLAL_GMM_Orient_Smart_Asset_New~Acquisition cash flows including amortisation~44926</v>
      </c>
      <c r="E3295" t="s">
        <v>129</v>
      </c>
      <c r="F3295" s="13" t="s">
        <v>144</v>
      </c>
      <c r="G3295" s="1">
        <v>44926</v>
      </c>
      <c r="H3295" t="s">
        <v>16</v>
      </c>
      <c r="I3295" s="16">
        <v>23814.345103440817</v>
      </c>
      <c r="J3295" t="s">
        <v>127</v>
      </c>
    </row>
    <row r="3296" spans="1:10">
      <c r="A3296" s="1">
        <v>44926</v>
      </c>
      <c r="B3296" t="s">
        <v>12</v>
      </c>
      <c r="C3296">
        <v>-1</v>
      </c>
      <c r="D3296" t="str">
        <f t="shared" si="51"/>
        <v>2022_KOLAL_GMM_Orient_Smart_Educator_Current~Acquisition cash flows including amortisation~44926</v>
      </c>
      <c r="E3296" t="s">
        <v>136</v>
      </c>
      <c r="F3296" s="13" t="s">
        <v>144</v>
      </c>
      <c r="G3296" s="1">
        <v>44926</v>
      </c>
      <c r="H3296" t="s">
        <v>16</v>
      </c>
      <c r="I3296" s="16">
        <v>3592.7998146858386</v>
      </c>
      <c r="J3296" t="s">
        <v>128</v>
      </c>
    </row>
    <row r="3297" spans="1:10">
      <c r="A3297" s="1">
        <v>44926</v>
      </c>
      <c r="B3297" t="s">
        <v>12</v>
      </c>
      <c r="C3297">
        <v>-1</v>
      </c>
      <c r="D3297" t="str">
        <f t="shared" si="51"/>
        <v>2022_KOLAL_GMM_Orient_Smart_Educator_New~Acquisition cash flows including amortisation~44926</v>
      </c>
      <c r="E3297" t="s">
        <v>80</v>
      </c>
      <c r="F3297" s="13" t="s">
        <v>144</v>
      </c>
      <c r="G3297" s="1">
        <v>44926</v>
      </c>
      <c r="H3297" t="s">
        <v>16</v>
      </c>
      <c r="I3297" s="16">
        <v>3665.8187483664701</v>
      </c>
      <c r="J3297" t="s">
        <v>128</v>
      </c>
    </row>
    <row r="3298" spans="1:10">
      <c r="A3298" s="1">
        <v>44926</v>
      </c>
      <c r="B3298" t="s">
        <v>12</v>
      </c>
      <c r="C3298">
        <v>-1</v>
      </c>
      <c r="D3298" t="str">
        <f t="shared" si="51"/>
        <v>2022_KOLAL_GMM_Orient_Smart_Educator_Current~Acquisition cash flows including amortisation~44926</v>
      </c>
      <c r="E3298" t="s">
        <v>136</v>
      </c>
      <c r="F3298" s="13" t="s">
        <v>144</v>
      </c>
      <c r="G3298" s="1">
        <v>44926</v>
      </c>
      <c r="H3298" t="s">
        <v>16</v>
      </c>
      <c r="I3298" s="16">
        <v>2923.4838346508632</v>
      </c>
      <c r="J3298" t="s">
        <v>128</v>
      </c>
    </row>
    <row r="3299" spans="1:10">
      <c r="A3299" s="1">
        <v>44926</v>
      </c>
      <c r="B3299" t="s">
        <v>12</v>
      </c>
      <c r="C3299">
        <v>-1</v>
      </c>
      <c r="D3299" t="str">
        <f t="shared" si="51"/>
        <v>2022_KOLAL_GMM_Orient_Smart_Asset_New~Acquisition cash flows including amortisation~44926</v>
      </c>
      <c r="E3299" t="s">
        <v>129</v>
      </c>
      <c r="F3299" s="13" t="s">
        <v>144</v>
      </c>
      <c r="G3299" s="1">
        <v>44926</v>
      </c>
      <c r="H3299" t="s">
        <v>16</v>
      </c>
      <c r="I3299" s="16">
        <v>3564.0761655964079</v>
      </c>
      <c r="J3299" t="s">
        <v>127</v>
      </c>
    </row>
    <row r="3300" spans="1:10">
      <c r="A3300" s="1">
        <v>44926</v>
      </c>
      <c r="B3300" t="s">
        <v>12</v>
      </c>
      <c r="C3300">
        <v>-1</v>
      </c>
      <c r="D3300" t="str">
        <f t="shared" si="51"/>
        <v>2022_KOLAL_GMM_Orient_Smart_Educator_New~Acquisition cash flows including amortisation~44926</v>
      </c>
      <c r="E3300" t="s">
        <v>80</v>
      </c>
      <c r="F3300" s="13" t="s">
        <v>144</v>
      </c>
      <c r="G3300" s="1">
        <v>44926</v>
      </c>
      <c r="H3300" t="s">
        <v>16</v>
      </c>
      <c r="I3300" s="16">
        <v>5340.3334502405805</v>
      </c>
      <c r="J3300" t="s">
        <v>128</v>
      </c>
    </row>
    <row r="3301" spans="1:10">
      <c r="A3301" s="1">
        <v>44926</v>
      </c>
      <c r="B3301" t="s">
        <v>12</v>
      </c>
      <c r="C3301">
        <v>-1</v>
      </c>
      <c r="D3301" t="str">
        <f t="shared" si="51"/>
        <v>2022_KOLAL_GMM_Orient_Smart_Asset_New~Acquisition cash flows including amortisation~44926</v>
      </c>
      <c r="E3301" t="s">
        <v>129</v>
      </c>
      <c r="F3301" s="13" t="s">
        <v>144</v>
      </c>
      <c r="G3301" s="1">
        <v>44926</v>
      </c>
      <c r="H3301" t="s">
        <v>16</v>
      </c>
      <c r="I3301" s="16">
        <v>4761.4861568928854</v>
      </c>
      <c r="J3301" t="s">
        <v>127</v>
      </c>
    </row>
    <row r="3302" spans="1:10">
      <c r="A3302" s="1">
        <v>44926</v>
      </c>
      <c r="B3302" t="s">
        <v>12</v>
      </c>
      <c r="C3302">
        <v>-1</v>
      </c>
      <c r="D3302" t="str">
        <f t="shared" si="51"/>
        <v>2022_KOLAL_GMM_Orient_Smart_Educator_Current~Acquisition cash flows including amortisation~44926</v>
      </c>
      <c r="E3302" t="s">
        <v>136</v>
      </c>
      <c r="F3302" s="13" t="s">
        <v>144</v>
      </c>
      <c r="G3302" s="1">
        <v>44926</v>
      </c>
      <c r="H3302" t="s">
        <v>16</v>
      </c>
      <c r="I3302" s="16">
        <v>4645.6311337942279</v>
      </c>
      <c r="J3302" t="s">
        <v>128</v>
      </c>
    </row>
    <row r="3303" spans="1:10">
      <c r="A3303" s="1">
        <v>44926</v>
      </c>
      <c r="B3303" t="s">
        <v>12</v>
      </c>
      <c r="C3303">
        <v>-1</v>
      </c>
      <c r="D3303" t="str">
        <f t="shared" si="51"/>
        <v>2022_KOLAL_GMM_Orient_Smart_Asset_New~Acquisition cash flows including amortisation~44926</v>
      </c>
      <c r="E3303" t="s">
        <v>129</v>
      </c>
      <c r="F3303" s="13" t="s">
        <v>144</v>
      </c>
      <c r="G3303" s="1">
        <v>44926</v>
      </c>
      <c r="H3303" t="s">
        <v>16</v>
      </c>
      <c r="I3303" s="16">
        <v>4255.0199986874813</v>
      </c>
      <c r="J3303" t="s">
        <v>127</v>
      </c>
    </row>
    <row r="3304" spans="1:10">
      <c r="A3304" s="1">
        <v>44926</v>
      </c>
      <c r="B3304" t="s">
        <v>12</v>
      </c>
      <c r="C3304">
        <v>-1</v>
      </c>
      <c r="D3304" t="str">
        <f t="shared" si="51"/>
        <v>2022_KOLAL_GMM_Orient_Smart_Asset_Current~Acquisition cash flows including amortisation~44926</v>
      </c>
      <c r="E3304" t="s">
        <v>135</v>
      </c>
      <c r="F3304" s="13" t="s">
        <v>144</v>
      </c>
      <c r="G3304" s="1">
        <v>44926</v>
      </c>
      <c r="H3304" t="s">
        <v>16</v>
      </c>
      <c r="I3304" s="16">
        <v>2934.9938749696203</v>
      </c>
      <c r="J3304" t="s">
        <v>127</v>
      </c>
    </row>
    <row r="3305" spans="1:10">
      <c r="A3305" s="1">
        <v>44926</v>
      </c>
      <c r="B3305" t="s">
        <v>12</v>
      </c>
      <c r="C3305">
        <v>-1</v>
      </c>
      <c r="D3305" t="str">
        <f t="shared" si="51"/>
        <v>2022_KOLAL_GMM_Orient_Smart_Educator_New~Acquisition cash flows including amortisation~44926</v>
      </c>
      <c r="E3305" t="s">
        <v>80</v>
      </c>
      <c r="F3305" s="13" t="s">
        <v>144</v>
      </c>
      <c r="G3305" s="1">
        <v>44926</v>
      </c>
      <c r="H3305" t="s">
        <v>16</v>
      </c>
      <c r="I3305" s="16">
        <v>5536.1825382586185</v>
      </c>
      <c r="J3305" t="s">
        <v>128</v>
      </c>
    </row>
    <row r="3306" spans="1:10">
      <c r="A3306" s="1">
        <v>44926</v>
      </c>
      <c r="B3306" t="s">
        <v>12</v>
      </c>
      <c r="C3306">
        <v>-1</v>
      </c>
      <c r="D3306" t="str">
        <f t="shared" si="51"/>
        <v>2022_KOLAL_GMM_Orient_Smart_Educator_Current~Acquisition cash flows including amortisation~44926</v>
      </c>
      <c r="E3306" t="s">
        <v>136</v>
      </c>
      <c r="F3306" s="13" t="s">
        <v>144</v>
      </c>
      <c r="G3306" s="1">
        <v>44926</v>
      </c>
      <c r="H3306" t="s">
        <v>16</v>
      </c>
      <c r="I3306" s="16">
        <v>6076.7758668032138</v>
      </c>
      <c r="J3306" t="s">
        <v>128</v>
      </c>
    </row>
    <row r="3307" spans="1:10">
      <c r="A3307" s="1">
        <v>44926</v>
      </c>
      <c r="B3307" t="s">
        <v>12</v>
      </c>
      <c r="C3307">
        <v>-1</v>
      </c>
      <c r="D3307" t="str">
        <f t="shared" si="51"/>
        <v>2022_KOLAL_GMM_Orient_Smart_Educator_Current~Acquisition cash flows including amortisation~44926</v>
      </c>
      <c r="E3307" t="s">
        <v>136</v>
      </c>
      <c r="F3307" s="13" t="s">
        <v>144</v>
      </c>
      <c r="G3307" s="1">
        <v>44926</v>
      </c>
      <c r="H3307" t="s">
        <v>16</v>
      </c>
      <c r="I3307" s="16">
        <v>3353.9764119895917</v>
      </c>
      <c r="J3307" t="s">
        <v>128</v>
      </c>
    </row>
    <row r="3308" spans="1:10">
      <c r="A3308" s="1">
        <v>44926</v>
      </c>
      <c r="B3308" t="s">
        <v>12</v>
      </c>
      <c r="C3308">
        <v>-1</v>
      </c>
      <c r="D3308" t="str">
        <f t="shared" si="51"/>
        <v>2022_KOLAL_GMM_Orient_Smart_Educator_New~Acquisition cash flows including amortisation~44926</v>
      </c>
      <c r="E3308" t="s">
        <v>80</v>
      </c>
      <c r="F3308" s="13" t="s">
        <v>144</v>
      </c>
      <c r="G3308" s="1">
        <v>44926</v>
      </c>
      <c r="H3308" t="s">
        <v>16</v>
      </c>
      <c r="I3308" s="16">
        <v>8908.9414761182361</v>
      </c>
      <c r="J3308" t="s">
        <v>128</v>
      </c>
    </row>
    <row r="3309" spans="1:10">
      <c r="A3309" s="1">
        <v>44926</v>
      </c>
      <c r="B3309" t="s">
        <v>12</v>
      </c>
      <c r="C3309">
        <v>-1</v>
      </c>
      <c r="D3309" t="str">
        <f t="shared" si="51"/>
        <v>2022_KOLAL_GMM_Orient_Smart_Educator_New~Acquisition cash flows including amortisation~44926</v>
      </c>
      <c r="E3309" t="s">
        <v>80</v>
      </c>
      <c r="F3309" s="13" t="s">
        <v>144</v>
      </c>
      <c r="G3309" s="1">
        <v>44926</v>
      </c>
      <c r="H3309" t="s">
        <v>16</v>
      </c>
      <c r="I3309" s="16">
        <v>5343.5830973757174</v>
      </c>
      <c r="J3309" t="s">
        <v>128</v>
      </c>
    </row>
    <row r="3310" spans="1:10">
      <c r="A3310" s="1">
        <v>44926</v>
      </c>
      <c r="B3310" t="s">
        <v>12</v>
      </c>
      <c r="C3310">
        <v>-1</v>
      </c>
      <c r="D3310" t="str">
        <f t="shared" si="51"/>
        <v>2022_KOLAL_GMM_Orient_Smart_Educator_New~Acquisition cash flows including amortisation~44926</v>
      </c>
      <c r="E3310" t="s">
        <v>80</v>
      </c>
      <c r="F3310" s="13" t="s">
        <v>144</v>
      </c>
      <c r="G3310" s="1">
        <v>44926</v>
      </c>
      <c r="H3310" t="s">
        <v>16</v>
      </c>
      <c r="I3310" s="16">
        <v>7638.5219483871078</v>
      </c>
      <c r="J3310" t="s">
        <v>128</v>
      </c>
    </row>
    <row r="3311" spans="1:10">
      <c r="A3311" s="1">
        <v>44926</v>
      </c>
      <c r="B3311" t="s">
        <v>12</v>
      </c>
      <c r="C3311">
        <v>-1</v>
      </c>
      <c r="D3311" t="str">
        <f t="shared" si="51"/>
        <v>2022_KOLAL_GMM_Orient_Smart_Educator_New~Acquisition cash flows including amortisation~44926</v>
      </c>
      <c r="E3311" t="s">
        <v>80</v>
      </c>
      <c r="F3311" s="13" t="s">
        <v>144</v>
      </c>
      <c r="G3311" s="1">
        <v>44926</v>
      </c>
      <c r="H3311" t="s">
        <v>16</v>
      </c>
      <c r="I3311" s="16">
        <v>4454.3369232870336</v>
      </c>
      <c r="J3311" t="s">
        <v>128</v>
      </c>
    </row>
    <row r="3312" spans="1:10">
      <c r="A3312" s="1">
        <v>44926</v>
      </c>
      <c r="B3312" t="s">
        <v>12</v>
      </c>
      <c r="C3312">
        <v>-1</v>
      </c>
      <c r="D3312" t="str">
        <f t="shared" si="51"/>
        <v>2022_KOLAL_GMM_Orient_Educator_Current~Acquisition cash flows including amortisation~44926</v>
      </c>
      <c r="E3312" t="s">
        <v>134</v>
      </c>
      <c r="F3312" s="13" t="s">
        <v>144</v>
      </c>
      <c r="G3312" s="1">
        <v>44926</v>
      </c>
      <c r="H3312" t="s">
        <v>16</v>
      </c>
      <c r="I3312" s="16">
        <v>18576.097994708416</v>
      </c>
      <c r="J3312" t="s">
        <v>124</v>
      </c>
    </row>
    <row r="3313" spans="1:10">
      <c r="A3313" s="1">
        <v>44926</v>
      </c>
      <c r="B3313" t="s">
        <v>12</v>
      </c>
      <c r="C3313">
        <v>-1</v>
      </c>
      <c r="D3313" t="str">
        <f t="shared" si="51"/>
        <v>2022_KOLAL_GMM_Orient_Smart_Educator_Current~Acquisition cash flows including amortisation~44926</v>
      </c>
      <c r="E3313" t="s">
        <v>136</v>
      </c>
      <c r="F3313" s="13" t="s">
        <v>144</v>
      </c>
      <c r="G3313" s="1">
        <v>44926</v>
      </c>
      <c r="H3313" t="s">
        <v>16</v>
      </c>
      <c r="I3313" s="16">
        <v>4930.3431396144088</v>
      </c>
      <c r="J3313" t="s">
        <v>128</v>
      </c>
    </row>
    <row r="3314" spans="1:10">
      <c r="A3314" s="1">
        <v>44926</v>
      </c>
      <c r="B3314" t="s">
        <v>12</v>
      </c>
      <c r="C3314">
        <v>-1</v>
      </c>
      <c r="D3314" t="str">
        <f t="shared" si="51"/>
        <v>2022_KOLAL_GMM_Orient_Smart_Educator_Current~Acquisition cash flows including amortisation~44926</v>
      </c>
      <c r="E3314" t="s">
        <v>136</v>
      </c>
      <c r="F3314" s="13" t="s">
        <v>144</v>
      </c>
      <c r="G3314" s="1">
        <v>44926</v>
      </c>
      <c r="H3314" t="s">
        <v>16</v>
      </c>
      <c r="I3314" s="16">
        <v>2932.789952607302</v>
      </c>
      <c r="J3314" t="s">
        <v>128</v>
      </c>
    </row>
    <row r="3315" spans="1:10">
      <c r="A3315" s="1">
        <v>44926</v>
      </c>
      <c r="B3315" t="s">
        <v>12</v>
      </c>
      <c r="C3315">
        <v>-1</v>
      </c>
      <c r="D3315" t="str">
        <f t="shared" si="51"/>
        <v>2022_KOLAL_GMM_Orient_Smart_Educator_New~Acquisition cash flows including amortisation~44926</v>
      </c>
      <c r="E3315" t="s">
        <v>80</v>
      </c>
      <c r="F3315" s="13" t="s">
        <v>144</v>
      </c>
      <c r="G3315" s="1">
        <v>44926</v>
      </c>
      <c r="H3315" t="s">
        <v>16</v>
      </c>
      <c r="I3315" s="16">
        <v>4582.062486028095</v>
      </c>
      <c r="J3315" t="s">
        <v>128</v>
      </c>
    </row>
    <row r="3316" spans="1:10">
      <c r="A3316" s="1">
        <v>44926</v>
      </c>
      <c r="B3316" t="s">
        <v>12</v>
      </c>
      <c r="C3316">
        <v>-1</v>
      </c>
      <c r="D3316" t="str">
        <f t="shared" si="51"/>
        <v>2022_KOLAL_GMM_Orient_Smart_Educator_New~Acquisition cash flows including amortisation~44926</v>
      </c>
      <c r="E3316" t="s">
        <v>80</v>
      </c>
      <c r="F3316" s="13" t="s">
        <v>144</v>
      </c>
      <c r="G3316" s="1">
        <v>44926</v>
      </c>
      <c r="H3316" t="s">
        <v>16</v>
      </c>
      <c r="I3316" s="16">
        <v>26726.824428354703</v>
      </c>
      <c r="J3316" t="s">
        <v>128</v>
      </c>
    </row>
    <row r="3317" spans="1:10">
      <c r="A3317" s="1">
        <v>44926</v>
      </c>
      <c r="B3317" t="s">
        <v>12</v>
      </c>
      <c r="C3317">
        <v>-1</v>
      </c>
      <c r="D3317" t="str">
        <f t="shared" si="51"/>
        <v>2022_KOLAL_GMM_Orient_Smart_Asset_New~Acquisition cash flows including amortisation~44926</v>
      </c>
      <c r="E3317" t="s">
        <v>129</v>
      </c>
      <c r="F3317" s="13" t="s">
        <v>144</v>
      </c>
      <c r="G3317" s="1">
        <v>44926</v>
      </c>
      <c r="H3317" t="s">
        <v>16</v>
      </c>
      <c r="I3317" s="16">
        <v>11475.919229049279</v>
      </c>
      <c r="J3317" t="s">
        <v>127</v>
      </c>
    </row>
    <row r="3318" spans="1:10">
      <c r="A3318" s="1">
        <v>44926</v>
      </c>
      <c r="B3318" t="s">
        <v>12</v>
      </c>
      <c r="C3318">
        <v>-1</v>
      </c>
      <c r="D3318" t="str">
        <f t="shared" si="51"/>
        <v>2022_KOLAL_GMM_Orient_Smart_Educator_New~Acquisition cash flows including amortisation~44926</v>
      </c>
      <c r="E3318" t="s">
        <v>80</v>
      </c>
      <c r="F3318" s="13" t="s">
        <v>144</v>
      </c>
      <c r="G3318" s="1">
        <v>44926</v>
      </c>
      <c r="H3318" t="s">
        <v>16</v>
      </c>
      <c r="I3318" s="16">
        <v>5074.6388676767419</v>
      </c>
      <c r="J3318" t="s">
        <v>128</v>
      </c>
    </row>
    <row r="3319" spans="1:10">
      <c r="A3319" s="1">
        <v>44926</v>
      </c>
      <c r="B3319" t="s">
        <v>12</v>
      </c>
      <c r="C3319">
        <v>-1</v>
      </c>
      <c r="D3319" t="str">
        <f t="shared" si="51"/>
        <v>2022_KOLAL_GMM_Orient_Smart_Educator_New~Acquisition cash flows including amortisation~44926</v>
      </c>
      <c r="E3319" t="s">
        <v>80</v>
      </c>
      <c r="F3319" s="13" t="s">
        <v>144</v>
      </c>
      <c r="G3319" s="1">
        <v>44926</v>
      </c>
      <c r="H3319" t="s">
        <v>16</v>
      </c>
      <c r="I3319" s="16">
        <v>4455.2290217675945</v>
      </c>
      <c r="J3319" t="s">
        <v>128</v>
      </c>
    </row>
    <row r="3320" spans="1:10">
      <c r="A3320" s="1">
        <v>44926</v>
      </c>
      <c r="B3320" t="s">
        <v>12</v>
      </c>
      <c r="C3320">
        <v>-1</v>
      </c>
      <c r="D3320" t="str">
        <f t="shared" si="51"/>
        <v>2022_KOLAL_GMM_Orient_Smart_Educator_New~Acquisition cash flows including amortisation~44926</v>
      </c>
      <c r="E3320" t="s">
        <v>80</v>
      </c>
      <c r="F3320" s="13" t="s">
        <v>144</v>
      </c>
      <c r="G3320" s="1">
        <v>44926</v>
      </c>
      <c r="H3320" t="s">
        <v>16</v>
      </c>
      <c r="I3320" s="16">
        <v>5345.5254633974437</v>
      </c>
      <c r="J3320" t="s">
        <v>128</v>
      </c>
    </row>
    <row r="3321" spans="1:10">
      <c r="A3321" s="1">
        <v>44926</v>
      </c>
      <c r="B3321" t="s">
        <v>12</v>
      </c>
      <c r="C3321">
        <v>-1</v>
      </c>
      <c r="D3321" t="str">
        <f t="shared" si="51"/>
        <v>2022_KOLAL_GMM_Orient_4_Life_New~Acquisition cash flows including amortisation~44926</v>
      </c>
      <c r="E3321" t="s">
        <v>133</v>
      </c>
      <c r="F3321" s="13" t="s">
        <v>144</v>
      </c>
      <c r="G3321" s="1">
        <v>44926</v>
      </c>
      <c r="H3321" t="s">
        <v>16</v>
      </c>
      <c r="I3321" s="16">
        <v>2521.3763461182357</v>
      </c>
      <c r="J3321" t="s">
        <v>123</v>
      </c>
    </row>
    <row r="3322" spans="1:10">
      <c r="A3322" s="1">
        <v>44926</v>
      </c>
      <c r="B3322" t="s">
        <v>12</v>
      </c>
      <c r="C3322">
        <v>-1</v>
      </c>
      <c r="D3322" t="str">
        <f t="shared" si="51"/>
        <v>2022_KOLAL_GMM_Orient_Smart_Asset_New~Acquisition cash flows including amortisation~44926</v>
      </c>
      <c r="E3322" t="s">
        <v>129</v>
      </c>
      <c r="F3322" s="13" t="s">
        <v>144</v>
      </c>
      <c r="G3322" s="1">
        <v>44926</v>
      </c>
      <c r="H3322" t="s">
        <v>16</v>
      </c>
      <c r="I3322" s="16">
        <v>8908.317007181844</v>
      </c>
      <c r="J3322" t="s">
        <v>127</v>
      </c>
    </row>
    <row r="3323" spans="1:10">
      <c r="A3323" s="1">
        <v>44926</v>
      </c>
      <c r="B3323" t="s">
        <v>12</v>
      </c>
      <c r="C3323">
        <v>-1</v>
      </c>
      <c r="D3323" t="str">
        <f t="shared" si="51"/>
        <v>2022_KOLAL_GMM_Orient_Smart_Asset_New~Acquisition cash flows including amortisation~44926</v>
      </c>
      <c r="E3323" t="s">
        <v>129</v>
      </c>
      <c r="F3323" s="13" t="s">
        <v>144</v>
      </c>
      <c r="G3323" s="1">
        <v>44926</v>
      </c>
      <c r="H3323" t="s">
        <v>16</v>
      </c>
      <c r="I3323" s="16">
        <v>8910.5472533832453</v>
      </c>
      <c r="J3323" t="s">
        <v>127</v>
      </c>
    </row>
    <row r="3324" spans="1:10">
      <c r="A3324" s="1">
        <v>44926</v>
      </c>
      <c r="B3324" t="s">
        <v>12</v>
      </c>
      <c r="C3324">
        <v>-1</v>
      </c>
      <c r="D3324" t="str">
        <f t="shared" si="51"/>
        <v>2022_KOLAL_GMM_Orient_Educator_New~Acquisition cash flows including amortisation~44926</v>
      </c>
      <c r="E3324" t="s">
        <v>130</v>
      </c>
      <c r="F3324" s="13" t="s">
        <v>144</v>
      </c>
      <c r="G3324" s="1">
        <v>44926</v>
      </c>
      <c r="H3324" t="s">
        <v>16</v>
      </c>
      <c r="I3324" s="16">
        <v>7222.6436877253072</v>
      </c>
      <c r="J3324" t="s">
        <v>124</v>
      </c>
    </row>
    <row r="3325" spans="1:10">
      <c r="A3325" s="1">
        <v>44926</v>
      </c>
      <c r="B3325" t="s">
        <v>12</v>
      </c>
      <c r="C3325">
        <v>-1</v>
      </c>
      <c r="D3325" t="str">
        <f t="shared" si="51"/>
        <v>2022_KOLAL_GMM_Orient_Smart_Educator_New~Acquisition cash flows including amortisation~44926</v>
      </c>
      <c r="E3325" t="s">
        <v>80</v>
      </c>
      <c r="F3325" s="13" t="s">
        <v>144</v>
      </c>
      <c r="G3325" s="1">
        <v>44926</v>
      </c>
      <c r="H3325" t="s">
        <v>16</v>
      </c>
      <c r="I3325" s="16">
        <v>7485.8313665069518</v>
      </c>
      <c r="J3325" t="s">
        <v>128</v>
      </c>
    </row>
    <row r="3326" spans="1:10">
      <c r="A3326" s="1">
        <v>44926</v>
      </c>
      <c r="B3326" t="s">
        <v>12</v>
      </c>
      <c r="C3326">
        <v>-1</v>
      </c>
      <c r="D3326" t="str">
        <f t="shared" si="51"/>
        <v>2022_KOLAL_GMM_Orient_Smart_Educator_New~Acquisition cash flows including amortisation~44926</v>
      </c>
      <c r="E3326" t="s">
        <v>80</v>
      </c>
      <c r="F3326" s="13" t="s">
        <v>144</v>
      </c>
      <c r="G3326" s="1">
        <v>44926</v>
      </c>
      <c r="H3326" t="s">
        <v>16</v>
      </c>
      <c r="I3326" s="16">
        <v>8851.9242506710798</v>
      </c>
      <c r="J3326" t="s">
        <v>128</v>
      </c>
    </row>
    <row r="3327" spans="1:10">
      <c r="A3327" s="1">
        <v>44926</v>
      </c>
      <c r="B3327" t="s">
        <v>12</v>
      </c>
      <c r="C3327">
        <v>-1</v>
      </c>
      <c r="D3327" t="str">
        <f t="shared" si="51"/>
        <v>2022_KOLAL_GMM_Orient_Smart_Asset_New~Acquisition cash flows including amortisation~44926</v>
      </c>
      <c r="E3327" t="s">
        <v>129</v>
      </c>
      <c r="F3327" s="13" t="s">
        <v>144</v>
      </c>
      <c r="G3327" s="1">
        <v>44926</v>
      </c>
      <c r="H3327" t="s">
        <v>16</v>
      </c>
      <c r="I3327" s="16">
        <v>16384.85152995136</v>
      </c>
      <c r="J3327" t="s">
        <v>127</v>
      </c>
    </row>
    <row r="3328" spans="1:10">
      <c r="A3328" s="1">
        <v>44926</v>
      </c>
      <c r="B3328" t="s">
        <v>12</v>
      </c>
      <c r="C3328">
        <v>-1</v>
      </c>
      <c r="D3328" t="str">
        <f t="shared" si="51"/>
        <v>2022_KOLAL_GMM_Orient_Smart_Educator_Current~Acquisition cash flows including amortisation~44926</v>
      </c>
      <c r="E3328" t="s">
        <v>136</v>
      </c>
      <c r="F3328" s="13" t="s">
        <v>144</v>
      </c>
      <c r="G3328" s="1">
        <v>44926</v>
      </c>
      <c r="H3328" t="s">
        <v>16</v>
      </c>
      <c r="I3328" s="16">
        <v>2347.9950999756957</v>
      </c>
      <c r="J3328" t="s">
        <v>128</v>
      </c>
    </row>
    <row r="3329" spans="1:10">
      <c r="A3329" s="1">
        <v>44926</v>
      </c>
      <c r="B3329" t="s">
        <v>12</v>
      </c>
      <c r="C3329">
        <v>-1</v>
      </c>
      <c r="D3329" t="str">
        <f t="shared" si="51"/>
        <v>2022_KOLAL_GMM_Orient_Smart_Educator_New~Acquisition cash flows including amortisation~44926</v>
      </c>
      <c r="E3329" t="s">
        <v>80</v>
      </c>
      <c r="F3329" s="13" t="s">
        <v>144</v>
      </c>
      <c r="G3329" s="1">
        <v>44926</v>
      </c>
      <c r="H3329" t="s">
        <v>16</v>
      </c>
      <c r="I3329" s="16">
        <v>3563.8977459002958</v>
      </c>
      <c r="J3329" t="s">
        <v>128</v>
      </c>
    </row>
    <row r="3330" spans="1:10">
      <c r="A3330" s="1">
        <v>44926</v>
      </c>
      <c r="B3330" t="s">
        <v>12</v>
      </c>
      <c r="C3330">
        <v>-1</v>
      </c>
      <c r="D3330" t="str">
        <f t="shared" si="51"/>
        <v>2022_KOLAL_GMM_Orient_Smart_Educator_New~Acquisition cash flows including amortisation~44926</v>
      </c>
      <c r="E3330" t="s">
        <v>80</v>
      </c>
      <c r="F3330" s="13" t="s">
        <v>144</v>
      </c>
      <c r="G3330" s="1">
        <v>44926</v>
      </c>
      <c r="H3330" t="s">
        <v>16</v>
      </c>
      <c r="I3330" s="16">
        <v>3489.472467542872</v>
      </c>
      <c r="J3330" t="s">
        <v>128</v>
      </c>
    </row>
    <row r="3331" spans="1:10">
      <c r="A3331" s="1">
        <v>44926</v>
      </c>
      <c r="B3331" t="s">
        <v>12</v>
      </c>
      <c r="C3331">
        <v>-1</v>
      </c>
      <c r="D3331" t="str">
        <f t="shared" si="51"/>
        <v>2022_KOLAL_GMM_Orient_4_Life_New~Acquisition cash flows including amortisation~44926</v>
      </c>
      <c r="E3331" t="s">
        <v>133</v>
      </c>
      <c r="F3331" s="13" t="s">
        <v>144</v>
      </c>
      <c r="G3331" s="1">
        <v>44926</v>
      </c>
      <c r="H3331" t="s">
        <v>16</v>
      </c>
      <c r="I3331" s="16">
        <v>3178.7498294575234</v>
      </c>
      <c r="J3331" t="s">
        <v>123</v>
      </c>
    </row>
    <row r="3332" spans="1:10">
      <c r="A3332" s="1">
        <v>44926</v>
      </c>
      <c r="B3332" t="s">
        <v>12</v>
      </c>
      <c r="C3332">
        <v>-1</v>
      </c>
      <c r="D3332" t="str">
        <f t="shared" ref="D3332:D3395" si="52">E3332&amp;"~"&amp;F3332&amp;"~"&amp;G3332</f>
        <v>2022_KOLAL_GMM_Orient_Smart_Educator_New~Acquisition cash flows including amortisation~44926</v>
      </c>
      <c r="E3332" t="s">
        <v>80</v>
      </c>
      <c r="F3332" s="13" t="s">
        <v>144</v>
      </c>
      <c r="G3332" s="1">
        <v>44926</v>
      </c>
      <c r="H3332" t="s">
        <v>16</v>
      </c>
      <c r="I3332" s="16">
        <v>7126.2967663532509</v>
      </c>
      <c r="J3332" t="s">
        <v>128</v>
      </c>
    </row>
    <row r="3333" spans="1:10">
      <c r="A3333" s="1">
        <v>44926</v>
      </c>
      <c r="B3333" t="s">
        <v>12</v>
      </c>
      <c r="C3333">
        <v>-1</v>
      </c>
      <c r="D3333" t="str">
        <f t="shared" si="52"/>
        <v>2022_KOLAL_GMM_Orient_Smart_Educator_New~Acquisition cash flows including amortisation~44926</v>
      </c>
      <c r="E3333" t="s">
        <v>80</v>
      </c>
      <c r="F3333" s="13" t="s">
        <v>144</v>
      </c>
      <c r="G3333" s="1">
        <v>44926</v>
      </c>
      <c r="H3333" t="s">
        <v>16</v>
      </c>
      <c r="I3333" s="16">
        <v>4455.2290217675945</v>
      </c>
      <c r="J3333" t="s">
        <v>128</v>
      </c>
    </row>
    <row r="3334" spans="1:10">
      <c r="A3334" s="1">
        <v>44926</v>
      </c>
      <c r="B3334" t="s">
        <v>12</v>
      </c>
      <c r="C3334">
        <v>-1</v>
      </c>
      <c r="D3334" t="str">
        <f t="shared" si="52"/>
        <v>2022_KOLAL_GMM_Orient_Smart_Asset_New~Acquisition cash flows including amortisation~44926</v>
      </c>
      <c r="E3334" t="s">
        <v>129</v>
      </c>
      <c r="F3334" s="13" t="s">
        <v>144</v>
      </c>
      <c r="G3334" s="1">
        <v>44926</v>
      </c>
      <c r="H3334" t="s">
        <v>16</v>
      </c>
      <c r="I3334" s="16">
        <v>4254.465648691661</v>
      </c>
      <c r="J3334" t="s">
        <v>127</v>
      </c>
    </row>
    <row r="3335" spans="1:10">
      <c r="A3335" s="1">
        <v>44926</v>
      </c>
      <c r="B3335" t="s">
        <v>12</v>
      </c>
      <c r="C3335">
        <v>-1</v>
      </c>
      <c r="D3335" t="str">
        <f t="shared" si="52"/>
        <v>2022_KOLAL_GMM_Orient_Smart_Asset_New~Acquisition cash flows including amortisation~44926</v>
      </c>
      <c r="E3335" t="s">
        <v>129</v>
      </c>
      <c r="F3335" s="13" t="s">
        <v>144</v>
      </c>
      <c r="G3335" s="1">
        <v>44926</v>
      </c>
      <c r="H3335" t="s">
        <v>16</v>
      </c>
      <c r="I3335" s="16">
        <v>6010.0054411892052</v>
      </c>
      <c r="J3335" t="s">
        <v>127</v>
      </c>
    </row>
    <row r="3336" spans="1:10">
      <c r="A3336" s="1">
        <v>44926</v>
      </c>
      <c r="B3336" t="s">
        <v>12</v>
      </c>
      <c r="C3336">
        <v>-1</v>
      </c>
      <c r="D3336" t="str">
        <f t="shared" si="52"/>
        <v>2022_KOLAL_GMM_Orient_Smart_Asset_New~Acquisition cash flows including amortisation~44926</v>
      </c>
      <c r="E3336" t="s">
        <v>129</v>
      </c>
      <c r="F3336" s="13" t="s">
        <v>144</v>
      </c>
      <c r="G3336" s="1">
        <v>44926</v>
      </c>
      <c r="H3336" t="s">
        <v>16</v>
      </c>
      <c r="I3336" s="16">
        <v>30848.934337641102</v>
      </c>
      <c r="J3336" t="s">
        <v>127</v>
      </c>
    </row>
    <row r="3337" spans="1:10">
      <c r="A3337" s="1">
        <v>44926</v>
      </c>
      <c r="B3337" t="s">
        <v>12</v>
      </c>
      <c r="C3337">
        <v>-1</v>
      </c>
      <c r="D3337" t="str">
        <f t="shared" si="52"/>
        <v>2022_KOLAL_GMM_Orient_Smart_Educator_New~Acquisition cash flows including amortisation~44926</v>
      </c>
      <c r="E3337" t="s">
        <v>80</v>
      </c>
      <c r="F3337" s="13" t="s">
        <v>144</v>
      </c>
      <c r="G3337" s="1">
        <v>44926</v>
      </c>
      <c r="H3337" t="s">
        <v>16</v>
      </c>
      <c r="I3337" s="16">
        <v>2672.9233094252222</v>
      </c>
      <c r="J3337" t="s">
        <v>128</v>
      </c>
    </row>
    <row r="3338" spans="1:10">
      <c r="A3338" s="1">
        <v>44926</v>
      </c>
      <c r="B3338" t="s">
        <v>12</v>
      </c>
      <c r="C3338">
        <v>-1</v>
      </c>
      <c r="D3338" t="str">
        <f t="shared" si="52"/>
        <v>2022_KOLAL_GMM_Orient_Smart_Asset_New~Acquisition cash flows including amortisation~44926</v>
      </c>
      <c r="E3338" t="s">
        <v>129</v>
      </c>
      <c r="F3338" s="13" t="s">
        <v>144</v>
      </c>
      <c r="G3338" s="1">
        <v>44926</v>
      </c>
      <c r="H3338" t="s">
        <v>16</v>
      </c>
      <c r="I3338" s="16">
        <v>5341.7251238702556</v>
      </c>
      <c r="J3338" t="s">
        <v>127</v>
      </c>
    </row>
    <row r="3339" spans="1:10">
      <c r="A3339" s="1">
        <v>44926</v>
      </c>
      <c r="B3339" t="s">
        <v>12</v>
      </c>
      <c r="C3339">
        <v>-1</v>
      </c>
      <c r="D3339" t="str">
        <f t="shared" si="52"/>
        <v>2022_KOLAL_GMM_Orient_Smart_Educator_Current~Acquisition cash flows including amortisation~44926</v>
      </c>
      <c r="E3339" t="s">
        <v>136</v>
      </c>
      <c r="F3339" s="13" t="s">
        <v>144</v>
      </c>
      <c r="G3339" s="1">
        <v>44926</v>
      </c>
      <c r="H3339" t="s">
        <v>16</v>
      </c>
      <c r="I3339" s="16">
        <v>2340.899554666702</v>
      </c>
      <c r="J3339" t="s">
        <v>128</v>
      </c>
    </row>
    <row r="3340" spans="1:10">
      <c r="A3340" s="1">
        <v>44926</v>
      </c>
      <c r="B3340" t="s">
        <v>12</v>
      </c>
      <c r="C3340">
        <v>-1</v>
      </c>
      <c r="D3340" t="str">
        <f t="shared" si="52"/>
        <v>2022_KOLAL_GMM_Orient_Smart_Educator_Current~Acquisition cash flows including amortisation~44926</v>
      </c>
      <c r="E3340" t="s">
        <v>136</v>
      </c>
      <c r="F3340" s="13" t="s">
        <v>144</v>
      </c>
      <c r="G3340" s="1">
        <v>44926</v>
      </c>
      <c r="H3340" t="s">
        <v>16</v>
      </c>
      <c r="I3340" s="16">
        <v>4773.3335956374749</v>
      </c>
      <c r="J3340" t="s">
        <v>128</v>
      </c>
    </row>
    <row r="3341" spans="1:10">
      <c r="A3341" s="1">
        <v>44926</v>
      </c>
      <c r="B3341" t="s">
        <v>12</v>
      </c>
      <c r="C3341">
        <v>-1</v>
      </c>
      <c r="D3341" t="str">
        <f t="shared" si="52"/>
        <v>2022_KOLAL_GMM_Orient_Smart_Educator_Current~Acquisition cash flows including amortisation~44926</v>
      </c>
      <c r="E3341" t="s">
        <v>136</v>
      </c>
      <c r="F3341" s="13" t="s">
        <v>144</v>
      </c>
      <c r="G3341" s="1">
        <v>44926</v>
      </c>
      <c r="H3341" t="s">
        <v>16</v>
      </c>
      <c r="I3341" s="16">
        <v>3287.6210886864769</v>
      </c>
      <c r="J3341" t="s">
        <v>128</v>
      </c>
    </row>
    <row r="3342" spans="1:10">
      <c r="A3342" s="1">
        <v>44926</v>
      </c>
      <c r="B3342" t="s">
        <v>12</v>
      </c>
      <c r="C3342">
        <v>-1</v>
      </c>
      <c r="D3342" t="str">
        <f t="shared" si="52"/>
        <v>2022_KOLAL_GMM_Orient_Smart_Asset_Current~Acquisition cash flows including amortisation~44926</v>
      </c>
      <c r="E3342" t="s">
        <v>135</v>
      </c>
      <c r="F3342" s="13" t="s">
        <v>144</v>
      </c>
      <c r="G3342" s="1">
        <v>44926</v>
      </c>
      <c r="H3342" t="s">
        <v>16</v>
      </c>
      <c r="I3342" s="16">
        <v>10462.635617061953</v>
      </c>
      <c r="J3342" t="s">
        <v>127</v>
      </c>
    </row>
    <row r="3343" spans="1:10">
      <c r="A3343" s="1">
        <v>44926</v>
      </c>
      <c r="B3343" t="s">
        <v>12</v>
      </c>
      <c r="C3343">
        <v>-1</v>
      </c>
      <c r="D3343" t="str">
        <f t="shared" si="52"/>
        <v>2022_KOLAL_GMM_Orient_Smart_Educator_Current~Acquisition cash flows including amortisation~44926</v>
      </c>
      <c r="E3343" t="s">
        <v>136</v>
      </c>
      <c r="F3343" s="13" t="s">
        <v>144</v>
      </c>
      <c r="G3343" s="1">
        <v>44926</v>
      </c>
      <c r="H3343" t="s">
        <v>16</v>
      </c>
      <c r="I3343" s="16">
        <v>3187.522161063459</v>
      </c>
      <c r="J3343" t="s">
        <v>128</v>
      </c>
    </row>
    <row r="3344" spans="1:10">
      <c r="A3344" s="1">
        <v>44926</v>
      </c>
      <c r="B3344" t="s">
        <v>12</v>
      </c>
      <c r="C3344">
        <v>-1</v>
      </c>
      <c r="D3344" t="str">
        <f t="shared" si="52"/>
        <v>2022_KOLAL_GMM_Orient_Smart_Asset_New~Acquisition cash flows including amortisation~44926</v>
      </c>
      <c r="E3344" t="s">
        <v>129</v>
      </c>
      <c r="F3344" s="13" t="s">
        <v>144</v>
      </c>
      <c r="G3344" s="1">
        <v>44926</v>
      </c>
      <c r="H3344" t="s">
        <v>16</v>
      </c>
      <c r="I3344" s="16">
        <v>10682.058574110835</v>
      </c>
      <c r="J3344" t="s">
        <v>127</v>
      </c>
    </row>
    <row r="3345" spans="1:10">
      <c r="A3345" s="1">
        <v>44926</v>
      </c>
      <c r="B3345" t="s">
        <v>12</v>
      </c>
      <c r="C3345">
        <v>-1</v>
      </c>
      <c r="D3345" t="str">
        <f t="shared" si="52"/>
        <v>2022_KOLAL_GMM_Orient_Smart_Educator_New~Acquisition cash flows including amortisation~44926</v>
      </c>
      <c r="E3345" t="s">
        <v>80</v>
      </c>
      <c r="F3345" s="13" t="s">
        <v>144</v>
      </c>
      <c r="G3345" s="1">
        <v>44926</v>
      </c>
      <c r="H3345" t="s">
        <v>16</v>
      </c>
      <c r="I3345" s="16">
        <v>5078.0966413873948</v>
      </c>
      <c r="J3345" t="s">
        <v>128</v>
      </c>
    </row>
    <row r="3346" spans="1:10">
      <c r="A3346" s="1">
        <v>44926</v>
      </c>
      <c r="B3346" t="s">
        <v>12</v>
      </c>
      <c r="C3346">
        <v>-1</v>
      </c>
      <c r="D3346" t="str">
        <f t="shared" si="52"/>
        <v>2022_KOLAL_GMM_Orient_Smart_Educator_New~Acquisition cash flows including amortisation~44926</v>
      </c>
      <c r="E3346" t="s">
        <v>80</v>
      </c>
      <c r="F3346" s="13" t="s">
        <v>144</v>
      </c>
      <c r="G3346" s="1">
        <v>44926</v>
      </c>
      <c r="H3346" t="s">
        <v>16</v>
      </c>
      <c r="I3346" s="16">
        <v>5344.7225747649391</v>
      </c>
      <c r="J3346" t="s">
        <v>128</v>
      </c>
    </row>
    <row r="3347" spans="1:10">
      <c r="A3347" s="1">
        <v>44926</v>
      </c>
      <c r="B3347" t="s">
        <v>12</v>
      </c>
      <c r="C3347">
        <v>-1</v>
      </c>
      <c r="D3347" t="str">
        <f t="shared" si="52"/>
        <v>2022_KOLAL_GMM_Orient_Smart_Educator_New~Acquisition cash flows including amortisation~44926</v>
      </c>
      <c r="E3347" t="s">
        <v>80</v>
      </c>
      <c r="F3347" s="13" t="s">
        <v>144</v>
      </c>
      <c r="G3347" s="1">
        <v>44926</v>
      </c>
      <c r="H3347" t="s">
        <v>16</v>
      </c>
      <c r="I3347" s="16">
        <v>3553.9419268572401</v>
      </c>
      <c r="J3347" t="s">
        <v>128</v>
      </c>
    </row>
    <row r="3348" spans="1:10">
      <c r="A3348" s="1">
        <v>44926</v>
      </c>
      <c r="B3348" t="s">
        <v>12</v>
      </c>
      <c r="C3348">
        <v>-1</v>
      </c>
      <c r="D3348" t="str">
        <f t="shared" si="52"/>
        <v>2022_KOLAL_GMM_Orient_4_Life_New~Acquisition cash flows including amortisation~44926</v>
      </c>
      <c r="E3348" t="s">
        <v>133</v>
      </c>
      <c r="F3348" s="13" t="s">
        <v>144</v>
      </c>
      <c r="G3348" s="1">
        <v>44926</v>
      </c>
      <c r="H3348" t="s">
        <v>16</v>
      </c>
      <c r="I3348" s="16">
        <v>1008.7222238140752</v>
      </c>
      <c r="J3348" t="s">
        <v>123</v>
      </c>
    </row>
    <row r="3349" spans="1:10">
      <c r="A3349" s="1">
        <v>44926</v>
      </c>
      <c r="B3349" t="s">
        <v>12</v>
      </c>
      <c r="C3349">
        <v>-1</v>
      </c>
      <c r="D3349" t="str">
        <f t="shared" si="52"/>
        <v>2022_KOLAL_GMM_Orient_Smart_Educator_New~Acquisition cash flows including amortisation~44926</v>
      </c>
      <c r="E3349" t="s">
        <v>80</v>
      </c>
      <c r="F3349" s="13" t="s">
        <v>144</v>
      </c>
      <c r="G3349" s="1">
        <v>44926</v>
      </c>
      <c r="H3349" t="s">
        <v>16</v>
      </c>
      <c r="I3349" s="16">
        <v>5629.940182023639</v>
      </c>
      <c r="J3349" t="s">
        <v>128</v>
      </c>
    </row>
    <row r="3350" spans="1:10">
      <c r="A3350" s="1">
        <v>44926</v>
      </c>
      <c r="B3350" t="s">
        <v>12</v>
      </c>
      <c r="C3350">
        <v>-1</v>
      </c>
      <c r="D3350" t="str">
        <f t="shared" si="52"/>
        <v>2022_KOLAL_GMM_Orient_Smart_Asset_New~Acquisition cash flows including amortisation~44926</v>
      </c>
      <c r="E3350" t="s">
        <v>129</v>
      </c>
      <c r="F3350" s="13" t="s">
        <v>144</v>
      </c>
      <c r="G3350" s="1">
        <v>44926</v>
      </c>
      <c r="H3350" t="s">
        <v>16</v>
      </c>
      <c r="I3350" s="16">
        <v>23957.19598256212</v>
      </c>
      <c r="J3350" t="s">
        <v>127</v>
      </c>
    </row>
    <row r="3351" spans="1:10">
      <c r="A3351" s="1">
        <v>44926</v>
      </c>
      <c r="B3351" t="s">
        <v>12</v>
      </c>
      <c r="C3351">
        <v>-1</v>
      </c>
      <c r="D3351" t="str">
        <f t="shared" si="52"/>
        <v>2022_KOLAL_GMM_Orient_Smart_Educator_New~Acquisition cash flows including amortisation~44926</v>
      </c>
      <c r="E3351" t="s">
        <v>80</v>
      </c>
      <c r="F3351" s="13" t="s">
        <v>144</v>
      </c>
      <c r="G3351" s="1">
        <v>44926</v>
      </c>
      <c r="H3351" t="s">
        <v>16</v>
      </c>
      <c r="I3351" s="16">
        <v>8908.317007181844</v>
      </c>
      <c r="J3351" t="s">
        <v>128</v>
      </c>
    </row>
    <row r="3352" spans="1:10">
      <c r="A3352" s="1">
        <v>44926</v>
      </c>
      <c r="B3352" t="s">
        <v>12</v>
      </c>
      <c r="C3352">
        <v>-1</v>
      </c>
      <c r="D3352" t="str">
        <f t="shared" si="52"/>
        <v>2022_KOLAL_GMM_Orient_Smart_Educator_New~Acquisition cash flows including amortisation~44926</v>
      </c>
      <c r="E3352" t="s">
        <v>80</v>
      </c>
      <c r="F3352" s="13" t="s">
        <v>144</v>
      </c>
      <c r="G3352" s="1">
        <v>44926</v>
      </c>
      <c r="H3352" t="s">
        <v>16</v>
      </c>
      <c r="I3352" s="16">
        <v>8908.317007181844</v>
      </c>
      <c r="J3352" t="s">
        <v>128</v>
      </c>
    </row>
    <row r="3353" spans="1:10">
      <c r="A3353" s="1">
        <v>44926</v>
      </c>
      <c r="B3353" t="s">
        <v>12</v>
      </c>
      <c r="C3353">
        <v>-1</v>
      </c>
      <c r="D3353" t="str">
        <f t="shared" si="52"/>
        <v>2022_KOLAL_GMM_Orient_Smart_Educator_New~Acquisition cash flows including amortisation~44926</v>
      </c>
      <c r="E3353" t="s">
        <v>80</v>
      </c>
      <c r="F3353" s="13" t="s">
        <v>144</v>
      </c>
      <c r="G3353" s="1">
        <v>44926</v>
      </c>
      <c r="H3353" t="s">
        <v>16</v>
      </c>
      <c r="I3353" s="16">
        <v>17815.565958378822</v>
      </c>
      <c r="J3353" t="s">
        <v>128</v>
      </c>
    </row>
    <row r="3354" spans="1:10">
      <c r="A3354" s="1">
        <v>44926</v>
      </c>
      <c r="B3354" t="s">
        <v>12</v>
      </c>
      <c r="C3354">
        <v>-1</v>
      </c>
      <c r="D3354" t="str">
        <f t="shared" si="52"/>
        <v>2022_KOLAL_GMM_Orient_Smart_Educator_New~Acquisition cash flows including amortisation~44926</v>
      </c>
      <c r="E3354" t="s">
        <v>80</v>
      </c>
      <c r="F3354" s="13" t="s">
        <v>144</v>
      </c>
      <c r="G3354" s="1">
        <v>44926</v>
      </c>
      <c r="H3354" t="s">
        <v>16</v>
      </c>
      <c r="I3354" s="16">
        <v>7635.6257073394718</v>
      </c>
      <c r="J3354" t="s">
        <v>128</v>
      </c>
    </row>
    <row r="3355" spans="1:10">
      <c r="A3355" s="1">
        <v>44926</v>
      </c>
      <c r="B3355" t="s">
        <v>12</v>
      </c>
      <c r="C3355">
        <v>-1</v>
      </c>
      <c r="D3355" t="str">
        <f t="shared" si="52"/>
        <v>2022_KOLAL_GMM_Orient_Smart_Asset_New~Acquisition cash flows including amortisation~44926</v>
      </c>
      <c r="E3355" t="s">
        <v>129</v>
      </c>
      <c r="F3355" s="13" t="s">
        <v>144</v>
      </c>
      <c r="G3355" s="1">
        <v>44926</v>
      </c>
      <c r="H3355" t="s">
        <v>16</v>
      </c>
      <c r="I3355" s="16">
        <v>8332.1000824987404</v>
      </c>
      <c r="J3355" t="s">
        <v>127</v>
      </c>
    </row>
    <row r="3356" spans="1:10">
      <c r="A3356" s="1">
        <v>44926</v>
      </c>
      <c r="B3356" t="s">
        <v>12</v>
      </c>
      <c r="C3356">
        <v>-1</v>
      </c>
      <c r="D3356" t="str">
        <f t="shared" si="52"/>
        <v>2022_KOLAL_GMM_Orient_Smart_Asset_New~Acquisition cash flows including amortisation~44926</v>
      </c>
      <c r="E3356" t="s">
        <v>129</v>
      </c>
      <c r="F3356" s="13" t="s">
        <v>144</v>
      </c>
      <c r="G3356" s="1">
        <v>44926</v>
      </c>
      <c r="H3356" t="s">
        <v>16</v>
      </c>
      <c r="I3356" s="16">
        <v>4255.5743486833017</v>
      </c>
      <c r="J3356" t="s">
        <v>127</v>
      </c>
    </row>
    <row r="3357" spans="1:10">
      <c r="A3357" s="1">
        <v>44926</v>
      </c>
      <c r="B3357" t="s">
        <v>12</v>
      </c>
      <c r="C3357">
        <v>-1</v>
      </c>
      <c r="D3357" t="str">
        <f t="shared" si="52"/>
        <v>2022_KOLAL_GMM_Orient_Smart_Asset_New~Acquisition cash flows including amortisation~44926</v>
      </c>
      <c r="E3357" t="s">
        <v>129</v>
      </c>
      <c r="F3357" s="13" t="s">
        <v>144</v>
      </c>
      <c r="G3357" s="1">
        <v>44926</v>
      </c>
      <c r="H3357" t="s">
        <v>16</v>
      </c>
      <c r="I3357" s="16">
        <v>17557.542245177807</v>
      </c>
      <c r="J3357" t="s">
        <v>127</v>
      </c>
    </row>
    <row r="3358" spans="1:10">
      <c r="A3358" s="1">
        <v>44926</v>
      </c>
      <c r="B3358" t="s">
        <v>12</v>
      </c>
      <c r="C3358">
        <v>-1</v>
      </c>
      <c r="D3358" t="str">
        <f t="shared" si="52"/>
        <v>2022_KOLAL_GMM_Orient_Smart_Educator_Current~Acquisition cash flows including amortisation~44926</v>
      </c>
      <c r="E3358" t="s">
        <v>136</v>
      </c>
      <c r="F3358" s="13" t="s">
        <v>144</v>
      </c>
      <c r="G3358" s="1">
        <v>44926</v>
      </c>
      <c r="H3358" t="s">
        <v>16</v>
      </c>
      <c r="I3358" s="16">
        <v>4192.848392813743</v>
      </c>
      <c r="J3358" t="s">
        <v>128</v>
      </c>
    </row>
    <row r="3359" spans="1:10">
      <c r="A3359" s="1">
        <v>44926</v>
      </c>
      <c r="B3359" t="s">
        <v>12</v>
      </c>
      <c r="C3359">
        <v>-1</v>
      </c>
      <c r="D3359" t="str">
        <f t="shared" si="52"/>
        <v>2022_KOLAL_GMM_Orient_Smart_Educator_New~Acquisition cash flows including amortisation~44926</v>
      </c>
      <c r="E3359" t="s">
        <v>80</v>
      </c>
      <c r="F3359" s="13" t="s">
        <v>144</v>
      </c>
      <c r="G3359" s="1">
        <v>44926</v>
      </c>
      <c r="H3359" t="s">
        <v>16</v>
      </c>
      <c r="I3359" s="16">
        <v>8909.3875253585156</v>
      </c>
      <c r="J3359" t="s">
        <v>128</v>
      </c>
    </row>
    <row r="3360" spans="1:10">
      <c r="A3360" s="1">
        <v>44926</v>
      </c>
      <c r="B3360" t="s">
        <v>12</v>
      </c>
      <c r="C3360">
        <v>-1</v>
      </c>
      <c r="D3360" t="str">
        <f t="shared" si="52"/>
        <v>2022_KOLAL_GMM_Orient_Smart_Asset_New~Acquisition cash flows including amortisation~44926</v>
      </c>
      <c r="E3360" t="s">
        <v>129</v>
      </c>
      <c r="F3360" s="13" t="s">
        <v>144</v>
      </c>
      <c r="G3360" s="1">
        <v>44926</v>
      </c>
      <c r="H3360" t="s">
        <v>16</v>
      </c>
      <c r="I3360" s="16">
        <v>4759.3880187207396</v>
      </c>
      <c r="J3360" t="s">
        <v>127</v>
      </c>
    </row>
    <row r="3361" spans="1:10">
      <c r="A3361" s="1">
        <v>44926</v>
      </c>
      <c r="B3361" t="s">
        <v>12</v>
      </c>
      <c r="C3361">
        <v>-1</v>
      </c>
      <c r="D3361" t="str">
        <f t="shared" si="52"/>
        <v>2022_KOLAL_GMM_Orient_Smart_Educator_New~Acquisition cash flows including amortisation~44926</v>
      </c>
      <c r="E3361" t="s">
        <v>80</v>
      </c>
      <c r="F3361" s="13" t="s">
        <v>144</v>
      </c>
      <c r="G3361" s="1">
        <v>44926</v>
      </c>
      <c r="H3361" t="s">
        <v>16</v>
      </c>
      <c r="I3361" s="16">
        <v>8908.6738465740673</v>
      </c>
      <c r="J3361" t="s">
        <v>128</v>
      </c>
    </row>
    <row r="3362" spans="1:10">
      <c r="A3362" s="1">
        <v>44926</v>
      </c>
      <c r="B3362" t="s">
        <v>12</v>
      </c>
      <c r="C3362">
        <v>-1</v>
      </c>
      <c r="D3362" t="str">
        <f t="shared" si="52"/>
        <v>2022_KOLAL_GMM_Orient_Smart_Educator_New~Acquisition cash flows including amortisation~44926</v>
      </c>
      <c r="E3362" t="s">
        <v>80</v>
      </c>
      <c r="F3362" s="13" t="s">
        <v>144</v>
      </c>
      <c r="G3362" s="1">
        <v>44926</v>
      </c>
      <c r="H3362" t="s">
        <v>16</v>
      </c>
      <c r="I3362" s="16">
        <v>7636.4649477106313</v>
      </c>
      <c r="J3362" t="s">
        <v>128</v>
      </c>
    </row>
    <row r="3363" spans="1:10">
      <c r="A3363" s="1">
        <v>44926</v>
      </c>
      <c r="B3363" t="s">
        <v>12</v>
      </c>
      <c r="C3363">
        <v>-1</v>
      </c>
      <c r="D3363" t="str">
        <f t="shared" si="52"/>
        <v>2022_KOLAL_GMM_Orient_Smart_Asset_New~Acquisition cash flows including amortisation~44926</v>
      </c>
      <c r="E3363" t="s">
        <v>129</v>
      </c>
      <c r="F3363" s="13" t="s">
        <v>144</v>
      </c>
      <c r="G3363" s="1">
        <v>44926</v>
      </c>
      <c r="H3363" t="s">
        <v>16</v>
      </c>
      <c r="I3363" s="16">
        <v>11895.489736898231</v>
      </c>
      <c r="J3363" t="s">
        <v>127</v>
      </c>
    </row>
    <row r="3364" spans="1:10">
      <c r="A3364" s="1">
        <v>44926</v>
      </c>
      <c r="B3364" t="s">
        <v>12</v>
      </c>
      <c r="C3364">
        <v>-1</v>
      </c>
      <c r="D3364" t="str">
        <f t="shared" si="52"/>
        <v>2022_KOLAL_GMM_Orient_Smart_Asset_New~Acquisition cash flows including amortisation~44926</v>
      </c>
      <c r="E3364" t="s">
        <v>129</v>
      </c>
      <c r="F3364" s="13" t="s">
        <v>144</v>
      </c>
      <c r="G3364" s="1">
        <v>44926</v>
      </c>
      <c r="H3364" t="s">
        <v>16</v>
      </c>
      <c r="I3364" s="16">
        <v>11906.814914531973</v>
      </c>
      <c r="J3364" t="s">
        <v>127</v>
      </c>
    </row>
    <row r="3365" spans="1:10">
      <c r="A3365" s="1">
        <v>44926</v>
      </c>
      <c r="B3365" t="s">
        <v>12</v>
      </c>
      <c r="C3365">
        <v>-1</v>
      </c>
      <c r="D3365" t="str">
        <f t="shared" si="52"/>
        <v>2022_KOLAL_GMM_Orient_Smart_Asset_New~Acquisition cash flows including amortisation~44926</v>
      </c>
      <c r="E3365" t="s">
        <v>129</v>
      </c>
      <c r="F3365" s="13" t="s">
        <v>144</v>
      </c>
      <c r="G3365" s="1">
        <v>44926</v>
      </c>
      <c r="H3365" t="s">
        <v>16</v>
      </c>
      <c r="I3365" s="16">
        <v>8584.8144073937401</v>
      </c>
      <c r="J3365" t="s">
        <v>127</v>
      </c>
    </row>
    <row r="3366" spans="1:10">
      <c r="A3366" s="1">
        <v>44926</v>
      </c>
      <c r="B3366" t="s">
        <v>12</v>
      </c>
      <c r="C3366">
        <v>-1</v>
      </c>
      <c r="D3366" t="str">
        <f t="shared" si="52"/>
        <v>2022_KOLAL_GMM_Orient_Smart_Asset_New~Acquisition cash flows including amortisation~44926</v>
      </c>
      <c r="E3366" t="s">
        <v>129</v>
      </c>
      <c r="F3366" s="13" t="s">
        <v>144</v>
      </c>
      <c r="G3366" s="1">
        <v>44926</v>
      </c>
      <c r="H3366" t="s">
        <v>16</v>
      </c>
      <c r="I3366" s="16">
        <v>10173.497634258798</v>
      </c>
      <c r="J3366" t="s">
        <v>127</v>
      </c>
    </row>
    <row r="3367" spans="1:10">
      <c r="A3367" s="1">
        <v>44926</v>
      </c>
      <c r="B3367" t="s">
        <v>12</v>
      </c>
      <c r="C3367">
        <v>-1</v>
      </c>
      <c r="D3367" t="str">
        <f t="shared" si="52"/>
        <v>2022_KOLAL_GMM_Orient_Smart_Educator_New~Acquisition cash flows including amortisation~44926</v>
      </c>
      <c r="E3367" t="s">
        <v>80</v>
      </c>
      <c r="F3367" s="13" t="s">
        <v>144</v>
      </c>
      <c r="G3367" s="1">
        <v>44926</v>
      </c>
      <c r="H3367" t="s">
        <v>16</v>
      </c>
      <c r="I3367" s="16">
        <v>8908.9414761182361</v>
      </c>
      <c r="J3367" t="s">
        <v>128</v>
      </c>
    </row>
    <row r="3368" spans="1:10">
      <c r="A3368" s="1">
        <v>44926</v>
      </c>
      <c r="B3368" t="s">
        <v>12</v>
      </c>
      <c r="C3368">
        <v>-1</v>
      </c>
      <c r="D3368" t="str">
        <f t="shared" si="52"/>
        <v>2022_KOLAL_GMM_Orient_Smart_Asset_New~Acquisition cash flows including amortisation~44926</v>
      </c>
      <c r="E3368" t="s">
        <v>129</v>
      </c>
      <c r="F3368" s="13" t="s">
        <v>144</v>
      </c>
      <c r="G3368" s="1">
        <v>44926</v>
      </c>
      <c r="H3368" t="s">
        <v>16</v>
      </c>
      <c r="I3368" s="16">
        <v>17769.709634286199</v>
      </c>
      <c r="J3368" t="s">
        <v>127</v>
      </c>
    </row>
    <row r="3369" spans="1:10">
      <c r="A3369" s="1">
        <v>44926</v>
      </c>
      <c r="B3369" t="s">
        <v>12</v>
      </c>
      <c r="C3369">
        <v>-1</v>
      </c>
      <c r="D3369" t="str">
        <f t="shared" si="52"/>
        <v>2022_KOLAL_GMM_Orient_Smart_Educator_New~Acquisition cash flows including amortisation~44926</v>
      </c>
      <c r="E3369" t="s">
        <v>80</v>
      </c>
      <c r="F3369" s="13" t="s">
        <v>144</v>
      </c>
      <c r="G3369" s="1">
        <v>44926</v>
      </c>
      <c r="H3369" t="s">
        <v>16</v>
      </c>
      <c r="I3369" s="16">
        <v>17784.161629671282</v>
      </c>
      <c r="J3369" t="s">
        <v>128</v>
      </c>
    </row>
    <row r="3370" spans="1:10">
      <c r="A3370" s="1">
        <v>44926</v>
      </c>
      <c r="B3370" t="s">
        <v>12</v>
      </c>
      <c r="C3370">
        <v>-1</v>
      </c>
      <c r="D3370" t="str">
        <f t="shared" si="52"/>
        <v>2022_KOLAL_GMM_Orient_Smart_Asset_New~Acquisition cash flows including amortisation~44926</v>
      </c>
      <c r="E3370" t="s">
        <v>129</v>
      </c>
      <c r="F3370" s="13" t="s">
        <v>144</v>
      </c>
      <c r="G3370" s="1">
        <v>44926</v>
      </c>
      <c r="H3370" t="s">
        <v>16</v>
      </c>
      <c r="I3370" s="16">
        <v>5938.223799235484</v>
      </c>
      <c r="J3370" t="s">
        <v>127</v>
      </c>
    </row>
    <row r="3371" spans="1:10">
      <c r="A3371" s="1">
        <v>44926</v>
      </c>
      <c r="B3371" t="s">
        <v>12</v>
      </c>
      <c r="C3371">
        <v>-1</v>
      </c>
      <c r="D3371" t="str">
        <f t="shared" si="52"/>
        <v>2022_KOLAL_GMM_Orient_Smart_Educator_New~Acquisition cash flows including amortisation~44926</v>
      </c>
      <c r="E3371" t="s">
        <v>80</v>
      </c>
      <c r="F3371" s="13" t="s">
        <v>144</v>
      </c>
      <c r="G3371" s="1">
        <v>44926</v>
      </c>
      <c r="H3371" t="s">
        <v>16</v>
      </c>
      <c r="I3371" s="16">
        <v>15705.920677157545</v>
      </c>
      <c r="J3371" t="s">
        <v>128</v>
      </c>
    </row>
    <row r="3372" spans="1:10">
      <c r="A3372" s="1">
        <v>44926</v>
      </c>
      <c r="B3372" t="s">
        <v>12</v>
      </c>
      <c r="C3372">
        <v>-1</v>
      </c>
      <c r="D3372" t="str">
        <f t="shared" si="52"/>
        <v>2022_KOLAL_GMM_Orient_Smart_Asset_New~Acquisition cash flows including amortisation~44926</v>
      </c>
      <c r="E3372" t="s">
        <v>129</v>
      </c>
      <c r="F3372" s="13" t="s">
        <v>144</v>
      </c>
      <c r="G3372" s="1">
        <v>44926</v>
      </c>
      <c r="H3372" t="s">
        <v>16</v>
      </c>
      <c r="I3372" s="16">
        <v>5341.7251238702556</v>
      </c>
      <c r="J3372" t="s">
        <v>127</v>
      </c>
    </row>
    <row r="3373" spans="1:10">
      <c r="A3373" s="1">
        <v>44926</v>
      </c>
      <c r="B3373" t="s">
        <v>12</v>
      </c>
      <c r="C3373">
        <v>-1</v>
      </c>
      <c r="D3373" t="str">
        <f t="shared" si="52"/>
        <v>2022_KOLAL_GMM_Orient_Smart_Asset_New~Acquisition cash flows including amortisation~44926</v>
      </c>
      <c r="E3373" t="s">
        <v>129</v>
      </c>
      <c r="F3373" s="13" t="s">
        <v>144</v>
      </c>
      <c r="G3373" s="1">
        <v>44926</v>
      </c>
      <c r="H3373" t="s">
        <v>16</v>
      </c>
      <c r="I3373" s="16">
        <v>5345.6325152151103</v>
      </c>
      <c r="J3373" t="s">
        <v>127</v>
      </c>
    </row>
    <row r="3374" spans="1:10">
      <c r="A3374" s="1">
        <v>44926</v>
      </c>
      <c r="B3374" t="s">
        <v>12</v>
      </c>
      <c r="C3374">
        <v>-1</v>
      </c>
      <c r="D3374" t="str">
        <f t="shared" si="52"/>
        <v>2022_KOLAL_GMM_Orient_Smart_Educator_New~Acquisition cash flows including amortisation~44926</v>
      </c>
      <c r="E3374" t="s">
        <v>80</v>
      </c>
      <c r="F3374" s="13" t="s">
        <v>144</v>
      </c>
      <c r="G3374" s="1">
        <v>44926</v>
      </c>
      <c r="H3374" t="s">
        <v>16</v>
      </c>
      <c r="I3374" s="16">
        <v>5077.9440925472181</v>
      </c>
      <c r="J3374" t="s">
        <v>128</v>
      </c>
    </row>
    <row r="3375" spans="1:10">
      <c r="A3375" s="1">
        <v>44926</v>
      </c>
      <c r="B3375" t="s">
        <v>12</v>
      </c>
      <c r="C3375">
        <v>-1</v>
      </c>
      <c r="D3375" t="str">
        <f t="shared" si="52"/>
        <v>2022_KOLAL_GMM_Orient_Smart_Asset_New~Acquisition cash flows including amortisation~44926</v>
      </c>
      <c r="E3375" t="s">
        <v>129</v>
      </c>
      <c r="F3375" s="13" t="s">
        <v>144</v>
      </c>
      <c r="G3375" s="1">
        <v>44926</v>
      </c>
      <c r="H3375" t="s">
        <v>16</v>
      </c>
      <c r="I3375" s="16">
        <v>7143.3021469046298</v>
      </c>
      <c r="J3375" t="s">
        <v>127</v>
      </c>
    </row>
    <row r="3376" spans="1:10">
      <c r="A3376" s="1">
        <v>44926</v>
      </c>
      <c r="B3376" t="s">
        <v>12</v>
      </c>
      <c r="C3376">
        <v>-1</v>
      </c>
      <c r="D3376" t="str">
        <f t="shared" si="52"/>
        <v>2022_KOLAL_GMM_Orient_Smart_Asset_New~Acquisition cash flows including amortisation~44926</v>
      </c>
      <c r="E3376" t="s">
        <v>129</v>
      </c>
      <c r="F3376" s="13" t="s">
        <v>144</v>
      </c>
      <c r="G3376" s="1">
        <v>44926</v>
      </c>
      <c r="H3376" t="s">
        <v>16</v>
      </c>
      <c r="I3376" s="16">
        <v>5125.1928396322373</v>
      </c>
      <c r="J3376" t="s">
        <v>127</v>
      </c>
    </row>
    <row r="3377" spans="1:10">
      <c r="A3377" s="1">
        <v>44926</v>
      </c>
      <c r="B3377" t="s">
        <v>12</v>
      </c>
      <c r="C3377">
        <v>-1</v>
      </c>
      <c r="D3377" t="str">
        <f t="shared" si="52"/>
        <v>2022_KOLAL_GMM_Orient_Smart_Asset_New~Acquisition cash flows including amortisation~44926</v>
      </c>
      <c r="E3377" t="s">
        <v>129</v>
      </c>
      <c r="F3377" s="13" t="s">
        <v>144</v>
      </c>
      <c r="G3377" s="1">
        <v>44926</v>
      </c>
      <c r="H3377" t="s">
        <v>16</v>
      </c>
      <c r="I3377" s="16">
        <v>4392.8465019547111</v>
      </c>
      <c r="J3377" t="s">
        <v>127</v>
      </c>
    </row>
    <row r="3378" spans="1:10">
      <c r="A3378" s="1">
        <v>44926</v>
      </c>
      <c r="B3378" t="s">
        <v>12</v>
      </c>
      <c r="C3378">
        <v>-1</v>
      </c>
      <c r="D3378" t="str">
        <f t="shared" si="52"/>
        <v>2022_KOLAL_GMM_Orient_Smart_Asset_New~Acquisition cash flows including amortisation~44926</v>
      </c>
      <c r="E3378" t="s">
        <v>129</v>
      </c>
      <c r="F3378" s="13" t="s">
        <v>144</v>
      </c>
      <c r="G3378" s="1">
        <v>44926</v>
      </c>
      <c r="H3378" t="s">
        <v>16</v>
      </c>
      <c r="I3378" s="16">
        <v>7144.1604761568715</v>
      </c>
      <c r="J3378" t="s">
        <v>127</v>
      </c>
    </row>
    <row r="3379" spans="1:10">
      <c r="A3379" s="1">
        <v>44926</v>
      </c>
      <c r="B3379" t="s">
        <v>12</v>
      </c>
      <c r="C3379">
        <v>-1</v>
      </c>
      <c r="D3379" t="str">
        <f t="shared" si="52"/>
        <v>2022_KOLAL_GMM_Orient_Smart_Asset_New~Acquisition cash flows including amortisation~44926</v>
      </c>
      <c r="E3379" t="s">
        <v>129</v>
      </c>
      <c r="F3379" s="13" t="s">
        <v>144</v>
      </c>
      <c r="G3379" s="1">
        <v>44926</v>
      </c>
      <c r="H3379" t="s">
        <v>16</v>
      </c>
      <c r="I3379" s="16">
        <v>16012.810886670191</v>
      </c>
      <c r="J3379" t="s">
        <v>127</v>
      </c>
    </row>
    <row r="3380" spans="1:10">
      <c r="A3380" s="1">
        <v>44926</v>
      </c>
      <c r="B3380" t="s">
        <v>12</v>
      </c>
      <c r="C3380">
        <v>-1</v>
      </c>
      <c r="D3380" t="str">
        <f t="shared" si="52"/>
        <v>2022_KOLAL_GMM_Orient_Smart_Asset_New~Acquisition cash flows including amortisation~44926</v>
      </c>
      <c r="E3380" t="s">
        <v>129</v>
      </c>
      <c r="F3380" s="13" t="s">
        <v>144</v>
      </c>
      <c r="G3380" s="1">
        <v>44926</v>
      </c>
      <c r="H3380" t="s">
        <v>16</v>
      </c>
      <c r="I3380" s="16">
        <v>5346.0071965769466</v>
      </c>
      <c r="J3380" t="s">
        <v>127</v>
      </c>
    </row>
    <row r="3381" spans="1:10">
      <c r="A3381" s="1">
        <v>44926</v>
      </c>
      <c r="B3381" t="s">
        <v>12</v>
      </c>
      <c r="C3381">
        <v>-1</v>
      </c>
      <c r="D3381" t="str">
        <f t="shared" si="52"/>
        <v>2022_KOLAL_GMM_Jipange_Smart_Current~Acquisition cash flows including amortisation~44926</v>
      </c>
      <c r="E3381" t="s">
        <v>140</v>
      </c>
      <c r="F3381" s="13" t="s">
        <v>144</v>
      </c>
      <c r="G3381" s="1">
        <v>44926</v>
      </c>
      <c r="H3381" t="s">
        <v>16</v>
      </c>
      <c r="I3381" s="16">
        <v>1974.8631065941902</v>
      </c>
      <c r="J3381" t="s">
        <v>122</v>
      </c>
    </row>
    <row r="3382" spans="1:10">
      <c r="A3382" s="1">
        <v>44926</v>
      </c>
      <c r="B3382" t="s">
        <v>12</v>
      </c>
      <c r="C3382">
        <v>-1</v>
      </c>
      <c r="D3382" t="str">
        <f t="shared" si="52"/>
        <v>2022_KOLAL_GMM_Jipange_Smart_Current~Acquisition cash flows including amortisation~44926</v>
      </c>
      <c r="E3382" t="s">
        <v>140</v>
      </c>
      <c r="F3382" s="13" t="s">
        <v>144</v>
      </c>
      <c r="G3382" s="1">
        <v>44926</v>
      </c>
      <c r="H3382" t="s">
        <v>16</v>
      </c>
      <c r="I3382" s="16">
        <v>1910.2557417245077</v>
      </c>
      <c r="J3382" t="s">
        <v>122</v>
      </c>
    </row>
    <row r="3383" spans="1:10">
      <c r="A3383" s="1">
        <v>44926</v>
      </c>
      <c r="B3383" t="s">
        <v>12</v>
      </c>
      <c r="C3383">
        <v>-1</v>
      </c>
      <c r="D3383" t="str">
        <f t="shared" si="52"/>
        <v>2022_KOLAL_GMM_Jipange_Smart_Current~Acquisition cash flows including amortisation~44926</v>
      </c>
      <c r="E3383" t="s">
        <v>140</v>
      </c>
      <c r="F3383" s="13" t="s">
        <v>144</v>
      </c>
      <c r="G3383" s="1">
        <v>44926</v>
      </c>
      <c r="H3383" t="s">
        <v>16</v>
      </c>
      <c r="I3383" s="16">
        <v>1913.1481843915835</v>
      </c>
      <c r="J3383" t="s">
        <v>122</v>
      </c>
    </row>
    <row r="3384" spans="1:10">
      <c r="A3384" s="1">
        <v>44926</v>
      </c>
      <c r="B3384" t="s">
        <v>12</v>
      </c>
      <c r="C3384">
        <v>-1</v>
      </c>
      <c r="D3384" t="str">
        <f t="shared" si="52"/>
        <v>2022_KOLAL_GMM_Jipange_Smart_Current~Acquisition cash flows including amortisation~44926</v>
      </c>
      <c r="E3384" t="s">
        <v>140</v>
      </c>
      <c r="F3384" s="13" t="s">
        <v>144</v>
      </c>
      <c r="G3384" s="1">
        <v>44926</v>
      </c>
      <c r="H3384" t="s">
        <v>16</v>
      </c>
      <c r="I3384" s="16">
        <v>1913.3781416031095</v>
      </c>
      <c r="J3384" t="s">
        <v>122</v>
      </c>
    </row>
    <row r="3385" spans="1:10">
      <c r="A3385" s="1">
        <v>44926</v>
      </c>
      <c r="B3385" t="s">
        <v>12</v>
      </c>
      <c r="C3385">
        <v>-1</v>
      </c>
      <c r="D3385" t="str">
        <f t="shared" si="52"/>
        <v>2022_KOLAL_GMM_Orient_4_Life_Current~Acquisition cash flows including amortisation~44926</v>
      </c>
      <c r="E3385" t="s">
        <v>139</v>
      </c>
      <c r="F3385" s="13" t="s">
        <v>144</v>
      </c>
      <c r="G3385" s="1">
        <v>44926</v>
      </c>
      <c r="H3385" t="s">
        <v>16</v>
      </c>
      <c r="I3385" s="16">
        <v>4036.8359864322174</v>
      </c>
      <c r="J3385" t="s">
        <v>123</v>
      </c>
    </row>
    <row r="3386" spans="1:10">
      <c r="A3386" s="1">
        <v>44926</v>
      </c>
      <c r="B3386" t="s">
        <v>12</v>
      </c>
      <c r="C3386">
        <v>-1</v>
      </c>
      <c r="D3386" t="str">
        <f t="shared" si="52"/>
        <v>2022_KOLAL_GMM_Jipange_Smart_Current~Acquisition cash flows including amortisation~44926</v>
      </c>
      <c r="E3386" t="s">
        <v>140</v>
      </c>
      <c r="F3386" s="13" t="s">
        <v>144</v>
      </c>
      <c r="G3386" s="1">
        <v>44926</v>
      </c>
      <c r="H3386" t="s">
        <v>16</v>
      </c>
      <c r="I3386" s="16">
        <v>1913.3781416031095</v>
      </c>
      <c r="J3386" t="s">
        <v>122</v>
      </c>
    </row>
    <row r="3387" spans="1:10">
      <c r="A3387" s="1">
        <v>44926</v>
      </c>
      <c r="B3387" t="s">
        <v>12</v>
      </c>
      <c r="C3387">
        <v>-1</v>
      </c>
      <c r="D3387" t="str">
        <f t="shared" si="52"/>
        <v>2022_KOLAL_GMM_Jipange_Smart_Current~Acquisition cash flows including amortisation~44926</v>
      </c>
      <c r="E3387" t="s">
        <v>140</v>
      </c>
      <c r="F3387" s="13" t="s">
        <v>144</v>
      </c>
      <c r="G3387" s="1">
        <v>44926</v>
      </c>
      <c r="H3387" t="s">
        <v>16</v>
      </c>
      <c r="I3387" s="16">
        <v>1914.3172732783198</v>
      </c>
      <c r="J3387" t="s">
        <v>122</v>
      </c>
    </row>
    <row r="3388" spans="1:10">
      <c r="A3388" s="1">
        <v>44926</v>
      </c>
      <c r="B3388" t="s">
        <v>12</v>
      </c>
      <c r="C3388">
        <v>-1</v>
      </c>
      <c r="D3388" t="str">
        <f t="shared" si="52"/>
        <v>2022_KOLAL_GMM_Jipange_Smart_Current~Acquisition cash flows including amortisation~44926</v>
      </c>
      <c r="E3388" t="s">
        <v>140</v>
      </c>
      <c r="F3388" s="13" t="s">
        <v>144</v>
      </c>
      <c r="G3388" s="1">
        <v>44926</v>
      </c>
      <c r="H3388" t="s">
        <v>16</v>
      </c>
      <c r="I3388" s="16">
        <v>1908.1883131439947</v>
      </c>
      <c r="J3388" t="s">
        <v>122</v>
      </c>
    </row>
    <row r="3389" spans="1:10">
      <c r="A3389" s="1">
        <v>44926</v>
      </c>
      <c r="B3389" t="s">
        <v>12</v>
      </c>
      <c r="C3389">
        <v>-1</v>
      </c>
      <c r="D3389" t="str">
        <f t="shared" si="52"/>
        <v>2022_KOLAL_GMM_Orient_Smart_Asset_Current~Acquisition cash flows including amortisation~44926</v>
      </c>
      <c r="E3389" t="s">
        <v>135</v>
      </c>
      <c r="F3389" s="13" t="s">
        <v>144</v>
      </c>
      <c r="G3389" s="1">
        <v>44926</v>
      </c>
      <c r="H3389" t="s">
        <v>16</v>
      </c>
      <c r="I3389" s="16">
        <v>3804.8061651825392</v>
      </c>
      <c r="J3389" t="s">
        <v>127</v>
      </c>
    </row>
    <row r="3390" spans="1:10">
      <c r="A3390" s="1">
        <v>44926</v>
      </c>
      <c r="B3390" t="s">
        <v>12</v>
      </c>
      <c r="C3390">
        <v>-1</v>
      </c>
      <c r="D3390" t="str">
        <f t="shared" si="52"/>
        <v>2022_KOLAL_GMM_Orient_Smart_Educator_Current~Acquisition cash flows including amortisation~44926</v>
      </c>
      <c r="E3390" t="s">
        <v>136</v>
      </c>
      <c r="F3390" s="13" t="s">
        <v>144</v>
      </c>
      <c r="G3390" s="1">
        <v>44926</v>
      </c>
      <c r="H3390" t="s">
        <v>16</v>
      </c>
      <c r="I3390" s="16">
        <v>5753.3921898819199</v>
      </c>
      <c r="J3390" t="s">
        <v>128</v>
      </c>
    </row>
    <row r="3391" spans="1:10">
      <c r="A3391" s="1">
        <v>44926</v>
      </c>
      <c r="B3391" t="s">
        <v>12</v>
      </c>
      <c r="C3391">
        <v>-1</v>
      </c>
      <c r="D3391" t="str">
        <f t="shared" si="52"/>
        <v>2022_KOLAL_GMM_Orient_Smart_Educator_Current~Acquisition cash flows including amortisation~44926</v>
      </c>
      <c r="E3391" t="s">
        <v>136</v>
      </c>
      <c r="F3391" s="13" t="s">
        <v>144</v>
      </c>
      <c r="G3391" s="1">
        <v>44926</v>
      </c>
      <c r="H3391" t="s">
        <v>16</v>
      </c>
      <c r="I3391" s="16">
        <v>3275.8133334871786</v>
      </c>
      <c r="J3391" t="s">
        <v>128</v>
      </c>
    </row>
    <row r="3392" spans="1:10">
      <c r="A3392" s="1">
        <v>44926</v>
      </c>
      <c r="B3392" t="s">
        <v>12</v>
      </c>
      <c r="C3392">
        <v>-1</v>
      </c>
      <c r="D3392" t="str">
        <f t="shared" si="52"/>
        <v>2022_KOLAL_GMM_Orient_Smart_Asset_New~Acquisition cash flows including amortisation~44926</v>
      </c>
      <c r="E3392" t="s">
        <v>129</v>
      </c>
      <c r="F3392" s="13" t="s">
        <v>144</v>
      </c>
      <c r="G3392" s="1">
        <v>44926</v>
      </c>
      <c r="H3392" t="s">
        <v>16</v>
      </c>
      <c r="I3392" s="16">
        <v>3391.286378101323</v>
      </c>
      <c r="J3392" t="s">
        <v>127</v>
      </c>
    </row>
    <row r="3393" spans="1:10">
      <c r="A3393" s="1">
        <v>44926</v>
      </c>
      <c r="B3393" t="s">
        <v>12</v>
      </c>
      <c r="C3393">
        <v>-1</v>
      </c>
      <c r="D3393" t="str">
        <f t="shared" si="52"/>
        <v>2022_KOLAL_GMM_Orient_Educator_New~Acquisition cash flows including amortisation~44926</v>
      </c>
      <c r="E3393" t="s">
        <v>130</v>
      </c>
      <c r="F3393" s="13" t="s">
        <v>144</v>
      </c>
      <c r="G3393" s="1">
        <v>44926</v>
      </c>
      <c r="H3393" t="s">
        <v>16</v>
      </c>
      <c r="I3393" s="16">
        <v>3562.7558598451783</v>
      </c>
      <c r="J3393" t="s">
        <v>124</v>
      </c>
    </row>
    <row r="3394" spans="1:10">
      <c r="A3394" s="1">
        <v>44926</v>
      </c>
      <c r="B3394" t="s">
        <v>12</v>
      </c>
      <c r="C3394">
        <v>-1</v>
      </c>
      <c r="D3394" t="str">
        <f t="shared" si="52"/>
        <v>2022_KOLAL_GMM_Orient_Smart_Educator_New~Acquisition cash flows including amortisation~44926</v>
      </c>
      <c r="E3394" t="s">
        <v>80</v>
      </c>
      <c r="F3394" s="13" t="s">
        <v>144</v>
      </c>
      <c r="G3394" s="1">
        <v>44926</v>
      </c>
      <c r="H3394" t="s">
        <v>16</v>
      </c>
      <c r="I3394" s="16">
        <v>3383.8044730386482</v>
      </c>
      <c r="J3394" t="s">
        <v>128</v>
      </c>
    </row>
    <row r="3395" spans="1:10">
      <c r="A3395" s="1">
        <v>44926</v>
      </c>
      <c r="B3395" t="s">
        <v>12</v>
      </c>
      <c r="C3395">
        <v>-1</v>
      </c>
      <c r="D3395" t="str">
        <f t="shared" si="52"/>
        <v>2022_KOLAL_GMM_Orient_Smart_Educator_New~Acquisition cash flows including amortisation~44926</v>
      </c>
      <c r="E3395" t="s">
        <v>80</v>
      </c>
      <c r="F3395" s="13" t="s">
        <v>144</v>
      </c>
      <c r="G3395" s="1">
        <v>44926</v>
      </c>
      <c r="H3395" t="s">
        <v>16</v>
      </c>
      <c r="I3395" s="16">
        <v>6767.0841066992134</v>
      </c>
      <c r="J3395" t="s">
        <v>128</v>
      </c>
    </row>
    <row r="3396" spans="1:10">
      <c r="A3396" s="1">
        <v>44926</v>
      </c>
      <c r="B3396" t="s">
        <v>12</v>
      </c>
      <c r="C3396">
        <v>-1</v>
      </c>
      <c r="D3396" t="str">
        <f t="shared" ref="D3396:D3459" si="53">E3396&amp;"~"&amp;F3396&amp;"~"&amp;G3396</f>
        <v>2022_KOLAL_GMM_Orient_Smart_Educator_New~Acquisition cash flows including amortisation~44926</v>
      </c>
      <c r="E3396" t="s">
        <v>80</v>
      </c>
      <c r="F3396" s="13" t="s">
        <v>144</v>
      </c>
      <c r="G3396" s="1">
        <v>44926</v>
      </c>
      <c r="H3396" t="s">
        <v>16</v>
      </c>
      <c r="I3396" s="16">
        <v>2673.0035982884733</v>
      </c>
      <c r="J3396" t="s">
        <v>128</v>
      </c>
    </row>
    <row r="3397" spans="1:10">
      <c r="A3397" s="1">
        <v>44926</v>
      </c>
      <c r="B3397" t="s">
        <v>12</v>
      </c>
      <c r="C3397">
        <v>-1</v>
      </c>
      <c r="D3397" t="str">
        <f t="shared" si="53"/>
        <v>2022_KOLAL_GMM_Orient_Smart_Educator_New~Acquisition cash flows including amortisation~44926</v>
      </c>
      <c r="E3397" t="s">
        <v>80</v>
      </c>
      <c r="F3397" s="13" t="s">
        <v>144</v>
      </c>
      <c r="G3397" s="1">
        <v>44926</v>
      </c>
      <c r="H3397" t="s">
        <v>16</v>
      </c>
      <c r="I3397" s="16">
        <v>4453.9354789707813</v>
      </c>
      <c r="J3397" t="s">
        <v>128</v>
      </c>
    </row>
    <row r="3398" spans="1:10">
      <c r="A3398" s="1">
        <v>44926</v>
      </c>
      <c r="B3398" t="s">
        <v>12</v>
      </c>
      <c r="C3398">
        <v>-1</v>
      </c>
      <c r="D3398" t="str">
        <f t="shared" si="53"/>
        <v>2022_KOLAL_GMM_Orient_Smart_Educator_New~Acquisition cash flows including amortisation~44926</v>
      </c>
      <c r="E3398" t="s">
        <v>80</v>
      </c>
      <c r="F3398" s="13" t="s">
        <v>144</v>
      </c>
      <c r="G3398" s="1">
        <v>44926</v>
      </c>
      <c r="H3398" t="s">
        <v>16</v>
      </c>
      <c r="I3398" s="16">
        <v>3742.3923782847796</v>
      </c>
      <c r="J3398" t="s">
        <v>128</v>
      </c>
    </row>
    <row r="3399" spans="1:10">
      <c r="A3399" s="1">
        <v>44926</v>
      </c>
      <c r="B3399" t="s">
        <v>12</v>
      </c>
      <c r="C3399">
        <v>-1</v>
      </c>
      <c r="D3399" t="str">
        <f t="shared" si="53"/>
        <v>2022_KOLAL_GMM_Orient_Smart_Educator_New~Acquisition cash flows including amortisation~44926</v>
      </c>
      <c r="E3399" t="s">
        <v>80</v>
      </c>
      <c r="F3399" s="13" t="s">
        <v>144</v>
      </c>
      <c r="G3399" s="1">
        <v>44926</v>
      </c>
      <c r="H3399" t="s">
        <v>16</v>
      </c>
      <c r="I3399" s="16">
        <v>4453.9354789707813</v>
      </c>
      <c r="J3399" t="s">
        <v>128</v>
      </c>
    </row>
    <row r="3400" spans="1:10">
      <c r="A3400" s="1">
        <v>44926</v>
      </c>
      <c r="B3400" t="s">
        <v>12</v>
      </c>
      <c r="C3400">
        <v>-1</v>
      </c>
      <c r="D3400" t="str">
        <f t="shared" si="53"/>
        <v>2022_KOLAL_GMM_Orient_Smart_Asset_New~Acquisition cash flows including amortisation~44926</v>
      </c>
      <c r="E3400" t="s">
        <v>129</v>
      </c>
      <c r="F3400" s="13" t="s">
        <v>144</v>
      </c>
      <c r="G3400" s="1">
        <v>44926</v>
      </c>
      <c r="H3400" t="s">
        <v>16</v>
      </c>
      <c r="I3400" s="16">
        <v>4453.1325903382767</v>
      </c>
      <c r="J3400" t="s">
        <v>127</v>
      </c>
    </row>
    <row r="3401" spans="1:10">
      <c r="A3401" s="1">
        <v>44926</v>
      </c>
      <c r="B3401" t="s">
        <v>12</v>
      </c>
      <c r="C3401">
        <v>-1</v>
      </c>
      <c r="D3401" t="str">
        <f t="shared" si="53"/>
        <v>2022_KOLAL_GMM_Jipange_Smart_Current~Acquisition cash flows including amortisation~44926</v>
      </c>
      <c r="E3401" t="s">
        <v>140</v>
      </c>
      <c r="F3401" s="13" t="s">
        <v>144</v>
      </c>
      <c r="G3401" s="1">
        <v>44926</v>
      </c>
      <c r="H3401" t="s">
        <v>16</v>
      </c>
      <c r="I3401" s="16">
        <v>1911.3090276478092</v>
      </c>
      <c r="J3401" t="s">
        <v>122</v>
      </c>
    </row>
    <row r="3402" spans="1:10">
      <c r="A3402" s="1">
        <v>44926</v>
      </c>
      <c r="B3402" t="s">
        <v>12</v>
      </c>
      <c r="C3402">
        <v>-1</v>
      </c>
      <c r="D3402" t="str">
        <f t="shared" si="53"/>
        <v>2022_KOLAL_GMM_Jipange_Smart_Current~Acquisition cash flows including amortisation~44926</v>
      </c>
      <c r="E3402" t="s">
        <v>140</v>
      </c>
      <c r="F3402" s="13" t="s">
        <v>144</v>
      </c>
      <c r="G3402" s="1">
        <v>44926</v>
      </c>
      <c r="H3402" t="s">
        <v>16</v>
      </c>
      <c r="I3402" s="16">
        <v>1913.9722591518505</v>
      </c>
      <c r="J3402" t="s">
        <v>122</v>
      </c>
    </row>
    <row r="3403" spans="1:10">
      <c r="A3403" s="1">
        <v>44926</v>
      </c>
      <c r="B3403" t="s">
        <v>12</v>
      </c>
      <c r="C3403">
        <v>-1</v>
      </c>
      <c r="D3403" t="str">
        <f t="shared" si="53"/>
        <v>2022_KOLAL_GMM_Orient_Smart_Asset_New~Acquisition cash flows including amortisation~44926</v>
      </c>
      <c r="E3403" t="s">
        <v>129</v>
      </c>
      <c r="F3403" s="13" t="s">
        <v>144</v>
      </c>
      <c r="G3403" s="1">
        <v>44926</v>
      </c>
      <c r="H3403" t="s">
        <v>16</v>
      </c>
      <c r="I3403" s="16">
        <v>12396.528975255625</v>
      </c>
      <c r="J3403" t="s">
        <v>127</v>
      </c>
    </row>
    <row r="3404" spans="1:10">
      <c r="A3404" s="1">
        <v>44926</v>
      </c>
      <c r="B3404" t="s">
        <v>12</v>
      </c>
      <c r="C3404">
        <v>-1</v>
      </c>
      <c r="D3404" t="str">
        <f t="shared" si="53"/>
        <v>2022_KOLAL_GMM_Orient_Smart_Asset_New~Acquisition cash flows including amortisation~44926</v>
      </c>
      <c r="E3404" t="s">
        <v>129</v>
      </c>
      <c r="F3404" s="13" t="s">
        <v>144</v>
      </c>
      <c r="G3404" s="1">
        <v>44926</v>
      </c>
      <c r="H3404" t="s">
        <v>16</v>
      </c>
      <c r="I3404" s="16">
        <v>5074.439154580552</v>
      </c>
      <c r="J3404" t="s">
        <v>127</v>
      </c>
    </row>
    <row r="3405" spans="1:10">
      <c r="A3405" s="1">
        <v>44926</v>
      </c>
      <c r="B3405" t="s">
        <v>12</v>
      </c>
      <c r="C3405">
        <v>-1</v>
      </c>
      <c r="D3405" t="str">
        <f t="shared" si="53"/>
        <v>2022_KOLAL_GMM_Orient_Smart_Asset_Current~Acquisition cash flows including amortisation~44926</v>
      </c>
      <c r="E3405" t="s">
        <v>135</v>
      </c>
      <c r="F3405" s="13" t="s">
        <v>144</v>
      </c>
      <c r="G3405" s="1">
        <v>44926</v>
      </c>
      <c r="H3405" t="s">
        <v>16</v>
      </c>
      <c r="I3405" s="16">
        <v>5091.6703626928647</v>
      </c>
      <c r="J3405" t="s">
        <v>127</v>
      </c>
    </row>
    <row r="3406" spans="1:10">
      <c r="A3406" s="1">
        <v>44926</v>
      </c>
      <c r="B3406" t="s">
        <v>12</v>
      </c>
      <c r="C3406">
        <v>-1</v>
      </c>
      <c r="D3406" t="str">
        <f t="shared" si="53"/>
        <v>2022_KOLAL_GMM_Orient_Smart_Educator_New~Acquisition cash flows including amortisation~44926</v>
      </c>
      <c r="E3406" t="s">
        <v>80</v>
      </c>
      <c r="F3406" s="13" t="s">
        <v>144</v>
      </c>
      <c r="G3406" s="1">
        <v>44926</v>
      </c>
      <c r="H3406" t="s">
        <v>16</v>
      </c>
      <c r="I3406" s="16">
        <v>5345.5254633974419</v>
      </c>
      <c r="J3406" t="s">
        <v>128</v>
      </c>
    </row>
    <row r="3407" spans="1:10">
      <c r="A3407" s="1">
        <v>44926</v>
      </c>
      <c r="B3407" t="s">
        <v>12</v>
      </c>
      <c r="C3407">
        <v>-1</v>
      </c>
      <c r="D3407" t="str">
        <f t="shared" si="53"/>
        <v>2022_KOLAL_GMM_Orient_Smart_Educator_New~Acquisition cash flows including amortisation~44926</v>
      </c>
      <c r="E3407" t="s">
        <v>80</v>
      </c>
      <c r="F3407" s="13" t="s">
        <v>144</v>
      </c>
      <c r="G3407" s="1">
        <v>44926</v>
      </c>
      <c r="H3407" t="s">
        <v>16</v>
      </c>
      <c r="I3407" s="16">
        <v>6236.4463739636822</v>
      </c>
      <c r="J3407" t="s">
        <v>128</v>
      </c>
    </row>
    <row r="3408" spans="1:10">
      <c r="A3408" s="1">
        <v>44926</v>
      </c>
      <c r="B3408" t="s">
        <v>12</v>
      </c>
      <c r="C3408">
        <v>-1</v>
      </c>
      <c r="D3408" t="str">
        <f t="shared" si="53"/>
        <v>2022_KOLAL_GMM_Orient_Smart_Asset_New~Acquisition cash flows including amortisation~44926</v>
      </c>
      <c r="E3408" t="s">
        <v>129</v>
      </c>
      <c r="F3408" s="13" t="s">
        <v>144</v>
      </c>
      <c r="G3408" s="1">
        <v>44926</v>
      </c>
      <c r="H3408" t="s">
        <v>16</v>
      </c>
      <c r="I3408" s="16">
        <v>5991.0739910486809</v>
      </c>
      <c r="J3408" t="s">
        <v>127</v>
      </c>
    </row>
    <row r="3409" spans="1:10">
      <c r="A3409" s="1">
        <v>44926</v>
      </c>
      <c r="B3409" t="s">
        <v>12</v>
      </c>
      <c r="C3409">
        <v>-1</v>
      </c>
      <c r="D3409" t="str">
        <f t="shared" si="53"/>
        <v>2022_KOLAL_GMM_Orient_Smart_Educator_New~Acquisition cash flows including amortisation~44926</v>
      </c>
      <c r="E3409" t="s">
        <v>80</v>
      </c>
      <c r="F3409" s="13" t="s">
        <v>144</v>
      </c>
      <c r="G3409" s="1">
        <v>44926</v>
      </c>
      <c r="H3409" t="s">
        <v>16</v>
      </c>
      <c r="I3409" s="16">
        <v>11878.233317946831</v>
      </c>
      <c r="J3409" t="s">
        <v>128</v>
      </c>
    </row>
    <row r="3410" spans="1:10">
      <c r="A3410" s="1">
        <v>44926</v>
      </c>
      <c r="B3410" t="s">
        <v>12</v>
      </c>
      <c r="C3410">
        <v>-1</v>
      </c>
      <c r="D3410" t="str">
        <f t="shared" si="53"/>
        <v>2022_KOLAL_GMM_Orient_Smart_Educator_Current~Acquisition cash flows including amortisation~44926</v>
      </c>
      <c r="E3410" t="s">
        <v>136</v>
      </c>
      <c r="F3410" s="13" t="s">
        <v>144</v>
      </c>
      <c r="G3410" s="1">
        <v>44926</v>
      </c>
      <c r="H3410" t="s">
        <v>16</v>
      </c>
      <c r="I3410" s="16">
        <v>4091.0127285243047</v>
      </c>
      <c r="J3410" t="s">
        <v>128</v>
      </c>
    </row>
    <row r="3411" spans="1:10">
      <c r="A3411" s="1">
        <v>44926</v>
      </c>
      <c r="B3411" t="s">
        <v>12</v>
      </c>
      <c r="C3411">
        <v>-1</v>
      </c>
      <c r="D3411" t="str">
        <f t="shared" si="53"/>
        <v>2022_KOLAL_GMM_Orient_Smart_Educator_New~Acquisition cash flows including amortisation~44926</v>
      </c>
      <c r="E3411" t="s">
        <v>80</v>
      </c>
      <c r="F3411" s="13" t="s">
        <v>144</v>
      </c>
      <c r="G3411" s="1">
        <v>44926</v>
      </c>
      <c r="H3411" t="s">
        <v>16</v>
      </c>
      <c r="I3411" s="16">
        <v>3673.9370943271451</v>
      </c>
      <c r="J3411" t="s">
        <v>128</v>
      </c>
    </row>
    <row r="3412" spans="1:10">
      <c r="A3412" s="1">
        <v>44926</v>
      </c>
      <c r="B3412" t="s">
        <v>12</v>
      </c>
      <c r="C3412">
        <v>-1</v>
      </c>
      <c r="D3412" t="str">
        <f t="shared" si="53"/>
        <v>2022_KOLAL_GMM_Orient_Smart_Asset_New~Acquisition cash flows including amortisation~44926</v>
      </c>
      <c r="E3412" t="s">
        <v>129</v>
      </c>
      <c r="F3412" s="13" t="s">
        <v>144</v>
      </c>
      <c r="G3412" s="1">
        <v>44926</v>
      </c>
      <c r="H3412" t="s">
        <v>16</v>
      </c>
      <c r="I3412" s="16">
        <v>11159.344928159466</v>
      </c>
      <c r="J3412" t="s">
        <v>127</v>
      </c>
    </row>
    <row r="3413" spans="1:10">
      <c r="A3413" s="1">
        <v>44926</v>
      </c>
      <c r="B3413" t="s">
        <v>12</v>
      </c>
      <c r="C3413">
        <v>-1</v>
      </c>
      <c r="D3413" t="str">
        <f t="shared" si="53"/>
        <v>2022_KOLAL_GMM_Orient_Smart_Educator_New~Acquisition cash flows including amortisation~44926</v>
      </c>
      <c r="E3413" t="s">
        <v>80</v>
      </c>
      <c r="F3413" s="13" t="s">
        <v>144</v>
      </c>
      <c r="G3413" s="1">
        <v>44926</v>
      </c>
      <c r="H3413" t="s">
        <v>16</v>
      </c>
      <c r="I3413" s="16">
        <v>11319.220929995565</v>
      </c>
      <c r="J3413" t="s">
        <v>128</v>
      </c>
    </row>
    <row r="3414" spans="1:10">
      <c r="A3414" s="1">
        <v>44926</v>
      </c>
      <c r="B3414" t="s">
        <v>12</v>
      </c>
      <c r="C3414">
        <v>-1</v>
      </c>
      <c r="D3414" t="str">
        <f t="shared" si="53"/>
        <v>2022_KOLAL_GMM_Orient_Smart_Educator_Current~Acquisition cash flows including amortisation~44926</v>
      </c>
      <c r="E3414" t="s">
        <v>136</v>
      </c>
      <c r="F3414" s="13" t="s">
        <v>144</v>
      </c>
      <c r="G3414" s="1">
        <v>44926</v>
      </c>
      <c r="H3414" t="s">
        <v>16</v>
      </c>
      <c r="I3414" s="16">
        <v>2570.1494477627471</v>
      </c>
      <c r="J3414" t="s">
        <v>128</v>
      </c>
    </row>
    <row r="3415" spans="1:10">
      <c r="A3415" s="1">
        <v>44926</v>
      </c>
      <c r="B3415" t="s">
        <v>12</v>
      </c>
      <c r="C3415">
        <v>-1</v>
      </c>
      <c r="D3415" t="str">
        <f t="shared" si="53"/>
        <v>2022_KOLAL_GMM_Orient_Smart_Educator_Current~Acquisition cash flows including amortisation~44926</v>
      </c>
      <c r="E3415" t="s">
        <v>136</v>
      </c>
      <c r="F3415" s="13" t="s">
        <v>144</v>
      </c>
      <c r="G3415" s="1">
        <v>44926</v>
      </c>
      <c r="H3415" t="s">
        <v>16</v>
      </c>
      <c r="I3415" s="16">
        <v>3831.4878838014638</v>
      </c>
      <c r="J3415" t="s">
        <v>128</v>
      </c>
    </row>
    <row r="3416" spans="1:10">
      <c r="A3416" s="1">
        <v>44926</v>
      </c>
      <c r="B3416" t="s">
        <v>12</v>
      </c>
      <c r="C3416">
        <v>-1</v>
      </c>
      <c r="D3416" t="str">
        <f t="shared" si="53"/>
        <v>2022_KOLAL_GMM_Orient_Smart_Asset_New~Acquisition cash flows including amortisation~44926</v>
      </c>
      <c r="E3416" t="s">
        <v>129</v>
      </c>
      <c r="F3416" s="13" t="s">
        <v>144</v>
      </c>
      <c r="G3416" s="1">
        <v>44926</v>
      </c>
      <c r="H3416" t="s">
        <v>16</v>
      </c>
      <c r="I3416" s="16">
        <v>3563.4695386296266</v>
      </c>
      <c r="J3416" t="s">
        <v>127</v>
      </c>
    </row>
    <row r="3417" spans="1:10">
      <c r="A3417" s="1">
        <v>44926</v>
      </c>
      <c r="B3417" t="s">
        <v>12</v>
      </c>
      <c r="C3417">
        <v>-1</v>
      </c>
      <c r="D3417" t="str">
        <f t="shared" si="53"/>
        <v>2022_KOLAL_GMM_Orient_Smart_Educator_New~Acquisition cash flows including amortisation~44926</v>
      </c>
      <c r="E3417" t="s">
        <v>80</v>
      </c>
      <c r="F3417" s="13" t="s">
        <v>144</v>
      </c>
      <c r="G3417" s="1">
        <v>44926</v>
      </c>
      <c r="H3417" t="s">
        <v>16</v>
      </c>
      <c r="I3417" s="16">
        <v>2993.764030083089</v>
      </c>
      <c r="J3417" t="s">
        <v>128</v>
      </c>
    </row>
    <row r="3418" spans="1:10">
      <c r="A3418" s="1">
        <v>44926</v>
      </c>
      <c r="B3418" t="s">
        <v>12</v>
      </c>
      <c r="C3418">
        <v>-1</v>
      </c>
      <c r="D3418" t="str">
        <f t="shared" si="53"/>
        <v>2022_KOLAL_GMM_Orient_Smart_Educator_New~Acquisition cash flows including amortisation~44926</v>
      </c>
      <c r="E3418" t="s">
        <v>80</v>
      </c>
      <c r="F3418" s="13" t="s">
        <v>144</v>
      </c>
      <c r="G3418" s="1">
        <v>44926</v>
      </c>
      <c r="H3418" t="s">
        <v>16</v>
      </c>
      <c r="I3418" s="16">
        <v>5342.367434776259</v>
      </c>
      <c r="J3418" t="s">
        <v>128</v>
      </c>
    </row>
    <row r="3419" spans="1:10">
      <c r="A3419" s="1">
        <v>44926</v>
      </c>
      <c r="B3419" t="s">
        <v>12</v>
      </c>
      <c r="C3419">
        <v>-1</v>
      </c>
      <c r="D3419" t="str">
        <f t="shared" si="53"/>
        <v>2022_KOLAL_GMM_Orient_Smart_Educator_New~Acquisition cash flows including amortisation~44926</v>
      </c>
      <c r="E3419" t="s">
        <v>80</v>
      </c>
      <c r="F3419" s="13" t="s">
        <v>144</v>
      </c>
      <c r="G3419" s="1">
        <v>44926</v>
      </c>
      <c r="H3419" t="s">
        <v>16</v>
      </c>
      <c r="I3419" s="16">
        <v>3385.3977609249296</v>
      </c>
      <c r="J3419" t="s">
        <v>128</v>
      </c>
    </row>
    <row r="3420" spans="1:10">
      <c r="A3420" s="1">
        <v>44926</v>
      </c>
      <c r="B3420" t="s">
        <v>12</v>
      </c>
      <c r="C3420">
        <v>-1</v>
      </c>
      <c r="D3420" t="str">
        <f t="shared" si="53"/>
        <v>2022_KOLAL_GMM_Orient_Smart_Educator_New~Acquisition cash flows including amortisation~44926</v>
      </c>
      <c r="E3420" t="s">
        <v>80</v>
      </c>
      <c r="F3420" s="13" t="s">
        <v>144</v>
      </c>
      <c r="G3420" s="1">
        <v>44926</v>
      </c>
      <c r="H3420" t="s">
        <v>16</v>
      </c>
      <c r="I3420" s="16">
        <v>3562.220600756842</v>
      </c>
      <c r="J3420" t="s">
        <v>128</v>
      </c>
    </row>
    <row r="3421" spans="1:10">
      <c r="A3421" s="1">
        <v>44926</v>
      </c>
      <c r="B3421" t="s">
        <v>12</v>
      </c>
      <c r="C3421">
        <v>-1</v>
      </c>
      <c r="D3421" t="str">
        <f t="shared" si="53"/>
        <v>2022_KOLAL_GMM_Orient_Smart_Asset_New~Acquisition cash flows including amortisation~44926</v>
      </c>
      <c r="E3421" t="s">
        <v>129</v>
      </c>
      <c r="F3421" s="13" t="s">
        <v>144</v>
      </c>
      <c r="G3421" s="1">
        <v>44926</v>
      </c>
      <c r="H3421" t="s">
        <v>16</v>
      </c>
      <c r="I3421" s="16">
        <v>13797.266781569861</v>
      </c>
      <c r="J3421" t="s">
        <v>127</v>
      </c>
    </row>
    <row r="3422" spans="1:10">
      <c r="A3422" s="1">
        <v>44926</v>
      </c>
      <c r="B3422" t="s">
        <v>12</v>
      </c>
      <c r="C3422">
        <v>-1</v>
      </c>
      <c r="D3422" t="str">
        <f t="shared" si="53"/>
        <v>2022_KOLAL_GMM_Orient_Smart_Educator_New~Acquisition cash flows including amortisation~44926</v>
      </c>
      <c r="E3422" t="s">
        <v>80</v>
      </c>
      <c r="F3422" s="13" t="s">
        <v>144</v>
      </c>
      <c r="G3422" s="1">
        <v>44926</v>
      </c>
      <c r="H3422" t="s">
        <v>16</v>
      </c>
      <c r="I3422" s="16">
        <v>3385.2960616981454</v>
      </c>
      <c r="J3422" t="s">
        <v>128</v>
      </c>
    </row>
    <row r="3423" spans="1:10">
      <c r="A3423" s="1">
        <v>44926</v>
      </c>
      <c r="B3423" t="s">
        <v>12</v>
      </c>
      <c r="C3423">
        <v>-1</v>
      </c>
      <c r="D3423" t="str">
        <f t="shared" si="53"/>
        <v>2022_KOLAL_GMM_Orient_Smart_Asset_New~Acquisition cash flows including amortisation~44926</v>
      </c>
      <c r="E3423" t="s">
        <v>129</v>
      </c>
      <c r="F3423" s="13" t="s">
        <v>144</v>
      </c>
      <c r="G3423" s="1">
        <v>44926</v>
      </c>
      <c r="H3423" t="s">
        <v>16</v>
      </c>
      <c r="I3423" s="16">
        <v>4155.9790250944352</v>
      </c>
      <c r="J3423" t="s">
        <v>127</v>
      </c>
    </row>
    <row r="3424" spans="1:10">
      <c r="A3424" s="1">
        <v>44926</v>
      </c>
      <c r="B3424" t="s">
        <v>12</v>
      </c>
      <c r="C3424">
        <v>-1</v>
      </c>
      <c r="D3424" t="str">
        <f t="shared" si="53"/>
        <v>2022_KOLAL_GMM_Orient_Smart_Asset_New~Acquisition cash flows including amortisation~44926</v>
      </c>
      <c r="E3424" t="s">
        <v>129</v>
      </c>
      <c r="F3424" s="13" t="s">
        <v>144</v>
      </c>
      <c r="G3424" s="1">
        <v>44926</v>
      </c>
      <c r="H3424" t="s">
        <v>16</v>
      </c>
      <c r="I3424" s="16">
        <v>4762.4875410205004</v>
      </c>
      <c r="J3424" t="s">
        <v>127</v>
      </c>
    </row>
    <row r="3425" spans="1:10">
      <c r="A3425" s="1">
        <v>44926</v>
      </c>
      <c r="B3425" t="s">
        <v>12</v>
      </c>
      <c r="C3425">
        <v>-1</v>
      </c>
      <c r="D3425" t="str">
        <f t="shared" si="53"/>
        <v>2022_KOLAL_GMM_Orient_Smart_Asset_New~Acquisition cash flows including amortisation~44926</v>
      </c>
      <c r="E3425" t="s">
        <v>129</v>
      </c>
      <c r="F3425" s="13" t="s">
        <v>144</v>
      </c>
      <c r="G3425" s="1">
        <v>44926</v>
      </c>
      <c r="H3425" t="s">
        <v>16</v>
      </c>
      <c r="I3425" s="16">
        <v>3564.1118495356309</v>
      </c>
      <c r="J3425" t="s">
        <v>127</v>
      </c>
    </row>
    <row r="3426" spans="1:10">
      <c r="A3426" s="1">
        <v>44926</v>
      </c>
      <c r="B3426" t="s">
        <v>12</v>
      </c>
      <c r="C3426">
        <v>-1</v>
      </c>
      <c r="D3426" t="str">
        <f t="shared" si="53"/>
        <v>2022_KOLAL_GMM_Orient_Smart_Educator_New~Acquisition cash flows including amortisation~44926</v>
      </c>
      <c r="E3426" t="s">
        <v>80</v>
      </c>
      <c r="F3426" s="13" t="s">
        <v>144</v>
      </c>
      <c r="G3426" s="1">
        <v>44926</v>
      </c>
      <c r="H3426" t="s">
        <v>16</v>
      </c>
      <c r="I3426" s="16">
        <v>3558.4024192600427</v>
      </c>
      <c r="J3426" t="s">
        <v>128</v>
      </c>
    </row>
    <row r="3427" spans="1:10">
      <c r="A3427" s="1">
        <v>44926</v>
      </c>
      <c r="B3427" t="s">
        <v>12</v>
      </c>
      <c r="C3427">
        <v>-1</v>
      </c>
      <c r="D3427" t="str">
        <f t="shared" si="53"/>
        <v>2022_KOLAL_GMM_Orient_Smart_Educator_New~Acquisition cash flows including amortisation~44926</v>
      </c>
      <c r="E3427" t="s">
        <v>80</v>
      </c>
      <c r="F3427" s="13" t="s">
        <v>144</v>
      </c>
      <c r="G3427" s="1">
        <v>44926</v>
      </c>
      <c r="H3427" t="s">
        <v>16</v>
      </c>
      <c r="I3427" s="16">
        <v>5345.5254633974437</v>
      </c>
      <c r="J3427" t="s">
        <v>128</v>
      </c>
    </row>
    <row r="3428" spans="1:10">
      <c r="A3428" s="1">
        <v>44926</v>
      </c>
      <c r="B3428" t="s">
        <v>12</v>
      </c>
      <c r="C3428">
        <v>-1</v>
      </c>
      <c r="D3428" t="str">
        <f t="shared" si="53"/>
        <v>2022_KOLAL_GMM_Orient_4_Life_New~Acquisition cash flows including amortisation~44926</v>
      </c>
      <c r="E3428" t="s">
        <v>133</v>
      </c>
      <c r="F3428" s="13" t="s">
        <v>144</v>
      </c>
      <c r="G3428" s="1">
        <v>44926</v>
      </c>
      <c r="H3428" t="s">
        <v>16</v>
      </c>
      <c r="I3428" s="16">
        <v>1448.2912425804691</v>
      </c>
      <c r="J3428" t="s">
        <v>123</v>
      </c>
    </row>
    <row r="3429" spans="1:10">
      <c r="A3429" s="1">
        <v>44926</v>
      </c>
      <c r="B3429" t="s">
        <v>12</v>
      </c>
      <c r="C3429">
        <v>-1</v>
      </c>
      <c r="D3429" t="str">
        <f t="shared" si="53"/>
        <v>2022_KOLAL_GMM_Orient_Smart_Asset_New~Acquisition cash flows including amortisation~44926</v>
      </c>
      <c r="E3429" t="s">
        <v>129</v>
      </c>
      <c r="F3429" s="13" t="s">
        <v>144</v>
      </c>
      <c r="G3429" s="1">
        <v>44926</v>
      </c>
      <c r="H3429" t="s">
        <v>16</v>
      </c>
      <c r="I3429" s="16">
        <v>6107.156194703306</v>
      </c>
      <c r="J3429" t="s">
        <v>127</v>
      </c>
    </row>
    <row r="3430" spans="1:10">
      <c r="A3430" s="1">
        <v>44926</v>
      </c>
      <c r="B3430" t="s">
        <v>12</v>
      </c>
      <c r="C3430">
        <v>-1</v>
      </c>
      <c r="D3430" t="str">
        <f t="shared" si="53"/>
        <v>2022_KOLAL_GMM_Orient_Smart_Asset_New~Acquisition cash flows including amortisation~44926</v>
      </c>
      <c r="E3430" t="s">
        <v>129</v>
      </c>
      <c r="F3430" s="13" t="s">
        <v>144</v>
      </c>
      <c r="G3430" s="1">
        <v>44926</v>
      </c>
      <c r="H3430" t="s">
        <v>16</v>
      </c>
      <c r="I3430" s="16">
        <v>4392.8465019547111</v>
      </c>
      <c r="J3430" t="s">
        <v>127</v>
      </c>
    </row>
    <row r="3431" spans="1:10">
      <c r="A3431" s="1">
        <v>44926</v>
      </c>
      <c r="B3431" t="s">
        <v>12</v>
      </c>
      <c r="C3431">
        <v>-1</v>
      </c>
      <c r="D3431" t="str">
        <f t="shared" si="53"/>
        <v>2022_KOLAL_GMM_Orient_Smart_Asset_New~Acquisition cash flows including amortisation~44926</v>
      </c>
      <c r="E3431" t="s">
        <v>129</v>
      </c>
      <c r="F3431" s="13" t="s">
        <v>144</v>
      </c>
      <c r="G3431" s="1">
        <v>44926</v>
      </c>
      <c r="H3431" t="s">
        <v>16</v>
      </c>
      <c r="I3431" s="16">
        <v>3564.0761655964079</v>
      </c>
      <c r="J3431" t="s">
        <v>127</v>
      </c>
    </row>
    <row r="3432" spans="1:10">
      <c r="A3432" s="1">
        <v>44926</v>
      </c>
      <c r="B3432" t="s">
        <v>12</v>
      </c>
      <c r="C3432">
        <v>-1</v>
      </c>
      <c r="D3432" t="str">
        <f t="shared" si="53"/>
        <v>2022_KOLAL_GMM_Orient_Smart_Educator_New~Acquisition cash flows including amortisation~44926</v>
      </c>
      <c r="E3432" t="s">
        <v>80</v>
      </c>
      <c r="F3432" s="13" t="s">
        <v>144</v>
      </c>
      <c r="G3432" s="1">
        <v>44926</v>
      </c>
      <c r="H3432" t="s">
        <v>16</v>
      </c>
      <c r="I3432" s="16">
        <v>5239.0324919023351</v>
      </c>
      <c r="J3432" t="s">
        <v>128</v>
      </c>
    </row>
    <row r="3433" spans="1:10">
      <c r="A3433" s="1">
        <v>44926</v>
      </c>
      <c r="B3433" t="s">
        <v>12</v>
      </c>
      <c r="C3433">
        <v>-1</v>
      </c>
      <c r="D3433" t="str">
        <f t="shared" si="53"/>
        <v>2022_KOLAL_GMM_Orient_Smart_Educator_New~Acquisition cash flows including amortisation~44926</v>
      </c>
      <c r="E3433" t="s">
        <v>80</v>
      </c>
      <c r="F3433" s="13" t="s">
        <v>144</v>
      </c>
      <c r="G3433" s="1">
        <v>44926</v>
      </c>
      <c r="H3433" t="s">
        <v>16</v>
      </c>
      <c r="I3433" s="16">
        <v>5239.0324919023351</v>
      </c>
      <c r="J3433" t="s">
        <v>128</v>
      </c>
    </row>
    <row r="3434" spans="1:10">
      <c r="A3434" s="1">
        <v>44926</v>
      </c>
      <c r="B3434" t="s">
        <v>12</v>
      </c>
      <c r="C3434">
        <v>-1</v>
      </c>
      <c r="D3434" t="str">
        <f t="shared" si="53"/>
        <v>2022_KOLAL_GMM_Orient_Smart_Educator_New~Acquisition cash flows including amortisation~44926</v>
      </c>
      <c r="E3434" t="s">
        <v>80</v>
      </c>
      <c r="F3434" s="13" t="s">
        <v>144</v>
      </c>
      <c r="G3434" s="1">
        <v>44926</v>
      </c>
      <c r="H3434" t="s">
        <v>16</v>
      </c>
      <c r="I3434" s="16">
        <v>5239.0324919023351</v>
      </c>
      <c r="J3434" t="s">
        <v>128</v>
      </c>
    </row>
    <row r="3435" spans="1:10">
      <c r="A3435" s="1">
        <v>44926</v>
      </c>
      <c r="B3435" t="s">
        <v>12</v>
      </c>
      <c r="C3435">
        <v>-1</v>
      </c>
      <c r="D3435" t="str">
        <f t="shared" si="53"/>
        <v>2022_KOLAL_GMM_Orient_Smart_Educator_New~Acquisition cash flows including amortisation~44926</v>
      </c>
      <c r="E3435" t="s">
        <v>80</v>
      </c>
      <c r="F3435" s="13" t="s">
        <v>144</v>
      </c>
      <c r="G3435" s="1">
        <v>44926</v>
      </c>
      <c r="H3435" t="s">
        <v>16</v>
      </c>
      <c r="I3435" s="16">
        <v>5342.367434776259</v>
      </c>
      <c r="J3435" t="s">
        <v>128</v>
      </c>
    </row>
    <row r="3436" spans="1:10">
      <c r="A3436" s="1">
        <v>44926</v>
      </c>
      <c r="B3436" t="s">
        <v>12</v>
      </c>
      <c r="C3436">
        <v>-1</v>
      </c>
      <c r="D3436" t="str">
        <f t="shared" si="53"/>
        <v>2022_KOLAL_GMM_Orient_Smart_Asset_New~Acquisition cash flows including amortisation~44926</v>
      </c>
      <c r="E3436" t="s">
        <v>129</v>
      </c>
      <c r="F3436" s="13" t="s">
        <v>144</v>
      </c>
      <c r="G3436" s="1">
        <v>44926</v>
      </c>
      <c r="H3436" t="s">
        <v>16</v>
      </c>
      <c r="I3436" s="16">
        <v>7143.3021469046298</v>
      </c>
      <c r="J3436" t="s">
        <v>127</v>
      </c>
    </row>
    <row r="3437" spans="1:10">
      <c r="A3437" s="1">
        <v>44926</v>
      </c>
      <c r="B3437" t="s">
        <v>12</v>
      </c>
      <c r="C3437">
        <v>-1</v>
      </c>
      <c r="D3437" t="str">
        <f t="shared" si="53"/>
        <v>2022_KOLAL_GMM_Orient_Smart_Asset_New~Acquisition cash flows including amortisation~44926</v>
      </c>
      <c r="E3437" t="s">
        <v>129</v>
      </c>
      <c r="F3437" s="13" t="s">
        <v>144</v>
      </c>
      <c r="G3437" s="1">
        <v>44926</v>
      </c>
      <c r="H3437" t="s">
        <v>16</v>
      </c>
      <c r="I3437" s="16">
        <v>7129.5688788687658</v>
      </c>
      <c r="J3437" t="s">
        <v>127</v>
      </c>
    </row>
    <row r="3438" spans="1:10">
      <c r="A3438" s="1">
        <v>44926</v>
      </c>
      <c r="B3438" t="s">
        <v>12</v>
      </c>
      <c r="C3438">
        <v>-1</v>
      </c>
      <c r="D3438" t="str">
        <f t="shared" si="53"/>
        <v>2022_KOLAL_GMM_Orient_Smart_Asset_New~Acquisition cash flows including amortisation~44926</v>
      </c>
      <c r="E3438" t="s">
        <v>129</v>
      </c>
      <c r="F3438" s="13" t="s">
        <v>144</v>
      </c>
      <c r="G3438" s="1">
        <v>44926</v>
      </c>
      <c r="H3438" t="s">
        <v>16</v>
      </c>
      <c r="I3438" s="16">
        <v>4393.1103999783782</v>
      </c>
      <c r="J3438" t="s">
        <v>127</v>
      </c>
    </row>
    <row r="3439" spans="1:10">
      <c r="A3439" s="1">
        <v>44926</v>
      </c>
      <c r="B3439" t="s">
        <v>12</v>
      </c>
      <c r="C3439">
        <v>-1</v>
      </c>
      <c r="D3439" t="str">
        <f t="shared" si="53"/>
        <v>2022_KOLAL_GMM_Orient_Smart_Educator_New~Acquisition cash flows including amortisation~44926</v>
      </c>
      <c r="E3439" t="s">
        <v>80</v>
      </c>
      <c r="F3439" s="13" t="s">
        <v>144</v>
      </c>
      <c r="G3439" s="1">
        <v>44926</v>
      </c>
      <c r="H3439" t="s">
        <v>16</v>
      </c>
      <c r="I3439" s="16">
        <v>3563.4695386296266</v>
      </c>
      <c r="J3439" t="s">
        <v>128</v>
      </c>
    </row>
    <row r="3440" spans="1:10">
      <c r="A3440" s="1">
        <v>44926</v>
      </c>
      <c r="B3440" t="s">
        <v>12</v>
      </c>
      <c r="C3440">
        <v>-1</v>
      </c>
      <c r="D3440" t="str">
        <f t="shared" si="53"/>
        <v>2022_KOLAL_GMM_Orient_Smart_Educator_New~Acquisition cash flows including amortisation~44926</v>
      </c>
      <c r="E3440" t="s">
        <v>80</v>
      </c>
      <c r="F3440" s="13" t="s">
        <v>144</v>
      </c>
      <c r="G3440" s="1">
        <v>44926</v>
      </c>
      <c r="H3440" t="s">
        <v>16</v>
      </c>
      <c r="I3440" s="16">
        <v>3559.080414105269</v>
      </c>
      <c r="J3440" t="s">
        <v>128</v>
      </c>
    </row>
    <row r="3441" spans="1:10">
      <c r="A3441" s="1">
        <v>44926</v>
      </c>
      <c r="B3441" t="s">
        <v>12</v>
      </c>
      <c r="C3441">
        <v>-1</v>
      </c>
      <c r="D3441" t="str">
        <f t="shared" si="53"/>
        <v>2022_KOLAL_GMM_Jipange_Smart_Current~Acquisition cash flows including amortisation~44926</v>
      </c>
      <c r="E3441" t="s">
        <v>140</v>
      </c>
      <c r="F3441" s="13" t="s">
        <v>144</v>
      </c>
      <c r="G3441" s="1">
        <v>44926</v>
      </c>
      <c r="H3441" t="s">
        <v>16</v>
      </c>
      <c r="I3441" s="16">
        <v>1913.9722591518505</v>
      </c>
      <c r="J3441" t="s">
        <v>122</v>
      </c>
    </row>
    <row r="3442" spans="1:10">
      <c r="A3442" s="1">
        <v>44926</v>
      </c>
      <c r="B3442" t="s">
        <v>12</v>
      </c>
      <c r="C3442">
        <v>-1</v>
      </c>
      <c r="D3442" t="str">
        <f t="shared" si="53"/>
        <v>2022_KOLAL_GMM_Jipange_Smart_Current~Acquisition cash flows including amortisation~44926</v>
      </c>
      <c r="E3442" t="s">
        <v>140</v>
      </c>
      <c r="F3442" s="13" t="s">
        <v>144</v>
      </c>
      <c r="G3442" s="1">
        <v>44926</v>
      </c>
      <c r="H3442" t="s">
        <v>16</v>
      </c>
      <c r="I3442" s="16">
        <v>1914.604808466358</v>
      </c>
      <c r="J3442" t="s">
        <v>122</v>
      </c>
    </row>
    <row r="3443" spans="1:10">
      <c r="A3443" s="1">
        <v>44926</v>
      </c>
      <c r="B3443" t="s">
        <v>12</v>
      </c>
      <c r="C3443">
        <v>-1</v>
      </c>
      <c r="D3443" t="str">
        <f t="shared" si="53"/>
        <v>2022_KOLAL_GMM_Orient_Smart_Asset_New~Acquisition cash flows including amortisation~44926</v>
      </c>
      <c r="E3443" t="s">
        <v>129</v>
      </c>
      <c r="F3443" s="13" t="s">
        <v>144</v>
      </c>
      <c r="G3443" s="1">
        <v>44926</v>
      </c>
      <c r="H3443" t="s">
        <v>16</v>
      </c>
      <c r="I3443" s="16">
        <v>9779.13958129196</v>
      </c>
      <c r="J3443" t="s">
        <v>127</v>
      </c>
    </row>
    <row r="3444" spans="1:10">
      <c r="A3444" s="1">
        <v>44926</v>
      </c>
      <c r="B3444" t="s">
        <v>12</v>
      </c>
      <c r="C3444">
        <v>-1</v>
      </c>
      <c r="D3444" t="str">
        <f t="shared" si="53"/>
        <v>2022_KOLAL_GMM_Orient_4_Life_New~Acquisition cash flows including amortisation~44926</v>
      </c>
      <c r="E3444" t="s">
        <v>133</v>
      </c>
      <c r="F3444" s="13" t="s">
        <v>144</v>
      </c>
      <c r="G3444" s="1">
        <v>44926</v>
      </c>
      <c r="H3444" t="s">
        <v>16</v>
      </c>
      <c r="I3444" s="16">
        <v>2707.6918107357151</v>
      </c>
      <c r="J3444" t="s">
        <v>123</v>
      </c>
    </row>
    <row r="3445" spans="1:10">
      <c r="A3445" s="1">
        <v>44926</v>
      </c>
      <c r="B3445" t="s">
        <v>12</v>
      </c>
      <c r="C3445">
        <v>-1</v>
      </c>
      <c r="D3445" t="str">
        <f t="shared" si="53"/>
        <v>2022_KOLAL_GMM_Orient_Smart_Educator_New~Acquisition cash flows including amortisation~44926</v>
      </c>
      <c r="E3445" t="s">
        <v>80</v>
      </c>
      <c r="F3445" s="13" t="s">
        <v>144</v>
      </c>
      <c r="G3445" s="1">
        <v>44926</v>
      </c>
      <c r="H3445" t="s">
        <v>16</v>
      </c>
      <c r="I3445" s="16">
        <v>8906.8921118047529</v>
      </c>
      <c r="J3445" t="s">
        <v>128</v>
      </c>
    </row>
    <row r="3446" spans="1:10">
      <c r="A3446" s="1">
        <v>44926</v>
      </c>
      <c r="B3446" t="s">
        <v>12</v>
      </c>
      <c r="C3446">
        <v>-1</v>
      </c>
      <c r="D3446" t="str">
        <f t="shared" si="53"/>
        <v>2022_KOLAL_GMM_Orient_Smart_Educator_New~Acquisition cash flows including amortisation~44926</v>
      </c>
      <c r="E3446" t="s">
        <v>80</v>
      </c>
      <c r="F3446" s="13" t="s">
        <v>144</v>
      </c>
      <c r="G3446" s="1">
        <v>44926</v>
      </c>
      <c r="H3446" t="s">
        <v>16</v>
      </c>
      <c r="I3446" s="16">
        <v>9185.2445726574479</v>
      </c>
      <c r="J3446" t="s">
        <v>128</v>
      </c>
    </row>
    <row r="3447" spans="1:10">
      <c r="A3447" s="1">
        <v>44926</v>
      </c>
      <c r="B3447" t="s">
        <v>12</v>
      </c>
      <c r="C3447">
        <v>-1</v>
      </c>
      <c r="D3447" t="str">
        <f t="shared" si="53"/>
        <v>2022_KOLAL_GMM_Orient_Smart_Asset_New~Acquisition cash flows including amortisation~44926</v>
      </c>
      <c r="E3447" t="s">
        <v>129</v>
      </c>
      <c r="F3447" s="13" t="s">
        <v>144</v>
      </c>
      <c r="G3447" s="1">
        <v>44926</v>
      </c>
      <c r="H3447" t="s">
        <v>16</v>
      </c>
      <c r="I3447" s="16">
        <v>10063.464517343502</v>
      </c>
      <c r="J3447" t="s">
        <v>127</v>
      </c>
    </row>
    <row r="3448" spans="1:10">
      <c r="A3448" s="1">
        <v>44926</v>
      </c>
      <c r="B3448" t="s">
        <v>12</v>
      </c>
      <c r="C3448">
        <v>-1</v>
      </c>
      <c r="D3448" t="str">
        <f t="shared" si="53"/>
        <v>2022_KOLAL_GMM_Orient_Smart_Asset_New~Acquisition cash flows including amortisation~44926</v>
      </c>
      <c r="E3448" t="s">
        <v>129</v>
      </c>
      <c r="F3448" s="13" t="s">
        <v>144</v>
      </c>
      <c r="G3448" s="1">
        <v>44926</v>
      </c>
      <c r="H3448" t="s">
        <v>16</v>
      </c>
      <c r="I3448" s="16">
        <v>8940.0374955908937</v>
      </c>
      <c r="J3448" t="s">
        <v>127</v>
      </c>
    </row>
    <row r="3449" spans="1:10">
      <c r="A3449" s="1">
        <v>44926</v>
      </c>
      <c r="B3449" t="s">
        <v>12</v>
      </c>
      <c r="C3449">
        <v>-1</v>
      </c>
      <c r="D3449" t="str">
        <f t="shared" si="53"/>
        <v>2022_KOLAL_GMM_Orient_Smart_Educator_New~Acquisition cash flows including amortisation~44926</v>
      </c>
      <c r="E3449" t="s">
        <v>80</v>
      </c>
      <c r="F3449" s="13" t="s">
        <v>144</v>
      </c>
      <c r="G3449" s="1">
        <v>44926</v>
      </c>
      <c r="H3449" t="s">
        <v>16</v>
      </c>
      <c r="I3449" s="16">
        <v>9186.9004501731251</v>
      </c>
      <c r="J3449" t="s">
        <v>128</v>
      </c>
    </row>
    <row r="3450" spans="1:10">
      <c r="A3450" s="1">
        <v>44926</v>
      </c>
      <c r="B3450" t="s">
        <v>12</v>
      </c>
      <c r="C3450">
        <v>-1</v>
      </c>
      <c r="D3450" t="str">
        <f t="shared" si="53"/>
        <v>2022_KOLAL_GMM_Jipange_Smart_New~Acquisition cash flows including amortisation~44926</v>
      </c>
      <c r="E3450" t="s">
        <v>131</v>
      </c>
      <c r="F3450" s="13" t="s">
        <v>144</v>
      </c>
      <c r="G3450" s="1">
        <v>44926</v>
      </c>
      <c r="H3450" t="s">
        <v>16</v>
      </c>
      <c r="I3450" s="16">
        <v>1802.6917780601411</v>
      </c>
      <c r="J3450" t="s">
        <v>122</v>
      </c>
    </row>
    <row r="3451" spans="1:10">
      <c r="A3451" s="1">
        <v>44926</v>
      </c>
      <c r="B3451" t="s">
        <v>12</v>
      </c>
      <c r="C3451">
        <v>-1</v>
      </c>
      <c r="D3451" t="str">
        <f t="shared" si="53"/>
        <v>2022_KOLAL_GMM_Jipange_Smart_New~Acquisition cash flows including amortisation~44926</v>
      </c>
      <c r="E3451" t="s">
        <v>131</v>
      </c>
      <c r="F3451" s="13" t="s">
        <v>144</v>
      </c>
      <c r="G3451" s="1">
        <v>44926</v>
      </c>
      <c r="H3451" t="s">
        <v>16</v>
      </c>
      <c r="I3451" s="16">
        <v>1740.7143262161003</v>
      </c>
      <c r="J3451" t="s">
        <v>122</v>
      </c>
    </row>
    <row r="3452" spans="1:10">
      <c r="A3452" s="1">
        <v>44926</v>
      </c>
      <c r="B3452" t="s">
        <v>12</v>
      </c>
      <c r="C3452">
        <v>-1</v>
      </c>
      <c r="D3452" t="str">
        <f t="shared" si="53"/>
        <v>2022_KOLAL_GMM_Orient_Smart_Asset_New~Acquisition cash flows including amortisation~44926</v>
      </c>
      <c r="E3452" t="s">
        <v>129</v>
      </c>
      <c r="F3452" s="13" t="s">
        <v>144</v>
      </c>
      <c r="G3452" s="1">
        <v>44926</v>
      </c>
      <c r="H3452" t="s">
        <v>16</v>
      </c>
      <c r="I3452" s="16">
        <v>11481.667650791376</v>
      </c>
      <c r="J3452" t="s">
        <v>127</v>
      </c>
    </row>
    <row r="3453" spans="1:10">
      <c r="A3453" s="1">
        <v>44926</v>
      </c>
      <c r="B3453" t="s">
        <v>12</v>
      </c>
      <c r="C3453">
        <v>-1</v>
      </c>
      <c r="D3453" t="str">
        <f t="shared" si="53"/>
        <v>2022_KOLAL_GMM_Orient_Smart_Asset_Current~Acquisition cash flows including amortisation~44926</v>
      </c>
      <c r="E3453" t="s">
        <v>135</v>
      </c>
      <c r="F3453" s="13" t="s">
        <v>144</v>
      </c>
      <c r="G3453" s="1">
        <v>44926</v>
      </c>
      <c r="H3453" t="s">
        <v>16</v>
      </c>
      <c r="I3453" s="16">
        <v>13076.985127149954</v>
      </c>
      <c r="J3453" t="s">
        <v>127</v>
      </c>
    </row>
    <row r="3454" spans="1:10">
      <c r="A3454" s="1">
        <v>44926</v>
      </c>
      <c r="B3454" t="s">
        <v>12</v>
      </c>
      <c r="C3454">
        <v>-1</v>
      </c>
      <c r="D3454" t="str">
        <f t="shared" si="53"/>
        <v>2022_KOLAL_GMM_Orient_Smart_Asset_Current~Acquisition cash flows including amortisation~44926</v>
      </c>
      <c r="E3454" t="s">
        <v>135</v>
      </c>
      <c r="F3454" s="13" t="s">
        <v>144</v>
      </c>
      <c r="G3454" s="1">
        <v>44926</v>
      </c>
      <c r="H3454" t="s">
        <v>16</v>
      </c>
      <c r="I3454" s="16">
        <v>13078.294521327442</v>
      </c>
      <c r="J3454" t="s">
        <v>127</v>
      </c>
    </row>
    <row r="3455" spans="1:10">
      <c r="A3455" s="1">
        <v>44926</v>
      </c>
      <c r="B3455" t="s">
        <v>12</v>
      </c>
      <c r="C3455">
        <v>-1</v>
      </c>
      <c r="D3455" t="str">
        <f t="shared" si="53"/>
        <v>2022_KOLAL_GMM_Orient_Smart_Educator_New~Acquisition cash flows including amortisation~44926</v>
      </c>
      <c r="E3455" t="s">
        <v>80</v>
      </c>
      <c r="F3455" s="13" t="s">
        <v>144</v>
      </c>
      <c r="G3455" s="1">
        <v>44926</v>
      </c>
      <c r="H3455" t="s">
        <v>16</v>
      </c>
      <c r="I3455" s="16">
        <v>8461.292132319275</v>
      </c>
      <c r="J3455" t="s">
        <v>128</v>
      </c>
    </row>
    <row r="3456" spans="1:10">
      <c r="A3456" s="1">
        <v>44926</v>
      </c>
      <c r="B3456" t="s">
        <v>12</v>
      </c>
      <c r="C3456">
        <v>-1</v>
      </c>
      <c r="D3456" t="str">
        <f t="shared" si="53"/>
        <v>2022_KOLAL_GMM_Orient_Smart_Educator_New~Acquisition cash flows including amortisation~44926</v>
      </c>
      <c r="E3456" t="s">
        <v>80</v>
      </c>
      <c r="F3456" s="13" t="s">
        <v>144</v>
      </c>
      <c r="G3456" s="1">
        <v>44926</v>
      </c>
      <c r="H3456" t="s">
        <v>16</v>
      </c>
      <c r="I3456" s="16">
        <v>8908.6738465740673</v>
      </c>
      <c r="J3456" t="s">
        <v>128</v>
      </c>
    </row>
    <row r="3457" spans="1:10">
      <c r="A3457" s="1">
        <v>44926</v>
      </c>
      <c r="B3457" t="s">
        <v>12</v>
      </c>
      <c r="C3457">
        <v>-1</v>
      </c>
      <c r="D3457" t="str">
        <f t="shared" si="53"/>
        <v>2022_KOLAL_GMM_Orient_Smart_Asset_New~Acquisition cash flows including amortisation~44926</v>
      </c>
      <c r="E3457" t="s">
        <v>129</v>
      </c>
      <c r="F3457" s="13" t="s">
        <v>144</v>
      </c>
      <c r="G3457" s="1">
        <v>44926</v>
      </c>
      <c r="H3457" t="s">
        <v>16</v>
      </c>
      <c r="I3457" s="16">
        <v>8910.1904139910203</v>
      </c>
      <c r="J3457" t="s">
        <v>127</v>
      </c>
    </row>
    <row r="3458" spans="1:10">
      <c r="A3458" s="1">
        <v>44926</v>
      </c>
      <c r="B3458" t="s">
        <v>12</v>
      </c>
      <c r="C3458">
        <v>-1</v>
      </c>
      <c r="D3458" t="str">
        <f t="shared" si="53"/>
        <v>2022_KOLAL_GMM_Orient_Smart_Educator_New~Acquisition cash flows including amortisation~44926</v>
      </c>
      <c r="E3458" t="s">
        <v>80</v>
      </c>
      <c r="F3458" s="13" t="s">
        <v>144</v>
      </c>
      <c r="G3458" s="1">
        <v>44926</v>
      </c>
      <c r="H3458" t="s">
        <v>16</v>
      </c>
      <c r="I3458" s="16">
        <v>8732.9816523564186</v>
      </c>
      <c r="J3458" t="s">
        <v>128</v>
      </c>
    </row>
    <row r="3459" spans="1:10">
      <c r="A3459" s="1">
        <v>44926</v>
      </c>
      <c r="B3459" t="s">
        <v>12</v>
      </c>
      <c r="C3459">
        <v>-1</v>
      </c>
      <c r="D3459" t="str">
        <f t="shared" si="53"/>
        <v>2022_KOLAL_GMM_Orient_Smart_Asset_New~Acquisition cash flows including amortisation~44926</v>
      </c>
      <c r="E3459" t="s">
        <v>129</v>
      </c>
      <c r="F3459" s="13" t="s">
        <v>144</v>
      </c>
      <c r="G3459" s="1">
        <v>44926</v>
      </c>
      <c r="H3459" t="s">
        <v>16</v>
      </c>
      <c r="I3459" s="16">
        <v>11579.299241444276</v>
      </c>
      <c r="J3459" t="s">
        <v>127</v>
      </c>
    </row>
    <row r="3460" spans="1:10">
      <c r="A3460" s="1">
        <v>44926</v>
      </c>
      <c r="B3460" t="s">
        <v>12</v>
      </c>
      <c r="C3460">
        <v>-1</v>
      </c>
      <c r="D3460" t="str">
        <f t="shared" ref="D3460:D3523" si="54">E3460&amp;"~"&amp;F3460&amp;"~"&amp;G3460</f>
        <v>2022_KOLAL_GMM_Orient_Smart_Educator_New~Acquisition cash flows including amortisation~44926</v>
      </c>
      <c r="E3460" t="s">
        <v>80</v>
      </c>
      <c r="F3460" s="13" t="s">
        <v>144</v>
      </c>
      <c r="G3460" s="1">
        <v>44926</v>
      </c>
      <c r="H3460" t="s">
        <v>16</v>
      </c>
      <c r="I3460" s="16">
        <v>8733.5063133148051</v>
      </c>
      <c r="J3460" t="s">
        <v>128</v>
      </c>
    </row>
    <row r="3461" spans="1:10">
      <c r="A3461" s="1">
        <v>44926</v>
      </c>
      <c r="B3461" t="s">
        <v>12</v>
      </c>
      <c r="C3461">
        <v>-1</v>
      </c>
      <c r="D3461" t="str">
        <f t="shared" si="54"/>
        <v>2022_KOLAL_GMM_Orient_Smart_Educator_New~Acquisition cash flows including amortisation~44926</v>
      </c>
      <c r="E3461" t="s">
        <v>80</v>
      </c>
      <c r="F3461" s="13" t="s">
        <v>144</v>
      </c>
      <c r="G3461" s="1">
        <v>44926</v>
      </c>
      <c r="H3461" t="s">
        <v>16</v>
      </c>
      <c r="I3461" s="16">
        <v>8725.4615119528662</v>
      </c>
      <c r="J3461" t="s">
        <v>128</v>
      </c>
    </row>
    <row r="3462" spans="1:10">
      <c r="A3462" s="1">
        <v>44926</v>
      </c>
      <c r="B3462" t="s">
        <v>12</v>
      </c>
      <c r="C3462">
        <v>-1</v>
      </c>
      <c r="D3462" t="str">
        <f t="shared" si="54"/>
        <v>2022_KOLAL_GMM_Orient_Smart_Asset_New~Acquisition cash flows including amortisation~44926</v>
      </c>
      <c r="E3462" t="s">
        <v>129</v>
      </c>
      <c r="F3462" s="13" t="s">
        <v>144</v>
      </c>
      <c r="G3462" s="1">
        <v>44926</v>
      </c>
      <c r="H3462" t="s">
        <v>16</v>
      </c>
      <c r="I3462" s="16">
        <v>8831.5154639437205</v>
      </c>
      <c r="J3462" t="s">
        <v>127</v>
      </c>
    </row>
    <row r="3463" spans="1:10">
      <c r="A3463" s="1">
        <v>44926</v>
      </c>
      <c r="B3463" t="s">
        <v>12</v>
      </c>
      <c r="C3463">
        <v>-1</v>
      </c>
      <c r="D3463" t="str">
        <f t="shared" si="54"/>
        <v>2022_KOLAL_GMM_Orient_Smart_Asset_New~Acquisition cash flows including amortisation~44926</v>
      </c>
      <c r="E3463" t="s">
        <v>129</v>
      </c>
      <c r="F3463" s="13" t="s">
        <v>144</v>
      </c>
      <c r="G3463" s="1">
        <v>44926</v>
      </c>
      <c r="H3463" t="s">
        <v>16</v>
      </c>
      <c r="I3463" s="16">
        <v>11906.814914531973</v>
      </c>
      <c r="J3463" t="s">
        <v>127</v>
      </c>
    </row>
    <row r="3464" spans="1:10">
      <c r="A3464" s="1">
        <v>44926</v>
      </c>
      <c r="B3464" t="s">
        <v>12</v>
      </c>
      <c r="C3464">
        <v>-1</v>
      </c>
      <c r="D3464" t="str">
        <f t="shared" si="54"/>
        <v>2022_KOLAL_GMM_Orient_Smart_Asset_New~Acquisition cash flows including amortisation~44926</v>
      </c>
      <c r="E3464" t="s">
        <v>129</v>
      </c>
      <c r="F3464" s="13" t="s">
        <v>144</v>
      </c>
      <c r="G3464" s="1">
        <v>44926</v>
      </c>
      <c r="H3464" t="s">
        <v>16</v>
      </c>
      <c r="I3464" s="16">
        <v>10290.627285392993</v>
      </c>
      <c r="J3464" t="s">
        <v>127</v>
      </c>
    </row>
    <row r="3465" spans="1:10">
      <c r="A3465" s="1">
        <v>44926</v>
      </c>
      <c r="B3465" t="s">
        <v>12</v>
      </c>
      <c r="C3465">
        <v>-1</v>
      </c>
      <c r="D3465" t="str">
        <f t="shared" si="54"/>
        <v>2022_KOLAL_GMM_Orient_Smart_Asset_New~Acquisition cash flows including amortisation~44926</v>
      </c>
      <c r="E3465" t="s">
        <v>129</v>
      </c>
      <c r="F3465" s="13" t="s">
        <v>144</v>
      </c>
      <c r="G3465" s="1">
        <v>44926</v>
      </c>
      <c r="H3465" t="s">
        <v>16</v>
      </c>
      <c r="I3465" s="16">
        <v>8592.2133294557534</v>
      </c>
      <c r="J3465" t="s">
        <v>127</v>
      </c>
    </row>
    <row r="3466" spans="1:10">
      <c r="A3466" s="1">
        <v>44926</v>
      </c>
      <c r="B3466" t="s">
        <v>12</v>
      </c>
      <c r="C3466">
        <v>-1</v>
      </c>
      <c r="D3466" t="str">
        <f t="shared" si="54"/>
        <v>2022_KOLAL_GMM_Orient_Smart_Educator_New~Acquisition cash flows including amortisation~44926</v>
      </c>
      <c r="E3466" t="s">
        <v>80</v>
      </c>
      <c r="F3466" s="13" t="s">
        <v>144</v>
      </c>
      <c r="G3466" s="1">
        <v>44926</v>
      </c>
      <c r="H3466" t="s">
        <v>16</v>
      </c>
      <c r="I3466" s="16">
        <v>8733.5063133148051</v>
      </c>
      <c r="J3466" t="s">
        <v>128</v>
      </c>
    </row>
    <row r="3467" spans="1:10">
      <c r="A3467" s="1">
        <v>44926</v>
      </c>
      <c r="B3467" t="s">
        <v>12</v>
      </c>
      <c r="C3467">
        <v>-1</v>
      </c>
      <c r="D3467" t="str">
        <f t="shared" si="54"/>
        <v>2022_KOLAL_GMM_Orient_Smart_Educator_New~Acquisition cash flows including amortisation~44926</v>
      </c>
      <c r="E3467" t="s">
        <v>80</v>
      </c>
      <c r="F3467" s="13" t="s">
        <v>144</v>
      </c>
      <c r="G3467" s="1">
        <v>44926</v>
      </c>
      <c r="H3467" t="s">
        <v>16</v>
      </c>
      <c r="I3467" s="16">
        <v>3626.5581059616702</v>
      </c>
      <c r="J3467" t="s">
        <v>128</v>
      </c>
    </row>
    <row r="3468" spans="1:10">
      <c r="A3468" s="1">
        <v>44926</v>
      </c>
      <c r="B3468" t="s">
        <v>12</v>
      </c>
      <c r="C3468">
        <v>-1</v>
      </c>
      <c r="D3468" t="str">
        <f t="shared" si="54"/>
        <v>2022_KOLAL_GMM_Orient_4_Life_New~Acquisition cash flows including amortisation~44926</v>
      </c>
      <c r="E3468" t="s">
        <v>133</v>
      </c>
      <c r="F3468" s="13" t="s">
        <v>144</v>
      </c>
      <c r="G3468" s="1">
        <v>44926</v>
      </c>
      <c r="H3468" t="s">
        <v>16</v>
      </c>
      <c r="I3468" s="16">
        <v>1209.9623074649833</v>
      </c>
      <c r="J3468" t="s">
        <v>123</v>
      </c>
    </row>
    <row r="3469" spans="1:10">
      <c r="A3469" s="1">
        <v>44926</v>
      </c>
      <c r="B3469" t="s">
        <v>12</v>
      </c>
      <c r="C3469">
        <v>-1</v>
      </c>
      <c r="D3469" t="str">
        <f t="shared" si="54"/>
        <v>2022_KOLAL_GMM_Orient_Smart_Educator_New~Acquisition cash flows including amortisation~44926</v>
      </c>
      <c r="E3469" t="s">
        <v>80</v>
      </c>
      <c r="F3469" s="13" t="s">
        <v>144</v>
      </c>
      <c r="G3469" s="1">
        <v>44926</v>
      </c>
      <c r="H3469" t="s">
        <v>16</v>
      </c>
      <c r="I3469" s="16">
        <v>4231.7472011561613</v>
      </c>
      <c r="J3469" t="s">
        <v>128</v>
      </c>
    </row>
    <row r="3470" spans="1:10">
      <c r="A3470" s="1">
        <v>44926</v>
      </c>
      <c r="B3470" t="s">
        <v>12</v>
      </c>
      <c r="C3470">
        <v>-1</v>
      </c>
      <c r="D3470" t="str">
        <f t="shared" si="54"/>
        <v>2022_KOLAL_GMM_Orient_Smart_Educator_New~Acquisition cash flows including amortisation~44926</v>
      </c>
      <c r="E3470" t="s">
        <v>80</v>
      </c>
      <c r="F3470" s="13" t="s">
        <v>144</v>
      </c>
      <c r="G3470" s="1">
        <v>44926</v>
      </c>
      <c r="H3470" t="s">
        <v>16</v>
      </c>
      <c r="I3470" s="16">
        <v>8733.9435307801286</v>
      </c>
      <c r="J3470" t="s">
        <v>128</v>
      </c>
    </row>
    <row r="3471" spans="1:10">
      <c r="A3471" s="1">
        <v>44926</v>
      </c>
      <c r="B3471" t="s">
        <v>12</v>
      </c>
      <c r="C3471">
        <v>-1</v>
      </c>
      <c r="D3471" t="str">
        <f t="shared" si="54"/>
        <v>2022_KOLAL_GMM_Orient_Smart_Educator_New~Acquisition cash flows including amortisation~44926</v>
      </c>
      <c r="E3471" t="s">
        <v>80</v>
      </c>
      <c r="F3471" s="13" t="s">
        <v>144</v>
      </c>
      <c r="G3471" s="1">
        <v>44926</v>
      </c>
      <c r="H3471" t="s">
        <v>16</v>
      </c>
      <c r="I3471" s="16">
        <v>8733.9435307801286</v>
      </c>
      <c r="J3471" t="s">
        <v>128</v>
      </c>
    </row>
    <row r="3472" spans="1:10">
      <c r="A3472" s="1">
        <v>44926</v>
      </c>
      <c r="B3472" t="s">
        <v>12</v>
      </c>
      <c r="C3472">
        <v>-1</v>
      </c>
      <c r="D3472" t="str">
        <f t="shared" si="54"/>
        <v>2022_KOLAL_GMM_Orient_Smart_Educator_New~Acquisition cash flows including amortisation~44926</v>
      </c>
      <c r="E3472" t="s">
        <v>80</v>
      </c>
      <c r="F3472" s="13" t="s">
        <v>144</v>
      </c>
      <c r="G3472" s="1">
        <v>44926</v>
      </c>
      <c r="H3472" t="s">
        <v>16</v>
      </c>
      <c r="I3472" s="16">
        <v>3818.3089394393637</v>
      </c>
      <c r="J3472" t="s">
        <v>128</v>
      </c>
    </row>
    <row r="3473" spans="1:10">
      <c r="A3473" s="1">
        <v>44926</v>
      </c>
      <c r="B3473" t="s">
        <v>12</v>
      </c>
      <c r="C3473">
        <v>-1</v>
      </c>
      <c r="D3473" t="str">
        <f t="shared" si="54"/>
        <v>2022_KOLAL_GMM_Orient_Smart_Educator_New~Acquisition cash flows including amortisation~44926</v>
      </c>
      <c r="E3473" t="s">
        <v>80</v>
      </c>
      <c r="F3473" s="13" t="s">
        <v>144</v>
      </c>
      <c r="G3473" s="1">
        <v>44926</v>
      </c>
      <c r="H3473" t="s">
        <v>16</v>
      </c>
      <c r="I3473" s="16">
        <v>8460.52922754067</v>
      </c>
      <c r="J3473" t="s">
        <v>128</v>
      </c>
    </row>
    <row r="3474" spans="1:10">
      <c r="A3474" s="1">
        <v>44926</v>
      </c>
      <c r="B3474" t="s">
        <v>12</v>
      </c>
      <c r="C3474">
        <v>-1</v>
      </c>
      <c r="D3474" t="str">
        <f t="shared" si="54"/>
        <v>2022_KOLAL_GMM_Orient_Smart_Asset_New~Acquisition cash flows including amortisation~44926</v>
      </c>
      <c r="E3474" t="s">
        <v>129</v>
      </c>
      <c r="F3474" s="13" t="s">
        <v>144</v>
      </c>
      <c r="G3474" s="1">
        <v>44926</v>
      </c>
      <c r="H3474" t="s">
        <v>16</v>
      </c>
      <c r="I3474" s="16">
        <v>11462.123016868252</v>
      </c>
      <c r="J3474" t="s">
        <v>127</v>
      </c>
    </row>
    <row r="3475" spans="1:10">
      <c r="A3475" s="1">
        <v>44926</v>
      </c>
      <c r="B3475" t="s">
        <v>12</v>
      </c>
      <c r="C3475">
        <v>-1</v>
      </c>
      <c r="D3475" t="str">
        <f t="shared" si="54"/>
        <v>2022_KOLAL_GMM_Orient_Smart_Asset_New~Acquisition cash flows including amortisation~44926</v>
      </c>
      <c r="E3475" t="s">
        <v>129</v>
      </c>
      <c r="F3475" s="13" t="s">
        <v>144</v>
      </c>
      <c r="G3475" s="1">
        <v>44926</v>
      </c>
      <c r="H3475" t="s">
        <v>16</v>
      </c>
      <c r="I3475" s="16">
        <v>8589.8043780867265</v>
      </c>
      <c r="J3475" t="s">
        <v>127</v>
      </c>
    </row>
    <row r="3476" spans="1:10">
      <c r="A3476" s="1">
        <v>44926</v>
      </c>
      <c r="B3476" t="s">
        <v>12</v>
      </c>
      <c r="C3476">
        <v>-1</v>
      </c>
      <c r="D3476" t="str">
        <f t="shared" si="54"/>
        <v>2022_KOLAL_GMM_Orient_Smart_Educator_New~Acquisition cash flows including amortisation~44926</v>
      </c>
      <c r="E3476" t="s">
        <v>80</v>
      </c>
      <c r="F3476" s="13" t="s">
        <v>144</v>
      </c>
      <c r="G3476" s="1">
        <v>44926</v>
      </c>
      <c r="H3476" t="s">
        <v>16</v>
      </c>
      <c r="I3476" s="16">
        <v>8897.7010352631733</v>
      </c>
      <c r="J3476" t="s">
        <v>128</v>
      </c>
    </row>
    <row r="3477" spans="1:10">
      <c r="A3477" s="1">
        <v>44926</v>
      </c>
      <c r="B3477" t="s">
        <v>12</v>
      </c>
      <c r="C3477">
        <v>-1</v>
      </c>
      <c r="D3477" t="str">
        <f t="shared" si="54"/>
        <v>2022_KOLAL_GMM_Orient_Smart_Educator_New~Acquisition cash flows including amortisation~44926</v>
      </c>
      <c r="E3477" t="s">
        <v>80</v>
      </c>
      <c r="F3477" s="13" t="s">
        <v>144</v>
      </c>
      <c r="G3477" s="1">
        <v>44926</v>
      </c>
      <c r="H3477" t="s">
        <v>16</v>
      </c>
      <c r="I3477" s="16">
        <v>8897.7010352631733</v>
      </c>
      <c r="J3477" t="s">
        <v>128</v>
      </c>
    </row>
    <row r="3478" spans="1:10">
      <c r="A3478" s="1">
        <v>44926</v>
      </c>
      <c r="B3478" t="s">
        <v>12</v>
      </c>
      <c r="C3478">
        <v>-1</v>
      </c>
      <c r="D3478" t="str">
        <f t="shared" si="54"/>
        <v>2022_KOLAL_GMM_Orient_Smart_Asset_New~Acquisition cash flows including amortisation~44926</v>
      </c>
      <c r="E3478" t="s">
        <v>129</v>
      </c>
      <c r="F3478" s="13" t="s">
        <v>144</v>
      </c>
      <c r="G3478" s="1">
        <v>44926</v>
      </c>
      <c r="H3478" t="s">
        <v>16</v>
      </c>
      <c r="I3478" s="16">
        <v>8909.2091056624049</v>
      </c>
      <c r="J3478" t="s">
        <v>127</v>
      </c>
    </row>
    <row r="3479" spans="1:10">
      <c r="A3479" s="1">
        <v>44926</v>
      </c>
      <c r="B3479" t="s">
        <v>12</v>
      </c>
      <c r="C3479">
        <v>-1</v>
      </c>
      <c r="D3479" t="str">
        <f t="shared" si="54"/>
        <v>2022_KOLAL_GMM_Orient_Smart_Asset_New~Acquisition cash flows including amortisation~44926</v>
      </c>
      <c r="E3479" t="s">
        <v>129</v>
      </c>
      <c r="F3479" s="13" t="s">
        <v>144</v>
      </c>
      <c r="G3479" s="1">
        <v>44926</v>
      </c>
      <c r="H3479" t="s">
        <v>16</v>
      </c>
      <c r="I3479" s="16">
        <v>8910.4580435351891</v>
      </c>
      <c r="J3479" t="s">
        <v>127</v>
      </c>
    </row>
    <row r="3480" spans="1:10">
      <c r="A3480" s="1">
        <v>44926</v>
      </c>
      <c r="B3480" t="s">
        <v>12</v>
      </c>
      <c r="C3480">
        <v>-1</v>
      </c>
      <c r="D3480" t="str">
        <f t="shared" si="54"/>
        <v>2022_KOLAL_GMM_Orient_Smart_Asset_New~Acquisition cash flows including amortisation~44926</v>
      </c>
      <c r="E3480" t="s">
        <v>129</v>
      </c>
      <c r="F3480" s="13" t="s">
        <v>144</v>
      </c>
      <c r="G3480" s="1">
        <v>44926</v>
      </c>
      <c r="H3480" t="s">
        <v>16</v>
      </c>
      <c r="I3480" s="16">
        <v>11483.162240444321</v>
      </c>
      <c r="J3480" t="s">
        <v>127</v>
      </c>
    </row>
    <row r="3481" spans="1:10">
      <c r="A3481" s="1">
        <v>44926</v>
      </c>
      <c r="B3481" t="s">
        <v>12</v>
      </c>
      <c r="C3481">
        <v>-1</v>
      </c>
      <c r="D3481" t="str">
        <f t="shared" si="54"/>
        <v>2022_KOLAL_GMM_Orient_Smart_Educator_New~Acquisition cash flows including amortisation~44926</v>
      </c>
      <c r="E3481" t="s">
        <v>80</v>
      </c>
      <c r="F3481" s="13" t="s">
        <v>144</v>
      </c>
      <c r="G3481" s="1">
        <v>44926</v>
      </c>
      <c r="H3481" t="s">
        <v>16</v>
      </c>
      <c r="I3481" s="16">
        <v>8463.7503810503385</v>
      </c>
      <c r="J3481" t="s">
        <v>128</v>
      </c>
    </row>
    <row r="3482" spans="1:10">
      <c r="A3482" s="1">
        <v>44926</v>
      </c>
      <c r="B3482" t="s">
        <v>12</v>
      </c>
      <c r="C3482">
        <v>-1</v>
      </c>
      <c r="D3482" t="str">
        <f t="shared" si="54"/>
        <v>2022_KOLAL_GMM_Jipange_Smart_Current~Acquisition cash flows including amortisation~44926</v>
      </c>
      <c r="E3482" t="s">
        <v>140</v>
      </c>
      <c r="F3482" s="13" t="s">
        <v>144</v>
      </c>
      <c r="G3482" s="1">
        <v>44926</v>
      </c>
      <c r="H3482" t="s">
        <v>16</v>
      </c>
      <c r="I3482" s="16">
        <v>962.62993970071591</v>
      </c>
      <c r="J3482" t="s">
        <v>122</v>
      </c>
    </row>
    <row r="3483" spans="1:10">
      <c r="A3483" s="1">
        <v>44926</v>
      </c>
      <c r="B3483" t="s">
        <v>12</v>
      </c>
      <c r="C3483">
        <v>-1</v>
      </c>
      <c r="D3483" t="str">
        <f t="shared" si="54"/>
        <v>2022_KOLAL_GMM_Orient_Smart_Educator_Current~Acquisition cash flows including amortisation~44926</v>
      </c>
      <c r="E3483" t="s">
        <v>136</v>
      </c>
      <c r="F3483" s="13" t="s">
        <v>144</v>
      </c>
      <c r="G3483" s="1">
        <v>44926</v>
      </c>
      <c r="H3483" t="s">
        <v>16</v>
      </c>
      <c r="I3483" s="16">
        <v>2924.8333334706958</v>
      </c>
      <c r="J3483" t="s">
        <v>128</v>
      </c>
    </row>
    <row r="3484" spans="1:10">
      <c r="A3484" s="1">
        <v>44926</v>
      </c>
      <c r="B3484" t="s">
        <v>12</v>
      </c>
      <c r="C3484">
        <v>-1</v>
      </c>
      <c r="D3484" t="str">
        <f t="shared" si="54"/>
        <v>2022_KOLAL_GMM_Orient_Smart_Educator_New~Acquisition cash flows including amortisation~44926</v>
      </c>
      <c r="E3484" t="s">
        <v>80</v>
      </c>
      <c r="F3484" s="13" t="s">
        <v>144</v>
      </c>
      <c r="G3484" s="1">
        <v>44926</v>
      </c>
      <c r="H3484" t="s">
        <v>16</v>
      </c>
      <c r="I3484" s="16">
        <v>2672.3612873824695</v>
      </c>
      <c r="J3484" t="s">
        <v>128</v>
      </c>
    </row>
    <row r="3485" spans="1:10">
      <c r="A3485" s="1">
        <v>44926</v>
      </c>
      <c r="B3485" t="s">
        <v>12</v>
      </c>
      <c r="C3485">
        <v>-1</v>
      </c>
      <c r="D3485" t="str">
        <f t="shared" si="54"/>
        <v>2022_KOLAL_GMM_Jipange_Smart_Current~Acquisition cash flows including amortisation~44926</v>
      </c>
      <c r="E3485" t="s">
        <v>140</v>
      </c>
      <c r="F3485" s="13" t="s">
        <v>144</v>
      </c>
      <c r="G3485" s="1">
        <v>44926</v>
      </c>
      <c r="H3485" t="s">
        <v>16</v>
      </c>
      <c r="I3485" s="16">
        <v>1230.7301529356976</v>
      </c>
      <c r="J3485" t="s">
        <v>122</v>
      </c>
    </row>
    <row r="3486" spans="1:10">
      <c r="A3486" s="1">
        <v>44926</v>
      </c>
      <c r="B3486" t="s">
        <v>12</v>
      </c>
      <c r="C3486">
        <v>-1</v>
      </c>
      <c r="D3486" t="str">
        <f t="shared" si="54"/>
        <v>2022_KOLAL_GMM_Jipange_Smart_Current~Acquisition cash flows including amortisation~44926</v>
      </c>
      <c r="E3486" t="s">
        <v>140</v>
      </c>
      <c r="F3486" s="13" t="s">
        <v>144</v>
      </c>
      <c r="G3486" s="1">
        <v>44926</v>
      </c>
      <c r="H3486" t="s">
        <v>16</v>
      </c>
      <c r="I3486" s="16">
        <v>956.80792394448531</v>
      </c>
      <c r="J3486" t="s">
        <v>122</v>
      </c>
    </row>
    <row r="3487" spans="1:10">
      <c r="A3487" s="1">
        <v>44926</v>
      </c>
      <c r="B3487" t="s">
        <v>12</v>
      </c>
      <c r="C3487">
        <v>-1</v>
      </c>
      <c r="D3487" t="str">
        <f t="shared" si="54"/>
        <v>2022_KOLAL_GMM_Jipange_Smart_New~Acquisition cash flows including amortisation~44926</v>
      </c>
      <c r="E3487" t="s">
        <v>131</v>
      </c>
      <c r="F3487" s="13" t="s">
        <v>144</v>
      </c>
      <c r="G3487" s="1">
        <v>44926</v>
      </c>
      <c r="H3487" t="s">
        <v>16</v>
      </c>
      <c r="I3487" s="16">
        <v>1742.3897849164757</v>
      </c>
      <c r="J3487" t="s">
        <v>122</v>
      </c>
    </row>
    <row r="3488" spans="1:10">
      <c r="A3488" s="1">
        <v>44926</v>
      </c>
      <c r="B3488" t="s">
        <v>12</v>
      </c>
      <c r="C3488">
        <v>-1</v>
      </c>
      <c r="D3488" t="str">
        <f t="shared" si="54"/>
        <v>2022_KOLAL_GMM_Orient_Smart_Educator_New~Acquisition cash flows including amortisation~44926</v>
      </c>
      <c r="E3488" t="s">
        <v>80</v>
      </c>
      <c r="F3488" s="13" t="s">
        <v>144</v>
      </c>
      <c r="G3488" s="1">
        <v>44926</v>
      </c>
      <c r="H3488" t="s">
        <v>16</v>
      </c>
      <c r="I3488" s="16">
        <v>7595.4099639105634</v>
      </c>
      <c r="J3488" t="s">
        <v>128</v>
      </c>
    </row>
    <row r="3489" spans="1:10">
      <c r="A3489" s="1">
        <v>44926</v>
      </c>
      <c r="B3489" t="s">
        <v>12</v>
      </c>
      <c r="C3489">
        <v>-1</v>
      </c>
      <c r="D3489" t="str">
        <f t="shared" si="54"/>
        <v>2022_KOLAL_GMM_Orient_Smart_Educator_New~Acquisition cash flows including amortisation~44926</v>
      </c>
      <c r="E3489" t="s">
        <v>80</v>
      </c>
      <c r="F3489" s="13" t="s">
        <v>144</v>
      </c>
      <c r="G3489" s="1">
        <v>44926</v>
      </c>
      <c r="H3489" t="s">
        <v>16</v>
      </c>
      <c r="I3489" s="16">
        <v>6109.6613379064138</v>
      </c>
      <c r="J3489" t="s">
        <v>128</v>
      </c>
    </row>
    <row r="3490" spans="1:10">
      <c r="A3490" s="1">
        <v>44926</v>
      </c>
      <c r="B3490" t="s">
        <v>12</v>
      </c>
      <c r="C3490">
        <v>-1</v>
      </c>
      <c r="D3490" t="str">
        <f t="shared" si="54"/>
        <v>2022_KOLAL_GMM_Orient_4_Life_New~Acquisition cash flows including amortisation~44926</v>
      </c>
      <c r="E3490" t="s">
        <v>133</v>
      </c>
      <c r="F3490" s="13" t="s">
        <v>144</v>
      </c>
      <c r="G3490" s="1">
        <v>44926</v>
      </c>
      <c r="H3490" t="s">
        <v>16</v>
      </c>
      <c r="I3490" s="16">
        <v>1008.2475642706212</v>
      </c>
      <c r="J3490" t="s">
        <v>123</v>
      </c>
    </row>
    <row r="3491" spans="1:10">
      <c r="A3491" s="1">
        <v>44926</v>
      </c>
      <c r="B3491" t="s">
        <v>12</v>
      </c>
      <c r="C3491">
        <v>-1</v>
      </c>
      <c r="D3491" t="str">
        <f t="shared" si="54"/>
        <v>2022_KOLAL_GMM_Orient_4_Life_New~Acquisition cash flows including amortisation~44926</v>
      </c>
      <c r="E3491" t="s">
        <v>133</v>
      </c>
      <c r="F3491" s="13" t="s">
        <v>144</v>
      </c>
      <c r="G3491" s="1">
        <v>44926</v>
      </c>
      <c r="H3491" t="s">
        <v>16</v>
      </c>
      <c r="I3491" s="16">
        <v>2066.7418808715261</v>
      </c>
      <c r="J3491" t="s">
        <v>123</v>
      </c>
    </row>
    <row r="3492" spans="1:10">
      <c r="A3492" s="1">
        <v>44926</v>
      </c>
      <c r="B3492" t="s">
        <v>12</v>
      </c>
      <c r="C3492">
        <v>-1</v>
      </c>
      <c r="D3492" t="str">
        <f t="shared" si="54"/>
        <v>2022_KOLAL_GMM_Orient_Smart_Educator_New~Acquisition cash flows including amortisation~44926</v>
      </c>
      <c r="E3492" t="s">
        <v>80</v>
      </c>
      <c r="F3492" s="13" t="s">
        <v>144</v>
      </c>
      <c r="G3492" s="1">
        <v>44926</v>
      </c>
      <c r="H3492" t="s">
        <v>16</v>
      </c>
      <c r="I3492" s="16">
        <v>6062.4424633762292</v>
      </c>
      <c r="J3492" t="s">
        <v>128</v>
      </c>
    </row>
    <row r="3493" spans="1:10">
      <c r="A3493" s="1">
        <v>44926</v>
      </c>
      <c r="B3493" t="s">
        <v>12</v>
      </c>
      <c r="C3493">
        <v>-1</v>
      </c>
      <c r="D3493" t="str">
        <f t="shared" si="54"/>
        <v>2022_KOLAL_GMM_Orient_Smart_Asset_New~Acquisition cash flows including amortisation~44926</v>
      </c>
      <c r="E3493" t="s">
        <v>129</v>
      </c>
      <c r="F3493" s="13" t="s">
        <v>144</v>
      </c>
      <c r="G3493" s="1">
        <v>44926</v>
      </c>
      <c r="H3493" t="s">
        <v>16</v>
      </c>
      <c r="I3493" s="16">
        <v>3507.0860599430607</v>
      </c>
      <c r="J3493" t="s">
        <v>127</v>
      </c>
    </row>
    <row r="3494" spans="1:10">
      <c r="A3494" s="1">
        <v>44926</v>
      </c>
      <c r="B3494" t="s">
        <v>12</v>
      </c>
      <c r="C3494">
        <v>-1</v>
      </c>
      <c r="D3494" t="str">
        <f t="shared" si="54"/>
        <v>2022_KOLAL_GMM_Orient_Educator_New~Acquisition cash flows including amortisation~44926</v>
      </c>
      <c r="E3494" t="s">
        <v>130</v>
      </c>
      <c r="F3494" s="13" t="s">
        <v>144</v>
      </c>
      <c r="G3494" s="1">
        <v>44926</v>
      </c>
      <c r="H3494" t="s">
        <v>16</v>
      </c>
      <c r="I3494" s="16">
        <v>3581.143436887101</v>
      </c>
      <c r="J3494" t="s">
        <v>124</v>
      </c>
    </row>
    <row r="3495" spans="1:10">
      <c r="A3495" s="1">
        <v>44926</v>
      </c>
      <c r="B3495" t="s">
        <v>12</v>
      </c>
      <c r="C3495">
        <v>-1</v>
      </c>
      <c r="D3495" t="str">
        <f t="shared" si="54"/>
        <v>2022_KOLAL_GMM_Orient_Smart_Educator_Current~Acquisition cash flows including amortisation~44926</v>
      </c>
      <c r="E3495" t="s">
        <v>136</v>
      </c>
      <c r="F3495" s="13" t="s">
        <v>144</v>
      </c>
      <c r="G3495" s="1">
        <v>44926</v>
      </c>
      <c r="H3495" t="s">
        <v>16</v>
      </c>
      <c r="I3495" s="16">
        <v>3710.4400240840037</v>
      </c>
      <c r="J3495" t="s">
        <v>128</v>
      </c>
    </row>
    <row r="3496" spans="1:10">
      <c r="A3496" s="1">
        <v>44926</v>
      </c>
      <c r="B3496" t="s">
        <v>12</v>
      </c>
      <c r="C3496">
        <v>-1</v>
      </c>
      <c r="D3496" t="str">
        <f t="shared" si="54"/>
        <v>2022_KOLAL_GMM_Orient_4_Life_Current~Acquisition cash flows including amortisation~44926</v>
      </c>
      <c r="E3496" t="s">
        <v>139</v>
      </c>
      <c r="F3496" s="13" t="s">
        <v>144</v>
      </c>
      <c r="G3496" s="1">
        <v>44926</v>
      </c>
      <c r="H3496" t="s">
        <v>16</v>
      </c>
      <c r="I3496" s="16">
        <v>1058.0138113355863</v>
      </c>
      <c r="J3496" t="s">
        <v>123</v>
      </c>
    </row>
    <row r="3497" spans="1:10">
      <c r="A3497" s="1">
        <v>44926</v>
      </c>
      <c r="B3497" t="s">
        <v>12</v>
      </c>
      <c r="C3497">
        <v>-1</v>
      </c>
      <c r="D3497" t="str">
        <f t="shared" si="54"/>
        <v>2022_KOLAL_GMM_Orient_Smart_Educator_New~Acquisition cash flows including amortisation~44926</v>
      </c>
      <c r="E3497" t="s">
        <v>80</v>
      </c>
      <c r="F3497" s="13" t="s">
        <v>144</v>
      </c>
      <c r="G3497" s="1">
        <v>44926</v>
      </c>
      <c r="H3497" t="s">
        <v>16</v>
      </c>
      <c r="I3497" s="16">
        <v>3054.5859790842533</v>
      </c>
      <c r="J3497" t="s">
        <v>128</v>
      </c>
    </row>
    <row r="3498" spans="1:10">
      <c r="A3498" s="1">
        <v>44926</v>
      </c>
      <c r="B3498" t="s">
        <v>12</v>
      </c>
      <c r="C3498">
        <v>-1</v>
      </c>
      <c r="D3498" t="str">
        <f t="shared" si="54"/>
        <v>2022_KOLAL_GMM_Orient_Smart_Asset_New~Acquisition cash flows including amortisation~44926</v>
      </c>
      <c r="E3498" t="s">
        <v>129</v>
      </c>
      <c r="F3498" s="13" t="s">
        <v>144</v>
      </c>
      <c r="G3498" s="1">
        <v>44926</v>
      </c>
      <c r="H3498" t="s">
        <v>16</v>
      </c>
      <c r="I3498" s="16">
        <v>7116.8048385200855</v>
      </c>
      <c r="J3498" t="s">
        <v>127</v>
      </c>
    </row>
    <row r="3499" spans="1:10">
      <c r="A3499" s="1">
        <v>44926</v>
      </c>
      <c r="B3499" t="s">
        <v>12</v>
      </c>
      <c r="C3499">
        <v>-1</v>
      </c>
      <c r="D3499" t="str">
        <f t="shared" si="54"/>
        <v>2022_KOLAL_GMM_Orient_Smart_Educator_New~Acquisition cash flows including amortisation~44926</v>
      </c>
      <c r="E3499" t="s">
        <v>80</v>
      </c>
      <c r="F3499" s="13" t="s">
        <v>144</v>
      </c>
      <c r="G3499" s="1">
        <v>44926</v>
      </c>
      <c r="H3499" t="s">
        <v>16</v>
      </c>
      <c r="I3499" s="16">
        <v>3383.4993753582967</v>
      </c>
      <c r="J3499" t="s">
        <v>128</v>
      </c>
    </row>
    <row r="3500" spans="1:10">
      <c r="A3500" s="1">
        <v>44926</v>
      </c>
      <c r="B3500" t="s">
        <v>12</v>
      </c>
      <c r="C3500">
        <v>-1</v>
      </c>
      <c r="D3500" t="str">
        <f t="shared" si="54"/>
        <v>2022_KOLAL_GMM_Orient_Smart_Asset_New~Acquisition cash flows including amortisation~44926</v>
      </c>
      <c r="E3500" t="s">
        <v>129</v>
      </c>
      <c r="F3500" s="13" t="s">
        <v>144</v>
      </c>
      <c r="G3500" s="1">
        <v>44926</v>
      </c>
      <c r="H3500" t="s">
        <v>16</v>
      </c>
      <c r="I3500" s="16">
        <v>4762.0583763943805</v>
      </c>
      <c r="J3500" t="s">
        <v>127</v>
      </c>
    </row>
    <row r="3501" spans="1:10">
      <c r="A3501" s="1">
        <v>44926</v>
      </c>
      <c r="B3501" t="s">
        <v>12</v>
      </c>
      <c r="C3501">
        <v>-1</v>
      </c>
      <c r="D3501" t="str">
        <f t="shared" si="54"/>
        <v>2022_KOLAL_GMM_Orient_Smart_Educator_New~Acquisition cash flows including amortisation~44926</v>
      </c>
      <c r="E3501" t="s">
        <v>80</v>
      </c>
      <c r="F3501" s="13" t="s">
        <v>144</v>
      </c>
      <c r="G3501" s="1">
        <v>44926</v>
      </c>
      <c r="H3501" t="s">
        <v>16</v>
      </c>
      <c r="I3501" s="16">
        <v>3564.0761655964079</v>
      </c>
      <c r="J3501" t="s">
        <v>128</v>
      </c>
    </row>
    <row r="3502" spans="1:10">
      <c r="A3502" s="1">
        <v>44926</v>
      </c>
      <c r="B3502" t="s">
        <v>12</v>
      </c>
      <c r="C3502">
        <v>-1</v>
      </c>
      <c r="D3502" t="str">
        <f t="shared" si="54"/>
        <v>2022_KOLAL_GMM_Orient_Smart_Asset_New~Acquisition cash flows including amortisation~44926</v>
      </c>
      <c r="E3502" t="s">
        <v>129</v>
      </c>
      <c r="F3502" s="13" t="s">
        <v>144</v>
      </c>
      <c r="G3502" s="1">
        <v>44926</v>
      </c>
      <c r="H3502" t="s">
        <v>16</v>
      </c>
      <c r="I3502" s="16">
        <v>4071.3151585696173</v>
      </c>
      <c r="J3502" t="s">
        <v>127</v>
      </c>
    </row>
    <row r="3503" spans="1:10">
      <c r="A3503" s="1">
        <v>44926</v>
      </c>
      <c r="B3503" t="s">
        <v>12</v>
      </c>
      <c r="C3503">
        <v>-1</v>
      </c>
      <c r="D3503" t="str">
        <f t="shared" si="54"/>
        <v>2022_KOLAL_GMM_Orient_4_Life_New~Acquisition cash flows including amortisation~44926</v>
      </c>
      <c r="E3503" t="s">
        <v>133</v>
      </c>
      <c r="F3503" s="13" t="s">
        <v>144</v>
      </c>
      <c r="G3503" s="1">
        <v>44926</v>
      </c>
      <c r="H3503" t="s">
        <v>16</v>
      </c>
      <c r="I3503" s="16">
        <v>2014.1723265200851</v>
      </c>
      <c r="J3503" t="s">
        <v>123</v>
      </c>
    </row>
    <row r="3504" spans="1:10">
      <c r="A3504" s="1">
        <v>44926</v>
      </c>
      <c r="B3504" t="s">
        <v>12</v>
      </c>
      <c r="C3504">
        <v>-1</v>
      </c>
      <c r="D3504" t="str">
        <f t="shared" si="54"/>
        <v>2022_KOLAL_GMM_Orient_Smart_Asset_New~Acquisition cash flows including amortisation~44926</v>
      </c>
      <c r="E3504" t="s">
        <v>129</v>
      </c>
      <c r="F3504" s="13" t="s">
        <v>144</v>
      </c>
      <c r="G3504" s="1">
        <v>44926</v>
      </c>
      <c r="H3504" t="s">
        <v>16</v>
      </c>
      <c r="I3504" s="16">
        <v>4757.5759902993404</v>
      </c>
      <c r="J3504" t="s">
        <v>127</v>
      </c>
    </row>
    <row r="3505" spans="1:10">
      <c r="A3505" s="1">
        <v>44926</v>
      </c>
      <c r="B3505" t="s">
        <v>12</v>
      </c>
      <c r="C3505">
        <v>-1</v>
      </c>
      <c r="D3505" t="str">
        <f t="shared" si="54"/>
        <v>2022_KOLAL_GMM_Orient_Smart_Asset_New~Acquisition cash flows including amortisation~44926</v>
      </c>
      <c r="E3505" t="s">
        <v>129</v>
      </c>
      <c r="F3505" s="13" t="s">
        <v>144</v>
      </c>
      <c r="G3505" s="1">
        <v>44926</v>
      </c>
      <c r="H3505" t="s">
        <v>16</v>
      </c>
      <c r="I3505" s="16">
        <v>3055.0141863549225</v>
      </c>
      <c r="J3505" t="s">
        <v>127</v>
      </c>
    </row>
    <row r="3506" spans="1:10">
      <c r="A3506" s="1">
        <v>44926</v>
      </c>
      <c r="B3506" t="s">
        <v>12</v>
      </c>
      <c r="C3506">
        <v>-1</v>
      </c>
      <c r="D3506" t="str">
        <f t="shared" si="54"/>
        <v>2022_KOLAL_GMM_Orient_Smart_Asset_New~Acquisition cash flows including amortisation~44926</v>
      </c>
      <c r="E3506" t="s">
        <v>129</v>
      </c>
      <c r="F3506" s="13" t="s">
        <v>144</v>
      </c>
      <c r="G3506" s="1">
        <v>44926</v>
      </c>
      <c r="H3506" t="s">
        <v>16</v>
      </c>
      <c r="I3506" s="16">
        <v>4762.2014312697538</v>
      </c>
      <c r="J3506" t="s">
        <v>127</v>
      </c>
    </row>
    <row r="3507" spans="1:10">
      <c r="A3507" s="1">
        <v>44926</v>
      </c>
      <c r="B3507" t="s">
        <v>12</v>
      </c>
      <c r="C3507">
        <v>-1</v>
      </c>
      <c r="D3507" t="str">
        <f t="shared" si="54"/>
        <v>2022_KOLAL_GMM_Orient_4_Life_New~Acquisition cash flows including amortisation~44926</v>
      </c>
      <c r="E3507" t="s">
        <v>133</v>
      </c>
      <c r="F3507" s="13" t="s">
        <v>144</v>
      </c>
      <c r="G3507" s="1">
        <v>44926</v>
      </c>
      <c r="H3507" t="s">
        <v>16</v>
      </c>
      <c r="I3507" s="16">
        <v>963.28150035265469</v>
      </c>
      <c r="J3507" t="s">
        <v>123</v>
      </c>
    </row>
    <row r="3508" spans="1:10">
      <c r="A3508" s="1">
        <v>44926</v>
      </c>
      <c r="B3508" t="s">
        <v>12</v>
      </c>
      <c r="C3508">
        <v>-1</v>
      </c>
      <c r="D3508" t="str">
        <f t="shared" si="54"/>
        <v>2022_KOLAL_GMM_Orient_Smart_Asset_New~Acquisition cash flows including amortisation~44926</v>
      </c>
      <c r="E3508" t="s">
        <v>129</v>
      </c>
      <c r="F3508" s="13" t="s">
        <v>144</v>
      </c>
      <c r="G3508" s="1">
        <v>44926</v>
      </c>
      <c r="H3508" t="s">
        <v>16</v>
      </c>
      <c r="I3508" s="16">
        <v>3552.8000408021226</v>
      </c>
      <c r="J3508" t="s">
        <v>127</v>
      </c>
    </row>
    <row r="3509" spans="1:10">
      <c r="A3509" s="1">
        <v>44926</v>
      </c>
      <c r="B3509" t="s">
        <v>12</v>
      </c>
      <c r="C3509">
        <v>-1</v>
      </c>
      <c r="D3509" t="str">
        <f t="shared" si="54"/>
        <v>2022_KOLAL_GMM_Orient_4_Life_New~Acquisition cash flows including amortisation~44926</v>
      </c>
      <c r="E3509" t="s">
        <v>133</v>
      </c>
      <c r="F3509" s="13" t="s">
        <v>144</v>
      </c>
      <c r="G3509" s="1">
        <v>44926</v>
      </c>
      <c r="H3509" t="s">
        <v>16</v>
      </c>
      <c r="I3509" s="16">
        <v>963.32972374244173</v>
      </c>
      <c r="J3509" t="s">
        <v>123</v>
      </c>
    </row>
    <row r="3510" spans="1:10">
      <c r="A3510" s="1">
        <v>44926</v>
      </c>
      <c r="B3510" t="s">
        <v>12</v>
      </c>
      <c r="C3510">
        <v>-1</v>
      </c>
      <c r="D3510" t="str">
        <f t="shared" si="54"/>
        <v>2022_KOLAL_GMM_Orient_Smart_Educator_New~Acquisition cash flows including amortisation~44926</v>
      </c>
      <c r="E3510" t="s">
        <v>80</v>
      </c>
      <c r="F3510" s="13" t="s">
        <v>144</v>
      </c>
      <c r="G3510" s="1">
        <v>44926</v>
      </c>
      <c r="H3510" t="s">
        <v>16</v>
      </c>
      <c r="I3510" s="16">
        <v>2993.5542085204611</v>
      </c>
      <c r="J3510" t="s">
        <v>128</v>
      </c>
    </row>
    <row r="3511" spans="1:10">
      <c r="A3511" s="1">
        <v>44926</v>
      </c>
      <c r="B3511" t="s">
        <v>12</v>
      </c>
      <c r="C3511">
        <v>-1</v>
      </c>
      <c r="D3511" t="str">
        <f t="shared" si="54"/>
        <v>2022_KOLAL_GMM_Orient_Smart_Educator_New~Acquisition cash flows including amortisation~44926</v>
      </c>
      <c r="E3511" t="s">
        <v>80</v>
      </c>
      <c r="F3511" s="13" t="s">
        <v>144</v>
      </c>
      <c r="G3511" s="1">
        <v>44926</v>
      </c>
      <c r="H3511" t="s">
        <v>16</v>
      </c>
      <c r="I3511" s="16">
        <v>3563.1483831766254</v>
      </c>
      <c r="J3511" t="s">
        <v>128</v>
      </c>
    </row>
    <row r="3512" spans="1:10">
      <c r="A3512" s="1">
        <v>44926</v>
      </c>
      <c r="B3512" t="s">
        <v>12</v>
      </c>
      <c r="C3512">
        <v>-1</v>
      </c>
      <c r="D3512" t="str">
        <f t="shared" si="54"/>
        <v>2022_KOLAL_GMM_Orient_Smart_Educator_New~Acquisition cash flows including amortisation~44926</v>
      </c>
      <c r="E3512" t="s">
        <v>80</v>
      </c>
      <c r="F3512" s="13" t="s">
        <v>144</v>
      </c>
      <c r="G3512" s="1">
        <v>44926</v>
      </c>
      <c r="H3512" t="s">
        <v>16</v>
      </c>
      <c r="I3512" s="16">
        <v>3490.6614563977632</v>
      </c>
      <c r="J3512" t="s">
        <v>128</v>
      </c>
    </row>
    <row r="3513" spans="1:10">
      <c r="A3513" s="1">
        <v>44926</v>
      </c>
      <c r="B3513" t="s">
        <v>12</v>
      </c>
      <c r="C3513">
        <v>-1</v>
      </c>
      <c r="D3513" t="str">
        <f t="shared" si="54"/>
        <v>2022_KOLAL_GMM_Orient_Smart_Educator_New~Acquisition cash flows including amortisation~44926</v>
      </c>
      <c r="E3513" t="s">
        <v>80</v>
      </c>
      <c r="F3513" s="13" t="s">
        <v>144</v>
      </c>
      <c r="G3513" s="1">
        <v>44926</v>
      </c>
      <c r="H3513" t="s">
        <v>16</v>
      </c>
      <c r="I3513" s="16">
        <v>3054.983600121303</v>
      </c>
      <c r="J3513" t="s">
        <v>128</v>
      </c>
    </row>
    <row r="3514" spans="1:10">
      <c r="A3514" s="1">
        <v>44926</v>
      </c>
      <c r="B3514" t="s">
        <v>12</v>
      </c>
      <c r="C3514">
        <v>-1</v>
      </c>
      <c r="D3514" t="str">
        <f t="shared" si="54"/>
        <v>2022_KOLAL_GMM_Orient_Smart_Educator_New~Acquisition cash flows including amortisation~44926</v>
      </c>
      <c r="E3514" t="s">
        <v>80</v>
      </c>
      <c r="F3514" s="13" t="s">
        <v>144</v>
      </c>
      <c r="G3514" s="1">
        <v>44926</v>
      </c>
      <c r="H3514" t="s">
        <v>16</v>
      </c>
      <c r="I3514" s="16">
        <v>3564.1118495356309</v>
      </c>
      <c r="J3514" t="s">
        <v>128</v>
      </c>
    </row>
    <row r="3515" spans="1:10">
      <c r="A3515" s="1">
        <v>44926</v>
      </c>
      <c r="B3515" t="s">
        <v>12</v>
      </c>
      <c r="C3515">
        <v>-1</v>
      </c>
      <c r="D3515" t="str">
        <f t="shared" si="54"/>
        <v>2022_KOLAL_GMM_Orient_Educator_New~Acquisition cash flows including amortisation~44926</v>
      </c>
      <c r="E3515" t="s">
        <v>130</v>
      </c>
      <c r="F3515" s="13" t="s">
        <v>144</v>
      </c>
      <c r="G3515" s="1">
        <v>44926</v>
      </c>
      <c r="H3515" t="s">
        <v>16</v>
      </c>
      <c r="I3515" s="16">
        <v>3563.3268028727375</v>
      </c>
      <c r="J3515" t="s">
        <v>124</v>
      </c>
    </row>
    <row r="3516" spans="1:10">
      <c r="A3516" s="1">
        <v>44926</v>
      </c>
      <c r="B3516" t="s">
        <v>12</v>
      </c>
      <c r="C3516">
        <v>-1</v>
      </c>
      <c r="D3516" t="str">
        <f t="shared" si="54"/>
        <v>2022_KOLAL_GMM_Orient_Smart_Educator_New~Acquisition cash flows including amortisation~44926</v>
      </c>
      <c r="E3516" t="s">
        <v>80</v>
      </c>
      <c r="F3516" s="13" t="s">
        <v>144</v>
      </c>
      <c r="G3516" s="1">
        <v>44926</v>
      </c>
      <c r="H3516" t="s">
        <v>16</v>
      </c>
      <c r="I3516" s="16">
        <v>2901.9729078177934</v>
      </c>
      <c r="J3516" t="s">
        <v>128</v>
      </c>
    </row>
    <row r="3517" spans="1:10">
      <c r="A3517" s="1">
        <v>44926</v>
      </c>
      <c r="B3517" t="s">
        <v>12</v>
      </c>
      <c r="C3517">
        <v>-1</v>
      </c>
      <c r="D3517" t="str">
        <f t="shared" si="54"/>
        <v>2022_KOLAL_GMM_Orient_Smart_Asset_New~Acquisition cash flows including amortisation~44926</v>
      </c>
      <c r="E3517" t="s">
        <v>129</v>
      </c>
      <c r="F3517" s="13" t="s">
        <v>144</v>
      </c>
      <c r="G3517" s="1">
        <v>44926</v>
      </c>
      <c r="H3517" t="s">
        <v>16</v>
      </c>
      <c r="I3517" s="16">
        <v>9524.116752788761</v>
      </c>
      <c r="J3517" t="s">
        <v>127</v>
      </c>
    </row>
    <row r="3518" spans="1:10">
      <c r="A3518" s="1">
        <v>44926</v>
      </c>
      <c r="B3518" t="s">
        <v>12</v>
      </c>
      <c r="C3518">
        <v>-1</v>
      </c>
      <c r="D3518" t="str">
        <f t="shared" si="54"/>
        <v>2022_KOLAL_GMM_Jipange_Smart_Current~Acquisition cash flows including amortisation~44926</v>
      </c>
      <c r="E3518" t="s">
        <v>140</v>
      </c>
      <c r="F3518" s="13" t="s">
        <v>144</v>
      </c>
      <c r="G3518" s="1">
        <v>44926</v>
      </c>
      <c r="H3518" t="s">
        <v>16</v>
      </c>
      <c r="I3518" s="16">
        <v>1903.2157617591392</v>
      </c>
      <c r="J3518" t="s">
        <v>122</v>
      </c>
    </row>
    <row r="3519" spans="1:10">
      <c r="A3519" s="1">
        <v>44926</v>
      </c>
      <c r="B3519" t="s">
        <v>12</v>
      </c>
      <c r="C3519">
        <v>-1</v>
      </c>
      <c r="D3519" t="str">
        <f t="shared" si="54"/>
        <v>2022_KOLAL_GMM_Orient_Smart_Educator_New~Acquisition cash flows including amortisation~44926</v>
      </c>
      <c r="E3519" t="s">
        <v>80</v>
      </c>
      <c r="F3519" s="13" t="s">
        <v>144</v>
      </c>
      <c r="G3519" s="1">
        <v>44926</v>
      </c>
      <c r="H3519" t="s">
        <v>16</v>
      </c>
      <c r="I3519" s="16">
        <v>10584.988267922859</v>
      </c>
      <c r="J3519" t="s">
        <v>128</v>
      </c>
    </row>
    <row r="3520" spans="1:10">
      <c r="A3520" s="1">
        <v>44926</v>
      </c>
      <c r="B3520" t="s">
        <v>12</v>
      </c>
      <c r="C3520">
        <v>-1</v>
      </c>
      <c r="D3520" t="str">
        <f t="shared" si="54"/>
        <v>2022_KOLAL_GMM_Orient_Smart_Educator_New~Acquisition cash flows including amortisation~44926</v>
      </c>
      <c r="E3520" t="s">
        <v>80</v>
      </c>
      <c r="F3520" s="13" t="s">
        <v>144</v>
      </c>
      <c r="G3520" s="1">
        <v>44926</v>
      </c>
      <c r="H3520" t="s">
        <v>16</v>
      </c>
      <c r="I3520" s="16">
        <v>6549.0667282786362</v>
      </c>
      <c r="J3520" t="s">
        <v>128</v>
      </c>
    </row>
    <row r="3521" spans="1:10">
      <c r="A3521" s="1">
        <v>44926</v>
      </c>
      <c r="B3521" t="s">
        <v>12</v>
      </c>
      <c r="C3521">
        <v>-1</v>
      </c>
      <c r="D3521" t="str">
        <f t="shared" si="54"/>
        <v>2022_KOLAL_GMM_Orient_Smart_Educator_Current~Acquisition cash flows including amortisation~44926</v>
      </c>
      <c r="E3521" t="s">
        <v>136</v>
      </c>
      <c r="F3521" s="13" t="s">
        <v>144</v>
      </c>
      <c r="G3521" s="1">
        <v>44926</v>
      </c>
      <c r="H3521" t="s">
        <v>16</v>
      </c>
      <c r="I3521" s="16">
        <v>5579.3944880572772</v>
      </c>
      <c r="J3521" t="s">
        <v>128</v>
      </c>
    </row>
    <row r="3522" spans="1:10">
      <c r="A3522" s="1">
        <v>44926</v>
      </c>
      <c r="B3522" t="s">
        <v>12</v>
      </c>
      <c r="C3522">
        <v>-1</v>
      </c>
      <c r="D3522" t="str">
        <f t="shared" si="54"/>
        <v>2022_KOLAL_GMM_Orient_Smart_Asset_New~Acquisition cash flows including amortisation~44926</v>
      </c>
      <c r="E3522" t="s">
        <v>129</v>
      </c>
      <c r="F3522" s="13" t="s">
        <v>144</v>
      </c>
      <c r="G3522" s="1">
        <v>44926</v>
      </c>
      <c r="H3522" t="s">
        <v>16</v>
      </c>
      <c r="I3522" s="16">
        <v>6234.3856264735869</v>
      </c>
      <c r="J3522" t="s">
        <v>127</v>
      </c>
    </row>
    <row r="3523" spans="1:10">
      <c r="A3523" s="1">
        <v>44926</v>
      </c>
      <c r="B3523" t="s">
        <v>12</v>
      </c>
      <c r="C3523">
        <v>-1</v>
      </c>
      <c r="D3523" t="str">
        <f t="shared" si="54"/>
        <v>2022_KOLAL_GMM_Orient_Smart_Educator_New~Acquisition cash flows including amortisation~44926</v>
      </c>
      <c r="E3523" t="s">
        <v>80</v>
      </c>
      <c r="F3523" s="13" t="s">
        <v>144</v>
      </c>
      <c r="G3523" s="1">
        <v>44926</v>
      </c>
      <c r="H3523" t="s">
        <v>16</v>
      </c>
      <c r="I3523" s="16">
        <v>6236.259033282764</v>
      </c>
      <c r="J3523" t="s">
        <v>128</v>
      </c>
    </row>
    <row r="3524" spans="1:10">
      <c r="A3524" s="1">
        <v>44926</v>
      </c>
      <c r="B3524" t="s">
        <v>12</v>
      </c>
      <c r="C3524">
        <v>-1</v>
      </c>
      <c r="D3524" t="str">
        <f t="shared" ref="D3524:D3587" si="55">E3524&amp;"~"&amp;F3524&amp;"~"&amp;G3524</f>
        <v>2022_KOLAL_GMM_Orient_Smart_Educator_New~Acquisition cash flows including amortisation~44926</v>
      </c>
      <c r="E3524" t="s">
        <v>80</v>
      </c>
      <c r="F3524" s="13" t="s">
        <v>144</v>
      </c>
      <c r="G3524" s="1">
        <v>44926</v>
      </c>
      <c r="H3524" t="s">
        <v>16</v>
      </c>
      <c r="I3524" s="16">
        <v>6055.7750212866322</v>
      </c>
      <c r="J3524" t="s">
        <v>128</v>
      </c>
    </row>
    <row r="3525" spans="1:10">
      <c r="A3525" s="1">
        <v>44926</v>
      </c>
      <c r="B3525" t="s">
        <v>12</v>
      </c>
      <c r="C3525">
        <v>-1</v>
      </c>
      <c r="D3525" t="str">
        <f t="shared" si="55"/>
        <v>2022_KOLAL_GMM_Orient_Smart_Educator_New~Acquisition cash flows including amortisation~44926</v>
      </c>
      <c r="E3525" t="s">
        <v>80</v>
      </c>
      <c r="F3525" s="13" t="s">
        <v>144</v>
      </c>
      <c r="G3525" s="1">
        <v>44926</v>
      </c>
      <c r="H3525" t="s">
        <v>16</v>
      </c>
      <c r="I3525" s="16">
        <v>5877.663991248789</v>
      </c>
      <c r="J3525" t="s">
        <v>128</v>
      </c>
    </row>
    <row r="3526" spans="1:10">
      <c r="A3526" s="1">
        <v>44926</v>
      </c>
      <c r="B3526" t="s">
        <v>12</v>
      </c>
      <c r="C3526">
        <v>-1</v>
      </c>
      <c r="D3526" t="str">
        <f t="shared" si="55"/>
        <v>2022_KOLAL_GMM_Orient_Smart_Educator_New~Acquisition cash flows including amortisation~44926</v>
      </c>
      <c r="E3526" t="s">
        <v>80</v>
      </c>
      <c r="F3526" s="13" t="s">
        <v>144</v>
      </c>
      <c r="G3526" s="1">
        <v>44926</v>
      </c>
      <c r="H3526" t="s">
        <v>16</v>
      </c>
      <c r="I3526" s="16">
        <v>5877.663991248789</v>
      </c>
      <c r="J3526" t="s">
        <v>128</v>
      </c>
    </row>
    <row r="3527" spans="1:10">
      <c r="A3527" s="1">
        <v>44926</v>
      </c>
      <c r="B3527" t="s">
        <v>12</v>
      </c>
      <c r="C3527">
        <v>-1</v>
      </c>
      <c r="D3527" t="str">
        <f t="shared" si="55"/>
        <v>2022_KOLAL_GMM_Orient_Smart_Educator_New~Acquisition cash flows including amortisation~44926</v>
      </c>
      <c r="E3527" t="s">
        <v>80</v>
      </c>
      <c r="F3527" s="13" t="s">
        <v>144</v>
      </c>
      <c r="G3527" s="1">
        <v>44926</v>
      </c>
      <c r="H3527" t="s">
        <v>16</v>
      </c>
      <c r="I3527" s="16">
        <v>5581.9514367001439</v>
      </c>
      <c r="J3527" t="s">
        <v>128</v>
      </c>
    </row>
    <row r="3528" spans="1:10">
      <c r="A3528" s="1">
        <v>44926</v>
      </c>
      <c r="B3528" t="s">
        <v>12</v>
      </c>
      <c r="C3528">
        <v>-1</v>
      </c>
      <c r="D3528" t="str">
        <f t="shared" si="55"/>
        <v>2022_KOLAL_GMM_Orient_Smart_Educator_New~Acquisition cash flows including amortisation~44926</v>
      </c>
      <c r="E3528" t="s">
        <v>80</v>
      </c>
      <c r="F3528" s="13" t="s">
        <v>144</v>
      </c>
      <c r="G3528" s="1">
        <v>44926</v>
      </c>
      <c r="H3528" t="s">
        <v>16</v>
      </c>
      <c r="I3528" s="16">
        <v>4731.8379500567644</v>
      </c>
      <c r="J3528" t="s">
        <v>128</v>
      </c>
    </row>
    <row r="3529" spans="1:10">
      <c r="A3529" s="1">
        <v>44926</v>
      </c>
      <c r="B3529" t="s">
        <v>12</v>
      </c>
      <c r="C3529">
        <v>-1</v>
      </c>
      <c r="D3529" t="str">
        <f t="shared" si="55"/>
        <v>2022_KOLAL_GMM_Orient_Smart_Educator_New~Acquisition cash flows including amortisation~44926</v>
      </c>
      <c r="E3529" t="s">
        <v>80</v>
      </c>
      <c r="F3529" s="13" t="s">
        <v>144</v>
      </c>
      <c r="G3529" s="1">
        <v>44926</v>
      </c>
      <c r="H3529" t="s">
        <v>16</v>
      </c>
      <c r="I3529" s="16">
        <v>5509.5332728721633</v>
      </c>
      <c r="J3529" t="s">
        <v>128</v>
      </c>
    </row>
    <row r="3530" spans="1:10">
      <c r="A3530" s="1">
        <v>44926</v>
      </c>
      <c r="B3530" t="s">
        <v>12</v>
      </c>
      <c r="C3530">
        <v>-1</v>
      </c>
      <c r="D3530" t="str">
        <f t="shared" si="55"/>
        <v>2022_KOLAL_GMM_Orient_Smart_Educator_Current~Acquisition cash flows including amortisation~44926</v>
      </c>
      <c r="E3530" t="s">
        <v>136</v>
      </c>
      <c r="F3530" s="13" t="s">
        <v>144</v>
      </c>
      <c r="G3530" s="1">
        <v>44926</v>
      </c>
      <c r="H3530" t="s">
        <v>16</v>
      </c>
      <c r="I3530" s="16">
        <v>5335.941982709126</v>
      </c>
      <c r="J3530" t="s">
        <v>128</v>
      </c>
    </row>
    <row r="3531" spans="1:10">
      <c r="A3531" s="1">
        <v>44926</v>
      </c>
      <c r="B3531" t="s">
        <v>12</v>
      </c>
      <c r="C3531">
        <v>-1</v>
      </c>
      <c r="D3531" t="str">
        <f t="shared" si="55"/>
        <v>2022_KOLAL_GMM_Orient_Smart_Educator_Current~Acquisition cash flows including amortisation~44926</v>
      </c>
      <c r="E3531" t="s">
        <v>136</v>
      </c>
      <c r="F3531" s="13" t="s">
        <v>144</v>
      </c>
      <c r="G3531" s="1">
        <v>44926</v>
      </c>
      <c r="H3531" t="s">
        <v>16</v>
      </c>
      <c r="I3531" s="16">
        <v>5681.8974240699345</v>
      </c>
      <c r="J3531" t="s">
        <v>128</v>
      </c>
    </row>
    <row r="3532" spans="1:10">
      <c r="A3532" s="1">
        <v>44926</v>
      </c>
      <c r="B3532" t="s">
        <v>12</v>
      </c>
      <c r="C3532">
        <v>-1</v>
      </c>
      <c r="D3532" t="str">
        <f t="shared" si="55"/>
        <v>2022_KOLAL_GMM_Orient_Educator_New~Acquisition cash flows including amortisation~44926</v>
      </c>
      <c r="E3532" t="s">
        <v>130</v>
      </c>
      <c r="F3532" s="13" t="s">
        <v>144</v>
      </c>
      <c r="G3532" s="1">
        <v>44926</v>
      </c>
      <c r="H3532" t="s">
        <v>16</v>
      </c>
      <c r="I3532" s="16">
        <v>5203.3949061169606</v>
      </c>
      <c r="J3532" t="s">
        <v>124</v>
      </c>
    </row>
    <row r="3533" spans="1:10">
      <c r="A3533" s="1">
        <v>44926</v>
      </c>
      <c r="B3533" t="s">
        <v>12</v>
      </c>
      <c r="C3533">
        <v>-1</v>
      </c>
      <c r="D3533" t="str">
        <f t="shared" si="55"/>
        <v>2022_KOLAL_GMM_Orient_Smart_Asset_Current~Acquisition cash flows including amortisation~44926</v>
      </c>
      <c r="E3533" t="s">
        <v>135</v>
      </c>
      <c r="F3533" s="13" t="s">
        <v>144</v>
      </c>
      <c r="G3533" s="1">
        <v>44926</v>
      </c>
      <c r="H3533" t="s">
        <v>16</v>
      </c>
      <c r="I3533" s="16">
        <v>7846.9767127964642</v>
      </c>
      <c r="J3533" t="s">
        <v>127</v>
      </c>
    </row>
    <row r="3534" spans="1:10">
      <c r="A3534" s="1">
        <v>44926</v>
      </c>
      <c r="B3534" t="s">
        <v>12</v>
      </c>
      <c r="C3534">
        <v>-1</v>
      </c>
      <c r="D3534" t="str">
        <f t="shared" si="55"/>
        <v>2022_KOLAL_GMM_Orient_Smart_Educator_Current~Acquisition cash flows including amortisation~44926</v>
      </c>
      <c r="E3534" t="s">
        <v>136</v>
      </c>
      <c r="F3534" s="13" t="s">
        <v>144</v>
      </c>
      <c r="G3534" s="1">
        <v>44926</v>
      </c>
      <c r="H3534" t="s">
        <v>16</v>
      </c>
      <c r="I3534" s="16">
        <v>5752.7583850479259</v>
      </c>
      <c r="J3534" t="s">
        <v>128</v>
      </c>
    </row>
    <row r="3535" spans="1:10">
      <c r="A3535" s="1">
        <v>44926</v>
      </c>
      <c r="B3535" t="s">
        <v>12</v>
      </c>
      <c r="C3535">
        <v>-1</v>
      </c>
      <c r="D3535" t="str">
        <f t="shared" si="55"/>
        <v>2022_KOLAL_GMM_Orient_Smart_Educator_New~Acquisition cash flows including amortisation~44926</v>
      </c>
      <c r="E3535" t="s">
        <v>80</v>
      </c>
      <c r="F3535" s="13" t="s">
        <v>144</v>
      </c>
      <c r="G3535" s="1">
        <v>44926</v>
      </c>
      <c r="H3535" t="s">
        <v>16</v>
      </c>
      <c r="I3535" s="16">
        <v>4492.1734757522281</v>
      </c>
      <c r="J3535" t="s">
        <v>128</v>
      </c>
    </row>
    <row r="3536" spans="1:10">
      <c r="A3536" s="1">
        <v>44926</v>
      </c>
      <c r="B3536" t="s">
        <v>12</v>
      </c>
      <c r="C3536">
        <v>-1</v>
      </c>
      <c r="D3536" t="str">
        <f t="shared" si="55"/>
        <v>2022_KOLAL_GMM_Orient_Smart_Educator_New~Acquisition cash flows including amortisation~44926</v>
      </c>
      <c r="E3536" t="s">
        <v>80</v>
      </c>
      <c r="F3536" s="13" t="s">
        <v>144</v>
      </c>
      <c r="G3536" s="1">
        <v>44926</v>
      </c>
      <c r="H3536" t="s">
        <v>16</v>
      </c>
      <c r="I3536" s="16">
        <v>4491.6337510737831</v>
      </c>
      <c r="J3536" t="s">
        <v>128</v>
      </c>
    </row>
    <row r="3537" spans="1:10">
      <c r="A3537" s="1">
        <v>44926</v>
      </c>
      <c r="B3537" t="s">
        <v>12</v>
      </c>
      <c r="C3537">
        <v>-1</v>
      </c>
      <c r="D3537" t="str">
        <f t="shared" si="55"/>
        <v>2022_KOLAL_GMM_Orient_Smart_Educator_New~Acquisition cash flows including amortisation~44926</v>
      </c>
      <c r="E3537" t="s">
        <v>80</v>
      </c>
      <c r="F3537" s="13" t="s">
        <v>144</v>
      </c>
      <c r="G3537" s="1">
        <v>44926</v>
      </c>
      <c r="H3537" t="s">
        <v>16</v>
      </c>
      <c r="I3537" s="16">
        <v>5345.3648856709424</v>
      </c>
      <c r="J3537" t="s">
        <v>128</v>
      </c>
    </row>
    <row r="3538" spans="1:10">
      <c r="A3538" s="1">
        <v>44926</v>
      </c>
      <c r="B3538" t="s">
        <v>12</v>
      </c>
      <c r="C3538">
        <v>-1</v>
      </c>
      <c r="D3538" t="str">
        <f t="shared" si="55"/>
        <v>2022_KOLAL_GMM_Orient_Smart_Educator_New~Acquisition cash flows including amortisation~44926</v>
      </c>
      <c r="E3538" t="s">
        <v>80</v>
      </c>
      <c r="F3538" s="13" t="s">
        <v>144</v>
      </c>
      <c r="G3538" s="1">
        <v>44926</v>
      </c>
      <c r="H3538" t="s">
        <v>16</v>
      </c>
      <c r="I3538" s="16">
        <v>5078.0966413873948</v>
      </c>
      <c r="J3538" t="s">
        <v>128</v>
      </c>
    </row>
    <row r="3539" spans="1:10">
      <c r="A3539" s="1">
        <v>44926</v>
      </c>
      <c r="B3539" t="s">
        <v>12</v>
      </c>
      <c r="C3539">
        <v>-1</v>
      </c>
      <c r="D3539" t="str">
        <f t="shared" si="55"/>
        <v>2022_KOLAL_GMM_Orient_Smart_Educator_New~Acquisition cash flows including amortisation~44926</v>
      </c>
      <c r="E3539" t="s">
        <v>80</v>
      </c>
      <c r="F3539" s="13" t="s">
        <v>144</v>
      </c>
      <c r="G3539" s="1">
        <v>44926</v>
      </c>
      <c r="H3539" t="s">
        <v>16</v>
      </c>
      <c r="I3539" s="16">
        <v>5076.1643560785005</v>
      </c>
      <c r="J3539" t="s">
        <v>128</v>
      </c>
    </row>
    <row r="3540" spans="1:10">
      <c r="A3540" s="1">
        <v>44926</v>
      </c>
      <c r="B3540" t="s">
        <v>12</v>
      </c>
      <c r="C3540">
        <v>-1</v>
      </c>
      <c r="D3540" t="str">
        <f t="shared" si="55"/>
        <v>2022_KOLAL_GMM_Orient_Smart_Asset_New~Acquisition cash flows including amortisation~44926</v>
      </c>
      <c r="E3540" t="s">
        <v>129</v>
      </c>
      <c r="F3540" s="13" t="s">
        <v>144</v>
      </c>
      <c r="G3540" s="1">
        <v>44926</v>
      </c>
      <c r="H3540" t="s">
        <v>16</v>
      </c>
      <c r="I3540" s="16">
        <v>5345.2043079444411</v>
      </c>
      <c r="J3540" t="s">
        <v>127</v>
      </c>
    </row>
    <row r="3541" spans="1:10">
      <c r="A3541" s="1">
        <v>44926</v>
      </c>
      <c r="B3541" t="s">
        <v>12</v>
      </c>
      <c r="C3541">
        <v>-1</v>
      </c>
      <c r="D3541" t="str">
        <f t="shared" si="55"/>
        <v>2022_KOLAL_GMM_Orient_Smart_Educator_New~Acquisition cash flows including amortisation~44926</v>
      </c>
      <c r="E3541" t="s">
        <v>80</v>
      </c>
      <c r="F3541" s="13" t="s">
        <v>144</v>
      </c>
      <c r="G3541" s="1">
        <v>44926</v>
      </c>
      <c r="H3541" t="s">
        <v>16</v>
      </c>
      <c r="I3541" s="16">
        <v>2673.0035982884733</v>
      </c>
      <c r="J3541" t="s">
        <v>128</v>
      </c>
    </row>
    <row r="3542" spans="1:10">
      <c r="A3542" s="1">
        <v>44926</v>
      </c>
      <c r="B3542" t="s">
        <v>12</v>
      </c>
      <c r="C3542">
        <v>-1</v>
      </c>
      <c r="D3542" t="str">
        <f t="shared" si="55"/>
        <v>2022_KOLAL_GMM_Orient_Smart_Educator_New~Acquisition cash flows including amortisation~44926</v>
      </c>
      <c r="E3542" t="s">
        <v>80</v>
      </c>
      <c r="F3542" s="13" t="s">
        <v>144</v>
      </c>
      <c r="G3542" s="1">
        <v>44926</v>
      </c>
      <c r="H3542" t="s">
        <v>16</v>
      </c>
      <c r="I3542" s="16">
        <v>5344.4014193119365</v>
      </c>
      <c r="J3542" t="s">
        <v>128</v>
      </c>
    </row>
    <row r="3543" spans="1:10">
      <c r="A3543" s="1">
        <v>44926</v>
      </c>
      <c r="B3543" t="s">
        <v>12</v>
      </c>
      <c r="C3543">
        <v>-1</v>
      </c>
      <c r="D3543" t="str">
        <f t="shared" si="55"/>
        <v>2022_KOLAL_GMM_Orient_Smart_Asset_New~Acquisition cash flows including amortisation~44926</v>
      </c>
      <c r="E3543" t="s">
        <v>129</v>
      </c>
      <c r="F3543" s="13" t="s">
        <v>144</v>
      </c>
      <c r="G3543" s="1">
        <v>44926</v>
      </c>
      <c r="H3543" t="s">
        <v>16</v>
      </c>
      <c r="I3543" s="16">
        <v>7142.872982278509</v>
      </c>
      <c r="J3543" t="s">
        <v>127</v>
      </c>
    </row>
    <row r="3544" spans="1:10">
      <c r="A3544" s="1">
        <v>44926</v>
      </c>
      <c r="B3544" t="s">
        <v>12</v>
      </c>
      <c r="C3544">
        <v>-1</v>
      </c>
      <c r="D3544" t="str">
        <f t="shared" si="55"/>
        <v>2022_KOLAL_GMM_Orient_Smart_Asset_New~Acquisition cash flows including amortisation~44926</v>
      </c>
      <c r="E3544" t="s">
        <v>129</v>
      </c>
      <c r="F3544" s="13" t="s">
        <v>144</v>
      </c>
      <c r="G3544" s="1">
        <v>44926</v>
      </c>
      <c r="H3544" t="s">
        <v>16</v>
      </c>
      <c r="I3544" s="16">
        <v>6104.6489511019236</v>
      </c>
      <c r="J3544" t="s">
        <v>127</v>
      </c>
    </row>
    <row r="3545" spans="1:10">
      <c r="A3545" s="1">
        <v>44926</v>
      </c>
      <c r="B3545" t="s">
        <v>12</v>
      </c>
      <c r="C3545">
        <v>-1</v>
      </c>
      <c r="D3545" t="str">
        <f t="shared" si="55"/>
        <v>2022_KOLAL_GMM_Orient_Smart_Educator_New~Acquisition cash flows including amortisation~44926</v>
      </c>
      <c r="E3545" t="s">
        <v>80</v>
      </c>
      <c r="F3545" s="13" t="s">
        <v>144</v>
      </c>
      <c r="G3545" s="1">
        <v>44926</v>
      </c>
      <c r="H3545" t="s">
        <v>16</v>
      </c>
      <c r="I3545" s="16">
        <v>3054.9224276540644</v>
      </c>
      <c r="J3545" t="s">
        <v>128</v>
      </c>
    </row>
    <row r="3546" spans="1:10">
      <c r="A3546" s="1">
        <v>44926</v>
      </c>
      <c r="B3546" t="s">
        <v>12</v>
      </c>
      <c r="C3546">
        <v>-1</v>
      </c>
      <c r="D3546" t="str">
        <f t="shared" si="55"/>
        <v>2022_KOLAL_GMM_Orient_Smart_Asset_New~Acquisition cash flows including amortisation~44926</v>
      </c>
      <c r="E3546" t="s">
        <v>129</v>
      </c>
      <c r="F3546" s="13" t="s">
        <v>144</v>
      </c>
      <c r="G3546" s="1">
        <v>44926</v>
      </c>
      <c r="H3546" t="s">
        <v>16</v>
      </c>
      <c r="I3546" s="16">
        <v>3367.8236259225228</v>
      </c>
      <c r="J3546" t="s">
        <v>127</v>
      </c>
    </row>
    <row r="3547" spans="1:10">
      <c r="A3547" s="1">
        <v>44926</v>
      </c>
      <c r="B3547" t="s">
        <v>12</v>
      </c>
      <c r="C3547">
        <v>-1</v>
      </c>
      <c r="D3547" t="str">
        <f t="shared" si="55"/>
        <v>2022_KOLAL_GMM_Orient_Smart_Educator_New~Acquisition cash flows including amortisation~44926</v>
      </c>
      <c r="E3547" t="s">
        <v>80</v>
      </c>
      <c r="F3547" s="13" t="s">
        <v>144</v>
      </c>
      <c r="G3547" s="1">
        <v>44926</v>
      </c>
      <c r="H3547" t="s">
        <v>16</v>
      </c>
      <c r="I3547" s="16">
        <v>4582.2918827802387</v>
      </c>
      <c r="J3547" t="s">
        <v>128</v>
      </c>
    </row>
    <row r="3548" spans="1:10">
      <c r="A3548" s="1">
        <v>44926</v>
      </c>
      <c r="B3548" t="s">
        <v>12</v>
      </c>
      <c r="C3548">
        <v>-1</v>
      </c>
      <c r="D3548" t="str">
        <f t="shared" si="55"/>
        <v>2022_KOLAL_GMM_Orient_Smart_Asset_New~Acquisition cash flows including amortisation~44926</v>
      </c>
      <c r="E3548" t="s">
        <v>129</v>
      </c>
      <c r="F3548" s="13" t="s">
        <v>144</v>
      </c>
      <c r="G3548" s="1">
        <v>44926</v>
      </c>
      <c r="H3548" t="s">
        <v>16</v>
      </c>
      <c r="I3548" s="16">
        <v>6107.951174381792</v>
      </c>
      <c r="J3548" t="s">
        <v>127</v>
      </c>
    </row>
    <row r="3549" spans="1:10">
      <c r="A3549" s="1">
        <v>44926</v>
      </c>
      <c r="B3549" t="s">
        <v>12</v>
      </c>
      <c r="C3549">
        <v>-1</v>
      </c>
      <c r="D3549" t="str">
        <f t="shared" si="55"/>
        <v>2022_KOLAL_GMM_Orient_Smart_Asset_New~Acquisition cash flows including amortisation~44926</v>
      </c>
      <c r="E3549" t="s">
        <v>129</v>
      </c>
      <c r="F3549" s="13" t="s">
        <v>144</v>
      </c>
      <c r="G3549" s="1">
        <v>44926</v>
      </c>
      <c r="H3549" t="s">
        <v>16</v>
      </c>
      <c r="I3549" s="16">
        <v>6848.7999388387925</v>
      </c>
      <c r="J3549" t="s">
        <v>127</v>
      </c>
    </row>
    <row r="3550" spans="1:10">
      <c r="A3550" s="1">
        <v>44926</v>
      </c>
      <c r="B3550" t="s">
        <v>12</v>
      </c>
      <c r="C3550">
        <v>-1</v>
      </c>
      <c r="D3550" t="str">
        <f t="shared" si="55"/>
        <v>2022_KOLAL_GMM_Orient_Smart_Educator_New~Acquisition cash flows including amortisation~44926</v>
      </c>
      <c r="E3550" t="s">
        <v>80</v>
      </c>
      <c r="F3550" s="13" t="s">
        <v>144</v>
      </c>
      <c r="G3550" s="1">
        <v>44926</v>
      </c>
      <c r="H3550" t="s">
        <v>16</v>
      </c>
      <c r="I3550" s="16">
        <v>5339.4770356992431</v>
      </c>
      <c r="J3550" t="s">
        <v>128</v>
      </c>
    </row>
    <row r="3551" spans="1:10">
      <c r="A3551" s="1">
        <v>44926</v>
      </c>
      <c r="B3551" t="s">
        <v>12</v>
      </c>
      <c r="C3551">
        <v>-1</v>
      </c>
      <c r="D3551" t="str">
        <f t="shared" si="55"/>
        <v>2022_KOLAL_GMM_Orient_Smart_Asset_New~Acquisition cash flows including amortisation~44926</v>
      </c>
      <c r="E3551" t="s">
        <v>129</v>
      </c>
      <c r="F3551" s="13" t="s">
        <v>144</v>
      </c>
      <c r="G3551" s="1">
        <v>44926</v>
      </c>
      <c r="H3551" t="s">
        <v>16</v>
      </c>
      <c r="I3551" s="16">
        <v>2671.4245839778805</v>
      </c>
      <c r="J3551" t="s">
        <v>127</v>
      </c>
    </row>
    <row r="3552" spans="1:10">
      <c r="A3552" s="1">
        <v>44926</v>
      </c>
      <c r="B3552" t="s">
        <v>12</v>
      </c>
      <c r="C3552">
        <v>-1</v>
      </c>
      <c r="D3552" t="str">
        <f t="shared" si="55"/>
        <v>2022_KOLAL_GMM_Orient_Smart_Educator_New~Acquisition cash flows including amortisation~44926</v>
      </c>
      <c r="E3552" t="s">
        <v>80</v>
      </c>
      <c r="F3552" s="13" t="s">
        <v>144</v>
      </c>
      <c r="G3552" s="1">
        <v>44926</v>
      </c>
      <c r="H3552" t="s">
        <v>16</v>
      </c>
      <c r="I3552" s="16">
        <v>4582.2918827802387</v>
      </c>
      <c r="J3552" t="s">
        <v>128</v>
      </c>
    </row>
    <row r="3553" spans="1:10">
      <c r="A3553" s="1">
        <v>44926</v>
      </c>
      <c r="B3553" t="s">
        <v>12</v>
      </c>
      <c r="C3553">
        <v>-1</v>
      </c>
      <c r="D3553" t="str">
        <f t="shared" si="55"/>
        <v>2022_KOLAL_GMM_Orient_Smart_Educator_New~Acquisition cash flows including amortisation~44926</v>
      </c>
      <c r="E3553" t="s">
        <v>80</v>
      </c>
      <c r="F3553" s="13" t="s">
        <v>144</v>
      </c>
      <c r="G3553" s="1">
        <v>44926</v>
      </c>
      <c r="H3553" t="s">
        <v>16</v>
      </c>
      <c r="I3553" s="16">
        <v>4353.0465324925044</v>
      </c>
      <c r="J3553" t="s">
        <v>128</v>
      </c>
    </row>
    <row r="3554" spans="1:10">
      <c r="A3554" s="1">
        <v>44926</v>
      </c>
      <c r="B3554" t="s">
        <v>12</v>
      </c>
      <c r="C3554">
        <v>-1</v>
      </c>
      <c r="D3554" t="str">
        <f t="shared" si="55"/>
        <v>2022_KOLAL_GMM_Orient_Smart_Educator_New~Acquisition cash flows including amortisation~44926</v>
      </c>
      <c r="E3554" t="s">
        <v>80</v>
      </c>
      <c r="F3554" s="13" t="s">
        <v>144</v>
      </c>
      <c r="G3554" s="1">
        <v>44926</v>
      </c>
      <c r="H3554" t="s">
        <v>16</v>
      </c>
      <c r="I3554" s="16">
        <v>5238.2453934129362</v>
      </c>
      <c r="J3554" t="s">
        <v>128</v>
      </c>
    </row>
    <row r="3555" spans="1:10">
      <c r="A3555" s="1">
        <v>44926</v>
      </c>
      <c r="B3555" t="s">
        <v>12</v>
      </c>
      <c r="C3555">
        <v>-1</v>
      </c>
      <c r="D3555" t="str">
        <f t="shared" si="55"/>
        <v>2022_KOLAL_GMM_Orient_Smart_Asset_New~Acquisition cash flows including amortisation~44926</v>
      </c>
      <c r="E3555" t="s">
        <v>129</v>
      </c>
      <c r="F3555" s="13" t="s">
        <v>144</v>
      </c>
      <c r="G3555" s="1">
        <v>44926</v>
      </c>
      <c r="H3555" t="s">
        <v>16</v>
      </c>
      <c r="I3555" s="16">
        <v>7121.4862784101579</v>
      </c>
      <c r="J3555" t="s">
        <v>127</v>
      </c>
    </row>
    <row r="3556" spans="1:10">
      <c r="A3556" s="1">
        <v>44926</v>
      </c>
      <c r="B3556" t="s">
        <v>12</v>
      </c>
      <c r="C3556">
        <v>-1</v>
      </c>
      <c r="D3556" t="str">
        <f t="shared" si="55"/>
        <v>2022_KOLAL_GMM_Orient_4_Life_New~Acquisition cash flows including amortisation~44926</v>
      </c>
      <c r="E3556" t="s">
        <v>133</v>
      </c>
      <c r="F3556" s="13" t="s">
        <v>144</v>
      </c>
      <c r="G3556" s="1">
        <v>44926</v>
      </c>
      <c r="H3556" t="s">
        <v>16</v>
      </c>
      <c r="I3556" s="16">
        <v>1456.0613738606828</v>
      </c>
      <c r="J3556" t="s">
        <v>123</v>
      </c>
    </row>
    <row r="3557" spans="1:10">
      <c r="A3557" s="1">
        <v>44926</v>
      </c>
      <c r="B3557" t="s">
        <v>12</v>
      </c>
      <c r="C3557">
        <v>-1</v>
      </c>
      <c r="D3557" t="str">
        <f t="shared" si="55"/>
        <v>2022_KOLAL_GMM_Orient_4_Life_New~Acquisition cash flows including amortisation~44926</v>
      </c>
      <c r="E3557" t="s">
        <v>133</v>
      </c>
      <c r="F3557" s="13" t="s">
        <v>144</v>
      </c>
      <c r="G3557" s="1">
        <v>44926</v>
      </c>
      <c r="H3557" t="s">
        <v>16</v>
      </c>
      <c r="I3557" s="16">
        <v>1455.9447490009422</v>
      </c>
      <c r="J3557" t="s">
        <v>123</v>
      </c>
    </row>
    <row r="3558" spans="1:10">
      <c r="A3558" s="1">
        <v>44926</v>
      </c>
      <c r="B3558" t="s">
        <v>12</v>
      </c>
      <c r="C3558">
        <v>-1</v>
      </c>
      <c r="D3558" t="str">
        <f t="shared" si="55"/>
        <v>2022_KOLAL_GMM_Orient_Smart_Asset_New~Acquisition cash flows including amortisation~44926</v>
      </c>
      <c r="E3558" t="s">
        <v>129</v>
      </c>
      <c r="F3558" s="13" t="s">
        <v>144</v>
      </c>
      <c r="G3558" s="1">
        <v>44926</v>
      </c>
      <c r="H3558" t="s">
        <v>16</v>
      </c>
      <c r="I3558" s="16">
        <v>7144.0889487191844</v>
      </c>
      <c r="J3558" t="s">
        <v>127</v>
      </c>
    </row>
    <row r="3559" spans="1:10">
      <c r="A3559" s="1">
        <v>44926</v>
      </c>
      <c r="B3559" t="s">
        <v>12</v>
      </c>
      <c r="C3559">
        <v>-1</v>
      </c>
      <c r="D3559" t="str">
        <f t="shared" si="55"/>
        <v>2022_KOLAL_GMM_Orient_Smart_Asset_New~Acquisition cash flows including amortisation~44926</v>
      </c>
      <c r="E3559" t="s">
        <v>129</v>
      </c>
      <c r="F3559" s="13" t="s">
        <v>144</v>
      </c>
      <c r="G3559" s="1">
        <v>44926</v>
      </c>
      <c r="H3559" t="s">
        <v>16</v>
      </c>
      <c r="I3559" s="16">
        <v>7134.0751074430336</v>
      </c>
      <c r="J3559" t="s">
        <v>127</v>
      </c>
    </row>
    <row r="3560" spans="1:10">
      <c r="A3560" s="1">
        <v>44926</v>
      </c>
      <c r="B3560" t="s">
        <v>12</v>
      </c>
      <c r="C3560">
        <v>-1</v>
      </c>
      <c r="D3560" t="str">
        <f t="shared" si="55"/>
        <v>2022_KOLAL_GMM_Orient_Smart_Asset_New~Acquisition cash flows including amortisation~44926</v>
      </c>
      <c r="E3560" t="s">
        <v>129</v>
      </c>
      <c r="F3560" s="13" t="s">
        <v>144</v>
      </c>
      <c r="G3560" s="1">
        <v>44926</v>
      </c>
      <c r="H3560" t="s">
        <v>16</v>
      </c>
      <c r="I3560" s="16">
        <v>7141.4424335247732</v>
      </c>
      <c r="J3560" t="s">
        <v>127</v>
      </c>
    </row>
    <row r="3561" spans="1:10">
      <c r="A3561" s="1">
        <v>44926</v>
      </c>
      <c r="B3561" t="s">
        <v>12</v>
      </c>
      <c r="C3561">
        <v>-1</v>
      </c>
      <c r="D3561" t="str">
        <f t="shared" si="55"/>
        <v>2022_KOLAL_GMM_Orient_Smart_Asset_New~Acquisition cash flows including amortisation~44926</v>
      </c>
      <c r="E3561" t="s">
        <v>129</v>
      </c>
      <c r="F3561" s="13" t="s">
        <v>144</v>
      </c>
      <c r="G3561" s="1">
        <v>44926</v>
      </c>
      <c r="H3561" t="s">
        <v>16</v>
      </c>
      <c r="I3561" s="16">
        <v>5123.4994939803764</v>
      </c>
      <c r="J3561" t="s">
        <v>127</v>
      </c>
    </row>
    <row r="3562" spans="1:10">
      <c r="A3562" s="1">
        <v>44926</v>
      </c>
      <c r="B3562" t="s">
        <v>12</v>
      </c>
      <c r="C3562">
        <v>-1</v>
      </c>
      <c r="D3562" t="str">
        <f t="shared" si="55"/>
        <v>2022_KOLAL_GMM_Orient_Smart_Educator_New~Acquisition cash flows including amortisation~44926</v>
      </c>
      <c r="E3562" t="s">
        <v>80</v>
      </c>
      <c r="F3562" s="13" t="s">
        <v>144</v>
      </c>
      <c r="G3562" s="1">
        <v>44926</v>
      </c>
      <c r="H3562" t="s">
        <v>16</v>
      </c>
      <c r="I3562" s="16">
        <v>5341.7251238702556</v>
      </c>
      <c r="J3562" t="s">
        <v>128</v>
      </c>
    </row>
    <row r="3563" spans="1:10">
      <c r="A3563" s="1">
        <v>44926</v>
      </c>
      <c r="B3563" t="s">
        <v>12</v>
      </c>
      <c r="C3563">
        <v>-1</v>
      </c>
      <c r="D3563" t="str">
        <f t="shared" si="55"/>
        <v>2022_KOLAL_GMM_Orient_Smart_Asset_New~Acquisition cash flows including amortisation~44926</v>
      </c>
      <c r="E3563" t="s">
        <v>129</v>
      </c>
      <c r="F3563" s="13" t="s">
        <v>144</v>
      </c>
      <c r="G3563" s="1">
        <v>44926</v>
      </c>
      <c r="H3563" t="s">
        <v>16</v>
      </c>
      <c r="I3563" s="16">
        <v>5345.953670668112</v>
      </c>
      <c r="J3563" t="s">
        <v>127</v>
      </c>
    </row>
    <row r="3564" spans="1:10">
      <c r="A3564" s="1">
        <v>44926</v>
      </c>
      <c r="B3564" t="s">
        <v>12</v>
      </c>
      <c r="C3564">
        <v>-1</v>
      </c>
      <c r="D3564" t="str">
        <f t="shared" si="55"/>
        <v>2022_KOLAL_GMM_Orient_Smart_Asset_New~Acquisition cash flows including amortisation~44926</v>
      </c>
      <c r="E3564" t="s">
        <v>129</v>
      </c>
      <c r="F3564" s="13" t="s">
        <v>144</v>
      </c>
      <c r="G3564" s="1">
        <v>44926</v>
      </c>
      <c r="H3564" t="s">
        <v>16</v>
      </c>
      <c r="I3564" s="16">
        <v>4570.6844071217447</v>
      </c>
      <c r="J3564" t="s">
        <v>127</v>
      </c>
    </row>
    <row r="3565" spans="1:10">
      <c r="A3565" s="1">
        <v>44926</v>
      </c>
      <c r="B3565" t="s">
        <v>12</v>
      </c>
      <c r="C3565">
        <v>-1</v>
      </c>
      <c r="D3565" t="str">
        <f t="shared" si="55"/>
        <v>2022_KOLAL_GMM_Orient_4_Life_New~Acquisition cash flows including amortisation~44926</v>
      </c>
      <c r="E3565" t="s">
        <v>133</v>
      </c>
      <c r="F3565" s="13" t="s">
        <v>144</v>
      </c>
      <c r="G3565" s="1">
        <v>44926</v>
      </c>
      <c r="H3565" t="s">
        <v>16</v>
      </c>
      <c r="I3565" s="16">
        <v>1512.9924434681111</v>
      </c>
      <c r="J3565" t="s">
        <v>123</v>
      </c>
    </row>
    <row r="3566" spans="1:10">
      <c r="A3566" s="1">
        <v>44926</v>
      </c>
      <c r="B3566" t="s">
        <v>12</v>
      </c>
      <c r="C3566">
        <v>-1</v>
      </c>
      <c r="D3566" t="str">
        <f t="shared" si="55"/>
        <v>2022_KOLAL_GMM_Orient_Smart_Educator_New~Acquisition cash flows including amortisation~44926</v>
      </c>
      <c r="E3566" t="s">
        <v>80</v>
      </c>
      <c r="F3566" s="13" t="s">
        <v>144</v>
      </c>
      <c r="G3566" s="1">
        <v>44926</v>
      </c>
      <c r="H3566" t="s">
        <v>16</v>
      </c>
      <c r="I3566" s="16">
        <v>5341.7251238702556</v>
      </c>
      <c r="J3566" t="s">
        <v>128</v>
      </c>
    </row>
    <row r="3567" spans="1:10">
      <c r="A3567" s="1">
        <v>44926</v>
      </c>
      <c r="B3567" t="s">
        <v>12</v>
      </c>
      <c r="C3567">
        <v>-1</v>
      </c>
      <c r="D3567" t="str">
        <f t="shared" si="55"/>
        <v>2022_KOLAL_GMM_Orient_Smart_Educator_New~Acquisition cash flows including amortisation~44926</v>
      </c>
      <c r="E3567" t="s">
        <v>80</v>
      </c>
      <c r="F3567" s="13" t="s">
        <v>144</v>
      </c>
      <c r="G3567" s="1">
        <v>44926</v>
      </c>
      <c r="H3567" t="s">
        <v>16</v>
      </c>
      <c r="I3567" s="16">
        <v>5345.953670668112</v>
      </c>
      <c r="J3567" t="s">
        <v>128</v>
      </c>
    </row>
    <row r="3568" spans="1:10">
      <c r="A3568" s="1">
        <v>44926</v>
      </c>
      <c r="B3568" t="s">
        <v>12</v>
      </c>
      <c r="C3568">
        <v>-1</v>
      </c>
      <c r="D3568" t="str">
        <f t="shared" si="55"/>
        <v>2022_KOLAL_GMM_Orient_Smart_Asset_New~Acquisition cash flows including amortisation~44926</v>
      </c>
      <c r="E3568" t="s">
        <v>129</v>
      </c>
      <c r="F3568" s="13" t="s">
        <v>144</v>
      </c>
      <c r="G3568" s="1">
        <v>44926</v>
      </c>
      <c r="H3568" t="s">
        <v>16</v>
      </c>
      <c r="I3568" s="16">
        <v>7125.8494521090524</v>
      </c>
      <c r="J3568" t="s">
        <v>127</v>
      </c>
    </row>
    <row r="3569" spans="1:10">
      <c r="A3569" s="1">
        <v>44926</v>
      </c>
      <c r="B3569" t="s">
        <v>12</v>
      </c>
      <c r="C3569">
        <v>-1</v>
      </c>
      <c r="D3569" t="str">
        <f t="shared" si="55"/>
        <v>2022_KOLAL_GMM_Jipange_Smart_Current~Acquisition cash flows including amortisation~44926</v>
      </c>
      <c r="E3569" t="s">
        <v>140</v>
      </c>
      <c r="F3569" s="13" t="s">
        <v>144</v>
      </c>
      <c r="G3569" s="1">
        <v>44926</v>
      </c>
      <c r="H3569" t="s">
        <v>16</v>
      </c>
      <c r="I3569" s="16">
        <v>1914.3939471787996</v>
      </c>
      <c r="J3569" t="s">
        <v>122</v>
      </c>
    </row>
    <row r="3570" spans="1:10">
      <c r="A3570" s="1">
        <v>44926</v>
      </c>
      <c r="B3570" t="s">
        <v>12</v>
      </c>
      <c r="C3570">
        <v>-1</v>
      </c>
      <c r="D3570" t="str">
        <f t="shared" si="55"/>
        <v>2022_KOLAL_GMM_Jipange_Smart_New~Acquisition cash flows including amortisation~44926</v>
      </c>
      <c r="E3570" t="s">
        <v>131</v>
      </c>
      <c r="F3570" s="13" t="s">
        <v>144</v>
      </c>
      <c r="G3570" s="1">
        <v>44926</v>
      </c>
      <c r="H3570" t="s">
        <v>16</v>
      </c>
      <c r="I3570" s="16">
        <v>1742.7911968967742</v>
      </c>
      <c r="J3570" t="s">
        <v>122</v>
      </c>
    </row>
    <row r="3571" spans="1:10">
      <c r="A3571" s="1">
        <v>44926</v>
      </c>
      <c r="B3571" t="s">
        <v>12</v>
      </c>
      <c r="C3571">
        <v>-1</v>
      </c>
      <c r="D3571" t="str">
        <f t="shared" si="55"/>
        <v>2022_KOLAL_GMM_Orient_Smart_Asset_New~Acquisition cash flows including amortisation~44926</v>
      </c>
      <c r="E3571" t="s">
        <v>129</v>
      </c>
      <c r="F3571" s="13" t="s">
        <v>144</v>
      </c>
      <c r="G3571" s="1">
        <v>44926</v>
      </c>
      <c r="H3571" t="s">
        <v>16</v>
      </c>
      <c r="I3571" s="16">
        <v>4989.1570991709468</v>
      </c>
      <c r="J3571" t="s">
        <v>127</v>
      </c>
    </row>
    <row r="3572" spans="1:10">
      <c r="A3572" s="1">
        <v>44926</v>
      </c>
      <c r="B3572" t="s">
        <v>12</v>
      </c>
      <c r="C3572">
        <v>-1</v>
      </c>
      <c r="D3572" t="str">
        <f t="shared" si="55"/>
        <v>2022_KOLAL_GMM_Orient_Smart_Educator_New~Acquisition cash flows including amortisation~44926</v>
      </c>
      <c r="E3572" t="s">
        <v>80</v>
      </c>
      <c r="F3572" s="13" t="s">
        <v>144</v>
      </c>
      <c r="G3572" s="1">
        <v>44926</v>
      </c>
      <c r="H3572" t="s">
        <v>16</v>
      </c>
      <c r="I3572" s="16">
        <v>4921.1514328475141</v>
      </c>
      <c r="J3572" t="s">
        <v>128</v>
      </c>
    </row>
    <row r="3573" spans="1:10">
      <c r="A3573" s="1">
        <v>44926</v>
      </c>
      <c r="B3573" t="s">
        <v>12</v>
      </c>
      <c r="C3573">
        <v>-1</v>
      </c>
      <c r="D3573" t="str">
        <f t="shared" si="55"/>
        <v>2022_KOLAL_GMM_Orient_Smart_Educator_New~Acquisition cash flows including amortisation~44926</v>
      </c>
      <c r="E3573" t="s">
        <v>80</v>
      </c>
      <c r="F3573" s="13" t="s">
        <v>144</v>
      </c>
      <c r="G3573" s="1">
        <v>44926</v>
      </c>
      <c r="H3573" t="s">
        <v>16</v>
      </c>
      <c r="I3573" s="16">
        <v>4629.4951073542215</v>
      </c>
      <c r="J3573" t="s">
        <v>128</v>
      </c>
    </row>
    <row r="3574" spans="1:10">
      <c r="A3574" s="1">
        <v>44926</v>
      </c>
      <c r="B3574" t="s">
        <v>12</v>
      </c>
      <c r="C3574">
        <v>-1</v>
      </c>
      <c r="D3574" t="str">
        <f t="shared" si="55"/>
        <v>2022_KOLAL_GMM_Orient_Smart_Asset_New~Acquisition cash flows including amortisation~44926</v>
      </c>
      <c r="E3574" t="s">
        <v>129</v>
      </c>
      <c r="F3574" s="13" t="s">
        <v>144</v>
      </c>
      <c r="G3574" s="1">
        <v>44926</v>
      </c>
      <c r="H3574" t="s">
        <v>16</v>
      </c>
      <c r="I3574" s="16">
        <v>8909.5659450546282</v>
      </c>
      <c r="J3574" t="s">
        <v>127</v>
      </c>
    </row>
    <row r="3575" spans="1:10">
      <c r="A3575" s="1">
        <v>44926</v>
      </c>
      <c r="B3575" t="s">
        <v>12</v>
      </c>
      <c r="C3575">
        <v>-1</v>
      </c>
      <c r="D3575" t="str">
        <f t="shared" si="55"/>
        <v>2022_KOLAL_GMM_Orient_Smart_Educator_New~Acquisition cash flows including amortisation~44926</v>
      </c>
      <c r="E3575" t="s">
        <v>80</v>
      </c>
      <c r="F3575" s="13" t="s">
        <v>144</v>
      </c>
      <c r="G3575" s="1">
        <v>44926</v>
      </c>
      <c r="H3575" t="s">
        <v>16</v>
      </c>
      <c r="I3575" s="16">
        <v>4540.4663552897164</v>
      </c>
      <c r="J3575" t="s">
        <v>128</v>
      </c>
    </row>
    <row r="3576" spans="1:10">
      <c r="A3576" s="1">
        <v>44926</v>
      </c>
      <c r="B3576" t="s">
        <v>12</v>
      </c>
      <c r="C3576">
        <v>-1</v>
      </c>
      <c r="D3576" t="str">
        <f t="shared" si="55"/>
        <v>2022_KOLAL_GMM_Orient_Smart_Educator_New~Acquisition cash flows including amortisation~44926</v>
      </c>
      <c r="E3576" t="s">
        <v>80</v>
      </c>
      <c r="F3576" s="13" t="s">
        <v>144</v>
      </c>
      <c r="G3576" s="1">
        <v>44926</v>
      </c>
      <c r="H3576" t="s">
        <v>16</v>
      </c>
      <c r="I3576" s="16">
        <v>4543.9696260228775</v>
      </c>
      <c r="J3576" t="s">
        <v>128</v>
      </c>
    </row>
    <row r="3577" spans="1:10">
      <c r="A3577" s="1">
        <v>44926</v>
      </c>
      <c r="B3577" t="s">
        <v>12</v>
      </c>
      <c r="C3577">
        <v>-1</v>
      </c>
      <c r="D3577" t="str">
        <f t="shared" si="55"/>
        <v>2022_KOLAL_GMM_Orient_Smart_Educator_Current~Acquisition cash flows including amortisation~44926</v>
      </c>
      <c r="E3577" t="s">
        <v>136</v>
      </c>
      <c r="F3577" s="13" t="s">
        <v>144</v>
      </c>
      <c r="G3577" s="1">
        <v>44926</v>
      </c>
      <c r="H3577" t="s">
        <v>16</v>
      </c>
      <c r="I3577" s="16">
        <v>4794.447421001114</v>
      </c>
      <c r="J3577" t="s">
        <v>128</v>
      </c>
    </row>
    <row r="3578" spans="1:10">
      <c r="A3578" s="1">
        <v>44926</v>
      </c>
      <c r="B3578" t="s">
        <v>12</v>
      </c>
      <c r="C3578">
        <v>-1</v>
      </c>
      <c r="D3578" t="str">
        <f t="shared" si="55"/>
        <v>2022_KOLAL_GMM_Orient_Smart_Asset_Current~Acquisition cash flows including amortisation~44926</v>
      </c>
      <c r="E3578" t="s">
        <v>135</v>
      </c>
      <c r="F3578" s="13" t="s">
        <v>144</v>
      </c>
      <c r="G3578" s="1">
        <v>44926</v>
      </c>
      <c r="H3578" t="s">
        <v>16</v>
      </c>
      <c r="I3578" s="16">
        <v>5740.633235730711</v>
      </c>
      <c r="J3578" t="s">
        <v>127</v>
      </c>
    </row>
    <row r="3579" spans="1:10">
      <c r="A3579" s="1">
        <v>44926</v>
      </c>
      <c r="B3579" t="s">
        <v>12</v>
      </c>
      <c r="C3579">
        <v>-1</v>
      </c>
      <c r="D3579" t="str">
        <f t="shared" si="55"/>
        <v>2022_KOLAL_GMM_Orient_Smart_Asset_Current~Acquisition cash flows including amortisation~44926</v>
      </c>
      <c r="E3579" t="s">
        <v>135</v>
      </c>
      <c r="F3579" s="13" t="s">
        <v>144</v>
      </c>
      <c r="G3579" s="1">
        <v>44926</v>
      </c>
      <c r="H3579" t="s">
        <v>16</v>
      </c>
      <c r="I3579" s="16">
        <v>4677.4538878131016</v>
      </c>
      <c r="J3579" t="s">
        <v>127</v>
      </c>
    </row>
    <row r="3580" spans="1:10">
      <c r="A3580" s="1">
        <v>44926</v>
      </c>
      <c r="B3580" t="s">
        <v>12</v>
      </c>
      <c r="C3580">
        <v>-1</v>
      </c>
      <c r="D3580" t="str">
        <f t="shared" si="55"/>
        <v>2022_KOLAL_GMM_Orient_Smart_Educator_Current~Acquisition cash flows including amortisation~44926</v>
      </c>
      <c r="E3580" t="s">
        <v>136</v>
      </c>
      <c r="F3580" s="13" t="s">
        <v>144</v>
      </c>
      <c r="G3580" s="1">
        <v>44926</v>
      </c>
      <c r="H3580" t="s">
        <v>16</v>
      </c>
      <c r="I3580" s="16">
        <v>4110.2259445291975</v>
      </c>
      <c r="J3580" t="s">
        <v>128</v>
      </c>
    </row>
    <row r="3581" spans="1:10">
      <c r="A3581" s="1">
        <v>44926</v>
      </c>
      <c r="B3581" t="s">
        <v>12</v>
      </c>
      <c r="C3581">
        <v>-1</v>
      </c>
      <c r="D3581" t="str">
        <f t="shared" si="55"/>
        <v>2022_KOLAL_GMM_Orient_4_Life_New~Acquisition cash flows including amortisation~44926</v>
      </c>
      <c r="E3581" t="s">
        <v>133</v>
      </c>
      <c r="F3581" s="13" t="s">
        <v>144</v>
      </c>
      <c r="G3581" s="1">
        <v>44926</v>
      </c>
      <c r="H3581" t="s">
        <v>16</v>
      </c>
      <c r="I3581" s="16">
        <v>1037.1001658978453</v>
      </c>
      <c r="J3581" t="s">
        <v>123</v>
      </c>
    </row>
    <row r="3582" spans="1:10">
      <c r="A3582" s="1">
        <v>44926</v>
      </c>
      <c r="B3582" t="s">
        <v>12</v>
      </c>
      <c r="C3582">
        <v>-1</v>
      </c>
      <c r="D3582" t="str">
        <f t="shared" si="55"/>
        <v>2022_KOLAL_GMM_Orient_Smart_Asset_New~Acquisition cash flows including amortisation~44926</v>
      </c>
      <c r="E3582" t="s">
        <v>129</v>
      </c>
      <c r="F3582" s="13" t="s">
        <v>144</v>
      </c>
      <c r="G3582" s="1">
        <v>44926</v>
      </c>
      <c r="H3582" t="s">
        <v>16</v>
      </c>
      <c r="I3582" s="16">
        <v>4376.5540717202939</v>
      </c>
      <c r="J3582" t="s">
        <v>127</v>
      </c>
    </row>
    <row r="3583" spans="1:10">
      <c r="A3583" s="1">
        <v>44926</v>
      </c>
      <c r="B3583" t="s">
        <v>12</v>
      </c>
      <c r="C3583">
        <v>-1</v>
      </c>
      <c r="D3583" t="str">
        <f t="shared" si="55"/>
        <v>2022_KOLAL_GMM_Orient_Smart_Educator_New~Acquisition cash flows including amortisation~44926</v>
      </c>
      <c r="E3583" t="s">
        <v>80</v>
      </c>
      <c r="F3583" s="13" t="s">
        <v>144</v>
      </c>
      <c r="G3583" s="1">
        <v>44926</v>
      </c>
      <c r="H3583" t="s">
        <v>16</v>
      </c>
      <c r="I3583" s="16">
        <v>4455.0059971474548</v>
      </c>
      <c r="J3583" t="s">
        <v>128</v>
      </c>
    </row>
    <row r="3584" spans="1:10">
      <c r="A3584" s="1">
        <v>44926</v>
      </c>
      <c r="B3584" t="s">
        <v>12</v>
      </c>
      <c r="C3584">
        <v>-1</v>
      </c>
      <c r="D3584" t="str">
        <f t="shared" si="55"/>
        <v>2022_KOLAL_GMM_Orient_Smart_Asset_New~Acquisition cash flows including amortisation~44926</v>
      </c>
      <c r="E3584" t="s">
        <v>129</v>
      </c>
      <c r="F3584" s="13" t="s">
        <v>144</v>
      </c>
      <c r="G3584" s="1">
        <v>44926</v>
      </c>
      <c r="H3584" t="s">
        <v>16</v>
      </c>
      <c r="I3584" s="16">
        <v>4455.2290217675945</v>
      </c>
      <c r="J3584" t="s">
        <v>127</v>
      </c>
    </row>
    <row r="3585" spans="1:10">
      <c r="A3585" s="1">
        <v>44926</v>
      </c>
      <c r="B3585" t="s">
        <v>12</v>
      </c>
      <c r="C3585">
        <v>-1</v>
      </c>
      <c r="D3585" t="str">
        <f t="shared" si="55"/>
        <v>2022_KOLAL_GMM_Orient_Smart_Educator_New~Acquisition cash flows including amortisation~44926</v>
      </c>
      <c r="E3585" t="s">
        <v>80</v>
      </c>
      <c r="F3585" s="13" t="s">
        <v>144</v>
      </c>
      <c r="G3585" s="1">
        <v>44926</v>
      </c>
      <c r="H3585" t="s">
        <v>16</v>
      </c>
      <c r="I3585" s="16">
        <v>4453.4448248064728</v>
      </c>
      <c r="J3585" t="s">
        <v>128</v>
      </c>
    </row>
    <row r="3586" spans="1:10">
      <c r="A3586" s="1">
        <v>44926</v>
      </c>
      <c r="B3586" t="s">
        <v>12</v>
      </c>
      <c r="C3586">
        <v>-1</v>
      </c>
      <c r="D3586" t="str">
        <f t="shared" si="55"/>
        <v>2022_KOLAL_GMM_Orient_Smart_Educator_New~Acquisition cash flows including amortisation~44926</v>
      </c>
      <c r="E3586" t="s">
        <v>80</v>
      </c>
      <c r="F3586" s="13" t="s">
        <v>144</v>
      </c>
      <c r="G3586" s="1">
        <v>44926</v>
      </c>
      <c r="H3586" t="s">
        <v>16</v>
      </c>
      <c r="I3586" s="16">
        <v>4455.2290217675945</v>
      </c>
      <c r="J3586" t="s">
        <v>128</v>
      </c>
    </row>
    <row r="3587" spans="1:10">
      <c r="A3587" s="1">
        <v>44926</v>
      </c>
      <c r="B3587" t="s">
        <v>12</v>
      </c>
      <c r="C3587">
        <v>-1</v>
      </c>
      <c r="D3587" t="str">
        <f t="shared" si="55"/>
        <v>2022_KOLAL_GMM_Orient_Smart_Asset_New~Acquisition cash flows including amortisation~44926</v>
      </c>
      <c r="E3587" t="s">
        <v>129</v>
      </c>
      <c r="F3587" s="13" t="s">
        <v>144</v>
      </c>
      <c r="G3587" s="1">
        <v>44926</v>
      </c>
      <c r="H3587" t="s">
        <v>16</v>
      </c>
      <c r="I3587" s="16">
        <v>4326.0627250781336</v>
      </c>
      <c r="J3587" t="s">
        <v>127</v>
      </c>
    </row>
    <row r="3588" spans="1:10">
      <c r="A3588" s="1">
        <v>44926</v>
      </c>
      <c r="B3588" t="s">
        <v>12</v>
      </c>
      <c r="C3588">
        <v>-1</v>
      </c>
      <c r="D3588" t="str">
        <f t="shared" ref="D3588:D3651" si="56">E3588&amp;"~"&amp;F3588&amp;"~"&amp;G3588</f>
        <v>2022_KOLAL_GMM_Orient_Smart_Asset_New~Acquisition cash flows including amortisation~44926</v>
      </c>
      <c r="E3588" t="s">
        <v>129</v>
      </c>
      <c r="F3588" s="13" t="s">
        <v>144</v>
      </c>
      <c r="G3588" s="1">
        <v>44926</v>
      </c>
      <c r="H3588" t="s">
        <v>16</v>
      </c>
      <c r="I3588" s="16">
        <v>4453.9354789707813</v>
      </c>
      <c r="J3588" t="s">
        <v>127</v>
      </c>
    </row>
    <row r="3589" spans="1:10">
      <c r="A3589" s="1">
        <v>44926</v>
      </c>
      <c r="B3589" t="s">
        <v>12</v>
      </c>
      <c r="C3589">
        <v>-1</v>
      </c>
      <c r="D3589" t="str">
        <f t="shared" si="56"/>
        <v>2022_KOLAL_GMM_Orient_4_Life_New~Acquisition cash flows including amortisation~44926</v>
      </c>
      <c r="E3589" t="s">
        <v>133</v>
      </c>
      <c r="F3589" s="13" t="s">
        <v>144</v>
      </c>
      <c r="G3589" s="1">
        <v>44926</v>
      </c>
      <c r="H3589" t="s">
        <v>16</v>
      </c>
      <c r="I3589" s="16">
        <v>1209.6110038575616</v>
      </c>
      <c r="J3589" t="s">
        <v>123</v>
      </c>
    </row>
    <row r="3590" spans="1:10">
      <c r="A3590" s="1">
        <v>44926</v>
      </c>
      <c r="B3590" t="s">
        <v>12</v>
      </c>
      <c r="C3590">
        <v>-1</v>
      </c>
      <c r="D3590" t="str">
        <f t="shared" si="56"/>
        <v>2022_KOLAL_GMM_Orient_Smart_Asset_New~Acquisition cash flows including amortisation~44926</v>
      </c>
      <c r="E3590" t="s">
        <v>129</v>
      </c>
      <c r="F3590" s="13" t="s">
        <v>144</v>
      </c>
      <c r="G3590" s="1">
        <v>44926</v>
      </c>
      <c r="H3590" t="s">
        <v>16</v>
      </c>
      <c r="I3590" s="16">
        <v>4455.0952069955101</v>
      </c>
      <c r="J3590" t="s">
        <v>127</v>
      </c>
    </row>
    <row r="3591" spans="1:10">
      <c r="A3591" s="1">
        <v>44926</v>
      </c>
      <c r="B3591" t="s">
        <v>12</v>
      </c>
      <c r="C3591">
        <v>-1</v>
      </c>
      <c r="D3591" t="str">
        <f t="shared" si="56"/>
        <v>2022_KOLAL_GMM_Orient_Smart_Educator_New~Acquisition cash flows including amortisation~44926</v>
      </c>
      <c r="E3591" t="s">
        <v>80</v>
      </c>
      <c r="F3591" s="13" t="s">
        <v>144</v>
      </c>
      <c r="G3591" s="1">
        <v>44926</v>
      </c>
      <c r="H3591" t="s">
        <v>16</v>
      </c>
      <c r="I3591" s="16">
        <v>4454.470738059118</v>
      </c>
      <c r="J3591" t="s">
        <v>128</v>
      </c>
    </row>
    <row r="3592" spans="1:10">
      <c r="A3592" s="1">
        <v>44926</v>
      </c>
      <c r="B3592" t="s">
        <v>12</v>
      </c>
      <c r="C3592">
        <v>-1</v>
      </c>
      <c r="D3592" t="str">
        <f t="shared" si="56"/>
        <v>2022_KOLAL_GMM_Orient_Smart_Asset_New~Acquisition cash flows including amortisation~44926</v>
      </c>
      <c r="E3592" t="s">
        <v>129</v>
      </c>
      <c r="F3592" s="13" t="s">
        <v>144</v>
      </c>
      <c r="G3592" s="1">
        <v>44926</v>
      </c>
      <c r="H3592" t="s">
        <v>16</v>
      </c>
      <c r="I3592" s="16">
        <v>5221.6584090483802</v>
      </c>
      <c r="J3592" t="s">
        <v>127</v>
      </c>
    </row>
    <row r="3593" spans="1:10">
      <c r="A3593" s="1">
        <v>44926</v>
      </c>
      <c r="B3593" t="s">
        <v>12</v>
      </c>
      <c r="C3593">
        <v>-1</v>
      </c>
      <c r="D3593" t="str">
        <f t="shared" si="56"/>
        <v>2022_KOLAL_GMM_Orient_4_Life_New~Acquisition cash flows including amortisation~44926</v>
      </c>
      <c r="E3593" t="s">
        <v>133</v>
      </c>
      <c r="F3593" s="13" t="s">
        <v>144</v>
      </c>
      <c r="G3593" s="1">
        <v>44926</v>
      </c>
      <c r="H3593" t="s">
        <v>16</v>
      </c>
      <c r="I3593" s="16">
        <v>1203.0758559163014</v>
      </c>
      <c r="J3593" t="s">
        <v>123</v>
      </c>
    </row>
    <row r="3594" spans="1:10">
      <c r="A3594" s="1">
        <v>44926</v>
      </c>
      <c r="B3594" t="s">
        <v>12</v>
      </c>
      <c r="C3594">
        <v>-1</v>
      </c>
      <c r="D3594" t="str">
        <f t="shared" si="56"/>
        <v>2022_KOLAL_GMM_Orient_Smart_Asset_New~Acquisition cash flows including amortisation~44926</v>
      </c>
      <c r="E3594" t="s">
        <v>129</v>
      </c>
      <c r="F3594" s="13" t="s">
        <v>144</v>
      </c>
      <c r="G3594" s="1">
        <v>44926</v>
      </c>
      <c r="H3594" t="s">
        <v>16</v>
      </c>
      <c r="I3594" s="16">
        <v>3360.5156049904149</v>
      </c>
      <c r="J3594" t="s">
        <v>127</v>
      </c>
    </row>
    <row r="3595" spans="1:10">
      <c r="A3595" s="1">
        <v>44926</v>
      </c>
      <c r="B3595" t="s">
        <v>12</v>
      </c>
      <c r="C3595">
        <v>-1</v>
      </c>
      <c r="D3595" t="str">
        <f t="shared" si="56"/>
        <v>2022_KOLAL_GMM_Orient_Smart_Educator_New~Acquisition cash flows including amortisation~44926</v>
      </c>
      <c r="E3595" t="s">
        <v>80</v>
      </c>
      <c r="F3595" s="13" t="s">
        <v>144</v>
      </c>
      <c r="G3595" s="1">
        <v>44926</v>
      </c>
      <c r="H3595" t="s">
        <v>16</v>
      </c>
      <c r="I3595" s="16">
        <v>4008.7426532318291</v>
      </c>
      <c r="J3595" t="s">
        <v>128</v>
      </c>
    </row>
    <row r="3596" spans="1:10">
      <c r="A3596" s="1">
        <v>44926</v>
      </c>
      <c r="B3596" t="s">
        <v>12</v>
      </c>
      <c r="C3596">
        <v>-1</v>
      </c>
      <c r="D3596" t="str">
        <f t="shared" si="56"/>
        <v>2022_KOLAL_GMM_Jipange_Smart_Current~Acquisition cash flows including amortisation~44926</v>
      </c>
      <c r="E3596" t="s">
        <v>140</v>
      </c>
      <c r="F3596" s="13" t="s">
        <v>144</v>
      </c>
      <c r="G3596" s="1">
        <v>44926</v>
      </c>
      <c r="H3596" t="s">
        <v>16</v>
      </c>
      <c r="I3596" s="16">
        <v>1910.8110764597091</v>
      </c>
      <c r="J3596" t="s">
        <v>122</v>
      </c>
    </row>
    <row r="3597" spans="1:10">
      <c r="A3597" s="1">
        <v>44926</v>
      </c>
      <c r="B3597" t="s">
        <v>12</v>
      </c>
      <c r="C3597">
        <v>-1</v>
      </c>
      <c r="D3597" t="str">
        <f t="shared" si="56"/>
        <v>2022_KOLAL_GMM_Orient_Smart_Educator_Current~Acquisition cash flows including amortisation~44926</v>
      </c>
      <c r="E3597" t="s">
        <v>136</v>
      </c>
      <c r="F3597" s="13" t="s">
        <v>144</v>
      </c>
      <c r="G3597" s="1">
        <v>44926</v>
      </c>
      <c r="H3597" t="s">
        <v>16</v>
      </c>
      <c r="I3597" s="16">
        <v>4089.0054737267706</v>
      </c>
      <c r="J3597" t="s">
        <v>128</v>
      </c>
    </row>
    <row r="3598" spans="1:10">
      <c r="A3598" s="1">
        <v>44926</v>
      </c>
      <c r="B3598" t="s">
        <v>12</v>
      </c>
      <c r="C3598">
        <v>-1</v>
      </c>
      <c r="D3598" t="str">
        <f t="shared" si="56"/>
        <v>2022_KOLAL_GMM_Orient_Smart_Asset_New~Acquisition cash flows including amortisation~44926</v>
      </c>
      <c r="E3598" t="s">
        <v>129</v>
      </c>
      <c r="F3598" s="13" t="s">
        <v>144</v>
      </c>
      <c r="G3598" s="1">
        <v>44926</v>
      </c>
      <c r="H3598" t="s">
        <v>16</v>
      </c>
      <c r="I3598" s="16">
        <v>3914.988455515796</v>
      </c>
      <c r="J3598" t="s">
        <v>127</v>
      </c>
    </row>
    <row r="3599" spans="1:10">
      <c r="A3599" s="1">
        <v>44926</v>
      </c>
      <c r="B3599" t="s">
        <v>12</v>
      </c>
      <c r="C3599">
        <v>-1</v>
      </c>
      <c r="D3599" t="str">
        <f t="shared" si="56"/>
        <v>2022_KOLAL_GMM_Orient_Smart_Asset_New~Acquisition cash flows including amortisation~44926</v>
      </c>
      <c r="E3599" t="s">
        <v>129</v>
      </c>
      <c r="F3599" s="13" t="s">
        <v>144</v>
      </c>
      <c r="G3599" s="1">
        <v>44926</v>
      </c>
      <c r="H3599" t="s">
        <v>16</v>
      </c>
      <c r="I3599" s="16">
        <v>3920.1305111577472</v>
      </c>
      <c r="J3599" t="s">
        <v>127</v>
      </c>
    </row>
    <row r="3600" spans="1:10">
      <c r="A3600" s="1">
        <v>44926</v>
      </c>
      <c r="B3600" t="s">
        <v>12</v>
      </c>
      <c r="C3600">
        <v>-1</v>
      </c>
      <c r="D3600" t="str">
        <f t="shared" si="56"/>
        <v>2022_KOLAL_GMM_Jipange_Smart_Current~Acquisition cash flows including amortisation~44926</v>
      </c>
      <c r="E3600" t="s">
        <v>140</v>
      </c>
      <c r="F3600" s="13" t="s">
        <v>144</v>
      </c>
      <c r="G3600" s="1">
        <v>44926</v>
      </c>
      <c r="H3600" t="s">
        <v>16</v>
      </c>
      <c r="I3600" s="16">
        <v>1913.9722591518505</v>
      </c>
      <c r="J3600" t="s">
        <v>122</v>
      </c>
    </row>
    <row r="3601" spans="1:10">
      <c r="A3601" s="1">
        <v>44926</v>
      </c>
      <c r="B3601" t="s">
        <v>12</v>
      </c>
      <c r="C3601">
        <v>-1</v>
      </c>
      <c r="D3601" t="str">
        <f t="shared" si="56"/>
        <v>2022_KOLAL_GMM_Orient_Smart_Asset_New~Acquisition cash flows including amortisation~44926</v>
      </c>
      <c r="E3601" t="s">
        <v>129</v>
      </c>
      <c r="F3601" s="13" t="s">
        <v>144</v>
      </c>
      <c r="G3601" s="1">
        <v>44926</v>
      </c>
      <c r="H3601" t="s">
        <v>16</v>
      </c>
      <c r="I3601" s="16">
        <v>3830.5763130881924</v>
      </c>
      <c r="J3601" t="s">
        <v>127</v>
      </c>
    </row>
    <row r="3602" spans="1:10">
      <c r="A3602" s="1">
        <v>44926</v>
      </c>
      <c r="B3602" t="s">
        <v>12</v>
      </c>
      <c r="C3602">
        <v>-1</v>
      </c>
      <c r="D3602" t="str">
        <f t="shared" si="56"/>
        <v>2022_KOLAL_GMM_Orient_Smart_Educator_New~Acquisition cash flows including amortisation~44926</v>
      </c>
      <c r="E3602" t="s">
        <v>80</v>
      </c>
      <c r="F3602" s="13" t="s">
        <v>144</v>
      </c>
      <c r="G3602" s="1">
        <v>44926</v>
      </c>
      <c r="H3602" t="s">
        <v>16</v>
      </c>
      <c r="I3602" s="16">
        <v>3561.8994453038404</v>
      </c>
      <c r="J3602" t="s">
        <v>128</v>
      </c>
    </row>
    <row r="3603" spans="1:10">
      <c r="A3603" s="1">
        <v>44926</v>
      </c>
      <c r="B3603" t="s">
        <v>12</v>
      </c>
      <c r="C3603">
        <v>-1</v>
      </c>
      <c r="D3603" t="str">
        <f t="shared" si="56"/>
        <v>2022_KOLAL_GMM_Orient_Smart_Educator_New~Acquisition cash flows including amortisation~44926</v>
      </c>
      <c r="E3603" t="s">
        <v>80</v>
      </c>
      <c r="F3603" s="13" t="s">
        <v>144</v>
      </c>
      <c r="G3603" s="1">
        <v>44926</v>
      </c>
      <c r="H3603" t="s">
        <v>16</v>
      </c>
      <c r="I3603" s="16">
        <v>3674.0474647511601</v>
      </c>
      <c r="J3603" t="s">
        <v>128</v>
      </c>
    </row>
    <row r="3604" spans="1:10">
      <c r="A3604" s="1">
        <v>44926</v>
      </c>
      <c r="B3604" t="s">
        <v>12</v>
      </c>
      <c r="C3604">
        <v>-1</v>
      </c>
      <c r="D3604" t="str">
        <f t="shared" si="56"/>
        <v>2022_KOLAL_GMM_Orient_Smart_Educator_New~Acquisition cash flows including amortisation~44926</v>
      </c>
      <c r="E3604" t="s">
        <v>80</v>
      </c>
      <c r="F3604" s="13" t="s">
        <v>144</v>
      </c>
      <c r="G3604" s="1">
        <v>44926</v>
      </c>
      <c r="H3604" t="s">
        <v>16</v>
      </c>
      <c r="I3604" s="16">
        <v>3052.9669732732032</v>
      </c>
      <c r="J3604" t="s">
        <v>128</v>
      </c>
    </row>
    <row r="3605" spans="1:10">
      <c r="A3605" s="1">
        <v>44926</v>
      </c>
      <c r="B3605" t="s">
        <v>12</v>
      </c>
      <c r="C3605">
        <v>-1</v>
      </c>
      <c r="D3605" t="str">
        <f t="shared" si="56"/>
        <v>2022_KOLAL_GMM_Orient_Smart_Asset_New~Acquisition cash flows including amortisation~44926</v>
      </c>
      <c r="E3605" t="s">
        <v>129</v>
      </c>
      <c r="F3605" s="13" t="s">
        <v>144</v>
      </c>
      <c r="G3605" s="1">
        <v>44926</v>
      </c>
      <c r="H3605" t="s">
        <v>16</v>
      </c>
      <c r="I3605" s="16">
        <v>3205.4204608657546</v>
      </c>
      <c r="J3605" t="s">
        <v>127</v>
      </c>
    </row>
    <row r="3606" spans="1:10">
      <c r="A3606" s="1">
        <v>44926</v>
      </c>
      <c r="B3606" t="s">
        <v>12</v>
      </c>
      <c r="C3606">
        <v>-1</v>
      </c>
      <c r="D3606" t="str">
        <f t="shared" si="56"/>
        <v>2022_KOLAL_GMM_Orient_Smart_Educator_New~Acquisition cash flows including amortisation~44926</v>
      </c>
      <c r="E3606" t="s">
        <v>80</v>
      </c>
      <c r="F3606" s="13" t="s">
        <v>144</v>
      </c>
      <c r="G3606" s="1">
        <v>44926</v>
      </c>
      <c r="H3606" t="s">
        <v>16</v>
      </c>
      <c r="I3606" s="16">
        <v>3742.0926331953106</v>
      </c>
      <c r="J3606" t="s">
        <v>128</v>
      </c>
    </row>
    <row r="3607" spans="1:10">
      <c r="A3607" s="1">
        <v>44926</v>
      </c>
      <c r="B3607" t="s">
        <v>12</v>
      </c>
      <c r="C3607">
        <v>-1</v>
      </c>
      <c r="D3607" t="str">
        <f t="shared" si="56"/>
        <v>2022_KOLAL_GMM_Orient_Smart_Asset_New~Acquisition cash flows including amortisation~44926</v>
      </c>
      <c r="E3607" t="s">
        <v>129</v>
      </c>
      <c r="F3607" s="13" t="s">
        <v>144</v>
      </c>
      <c r="G3607" s="1">
        <v>44926</v>
      </c>
      <c r="H3607" t="s">
        <v>16</v>
      </c>
      <c r="I3607" s="16">
        <v>3207.6685490367672</v>
      </c>
      <c r="J3607" t="s">
        <v>127</v>
      </c>
    </row>
    <row r="3608" spans="1:10">
      <c r="A3608" s="1">
        <v>44926</v>
      </c>
      <c r="B3608" t="s">
        <v>12</v>
      </c>
      <c r="C3608">
        <v>-1</v>
      </c>
      <c r="D3608" t="str">
        <f t="shared" si="56"/>
        <v>2022_KOLAL_GMM_Orient_Smart_Asset_New~Acquisition cash flows including amortisation~44926</v>
      </c>
      <c r="E3608" t="s">
        <v>129</v>
      </c>
      <c r="F3608" s="13" t="s">
        <v>144</v>
      </c>
      <c r="G3608" s="1">
        <v>44926</v>
      </c>
      <c r="H3608" t="s">
        <v>16</v>
      </c>
      <c r="I3608" s="16">
        <v>3741.6430155611083</v>
      </c>
      <c r="J3608" t="s">
        <v>127</v>
      </c>
    </row>
    <row r="3609" spans="1:10">
      <c r="A3609" s="1">
        <v>44926</v>
      </c>
      <c r="B3609" t="s">
        <v>12</v>
      </c>
      <c r="C3609">
        <v>-1</v>
      </c>
      <c r="D3609" t="str">
        <f t="shared" si="56"/>
        <v>2022_KOLAL_GMM_Orient_Smart_Educator_New~Acquisition cash flows including amortisation~44926</v>
      </c>
      <c r="E3609" t="s">
        <v>80</v>
      </c>
      <c r="F3609" s="13" t="s">
        <v>144</v>
      </c>
      <c r="G3609" s="1">
        <v>44926</v>
      </c>
      <c r="H3609" t="s">
        <v>16</v>
      </c>
      <c r="I3609" s="16">
        <v>3562.7558598451783</v>
      </c>
      <c r="J3609" t="s">
        <v>128</v>
      </c>
    </row>
    <row r="3610" spans="1:10">
      <c r="A3610" s="1">
        <v>44926</v>
      </c>
      <c r="B3610" t="s">
        <v>12</v>
      </c>
      <c r="C3610">
        <v>-1</v>
      </c>
      <c r="D3610" t="str">
        <f t="shared" si="56"/>
        <v>2022_KOLAL_GMM_Orient_Smart_Asset_New~Acquisition cash flows including amortisation~44926</v>
      </c>
      <c r="E3610" t="s">
        <v>129</v>
      </c>
      <c r="F3610" s="13" t="s">
        <v>144</v>
      </c>
      <c r="G3610" s="1">
        <v>44926</v>
      </c>
      <c r="H3610" t="s">
        <v>16</v>
      </c>
      <c r="I3610" s="16">
        <v>4665.1834983472463</v>
      </c>
      <c r="J3610" t="s">
        <v>127</v>
      </c>
    </row>
    <row r="3611" spans="1:10">
      <c r="A3611" s="1">
        <v>44926</v>
      </c>
      <c r="B3611" t="s">
        <v>12</v>
      </c>
      <c r="C3611">
        <v>-1</v>
      </c>
      <c r="D3611" t="str">
        <f t="shared" si="56"/>
        <v>2022_KOLAL_GMM_Orient_Smart_Asset_New~Acquisition cash flows including amortisation~44926</v>
      </c>
      <c r="E3611" t="s">
        <v>129</v>
      </c>
      <c r="F3611" s="13" t="s">
        <v>144</v>
      </c>
      <c r="G3611" s="1">
        <v>44926</v>
      </c>
      <c r="H3611" t="s">
        <v>16</v>
      </c>
      <c r="I3611" s="16">
        <v>3574.5894391379975</v>
      </c>
      <c r="J3611" t="s">
        <v>127</v>
      </c>
    </row>
    <row r="3612" spans="1:10">
      <c r="A3612" s="1">
        <v>44926</v>
      </c>
      <c r="B3612" t="s">
        <v>12</v>
      </c>
      <c r="C3612">
        <v>-1</v>
      </c>
      <c r="D3612" t="str">
        <f t="shared" si="56"/>
        <v>2022_KOLAL_GMM_Orient_Smart_Asset_New~Acquisition cash flows including amortisation~44926</v>
      </c>
      <c r="E3612" t="s">
        <v>129</v>
      </c>
      <c r="F3612" s="13" t="s">
        <v>144</v>
      </c>
      <c r="G3612" s="1">
        <v>44926</v>
      </c>
      <c r="H3612" t="s">
        <v>16</v>
      </c>
      <c r="I3612" s="16">
        <v>3476.7273063386788</v>
      </c>
      <c r="J3612" t="s">
        <v>127</v>
      </c>
    </row>
    <row r="3613" spans="1:10">
      <c r="A3613" s="1">
        <v>44926</v>
      </c>
      <c r="B3613" t="s">
        <v>12</v>
      </c>
      <c r="C3613">
        <v>-1</v>
      </c>
      <c r="D3613" t="str">
        <f t="shared" si="56"/>
        <v>2022_KOLAL_GMM_Orient_Smart_Asset_New~Acquisition cash flows including amortisation~44926</v>
      </c>
      <c r="E3613" t="s">
        <v>129</v>
      </c>
      <c r="F3613" s="13" t="s">
        <v>144</v>
      </c>
      <c r="G3613" s="1">
        <v>44926</v>
      </c>
      <c r="H3613" t="s">
        <v>16</v>
      </c>
      <c r="I3613" s="16">
        <v>3652.6660052084762</v>
      </c>
      <c r="J3613" t="s">
        <v>127</v>
      </c>
    </row>
    <row r="3614" spans="1:10">
      <c r="A3614" s="1">
        <v>44926</v>
      </c>
      <c r="B3614" t="s">
        <v>12</v>
      </c>
      <c r="C3614">
        <v>-1</v>
      </c>
      <c r="D3614" t="str">
        <f t="shared" si="56"/>
        <v>2022_KOLAL_GMM_Orient_Smart_Asset_New~Acquisition cash flows including amortisation~44926</v>
      </c>
      <c r="E3614" t="s">
        <v>129</v>
      </c>
      <c r="F3614" s="13" t="s">
        <v>144</v>
      </c>
      <c r="G3614" s="1">
        <v>44926</v>
      </c>
      <c r="H3614" t="s">
        <v>16</v>
      </c>
      <c r="I3614" s="16">
        <v>4867.2622669229522</v>
      </c>
      <c r="J3614" t="s">
        <v>127</v>
      </c>
    </row>
    <row r="3615" spans="1:10">
      <c r="A3615" s="1">
        <v>44926</v>
      </c>
      <c r="B3615" t="s">
        <v>12</v>
      </c>
      <c r="C3615">
        <v>-1</v>
      </c>
      <c r="D3615" t="str">
        <f t="shared" si="56"/>
        <v>2022_KOLAL_GMM_Orient_Smart_Educator_New~Acquisition cash flows including amortisation~44926</v>
      </c>
      <c r="E3615" t="s">
        <v>80</v>
      </c>
      <c r="F3615" s="13" t="s">
        <v>144</v>
      </c>
      <c r="G3615" s="1">
        <v>44926</v>
      </c>
      <c r="H3615" t="s">
        <v>16</v>
      </c>
      <c r="I3615" s="16">
        <v>3565.6082912108627</v>
      </c>
      <c r="J3615" t="s">
        <v>128</v>
      </c>
    </row>
    <row r="3616" spans="1:10">
      <c r="A3616" s="1">
        <v>44926</v>
      </c>
      <c r="B3616" t="s">
        <v>12</v>
      </c>
      <c r="C3616">
        <v>-1</v>
      </c>
      <c r="D3616" t="str">
        <f t="shared" si="56"/>
        <v>2022_KOLAL_GMM_Orient_Smart_Educator_Current~Acquisition cash flows including amortisation~44926</v>
      </c>
      <c r="E3616" t="s">
        <v>136</v>
      </c>
      <c r="F3616" s="13" t="s">
        <v>144</v>
      </c>
      <c r="G3616" s="1">
        <v>44926</v>
      </c>
      <c r="H3616" t="s">
        <v>16</v>
      </c>
      <c r="I3616" s="16">
        <v>3836.6334048188087</v>
      </c>
      <c r="J3616" t="s">
        <v>128</v>
      </c>
    </row>
    <row r="3617" spans="1:10">
      <c r="A3617" s="1">
        <v>44926</v>
      </c>
      <c r="B3617" t="s">
        <v>12</v>
      </c>
      <c r="C3617">
        <v>-1</v>
      </c>
      <c r="D3617" t="str">
        <f t="shared" si="56"/>
        <v>2022_KOLAL_GMM_Orient_4_Life_Current~Acquisition cash flows including amortisation~44926</v>
      </c>
      <c r="E3617" t="s">
        <v>139</v>
      </c>
      <c r="F3617" s="13" t="s">
        <v>144</v>
      </c>
      <c r="G3617" s="1">
        <v>44926</v>
      </c>
      <c r="H3617" t="s">
        <v>16</v>
      </c>
      <c r="I3617" s="16">
        <v>906.86898114478811</v>
      </c>
      <c r="J3617" t="s">
        <v>123</v>
      </c>
    </row>
    <row r="3618" spans="1:10">
      <c r="A3618" s="1">
        <v>44926</v>
      </c>
      <c r="B3618" t="s">
        <v>12</v>
      </c>
      <c r="C3618">
        <v>-1</v>
      </c>
      <c r="D3618" t="str">
        <f t="shared" si="56"/>
        <v>2022_KOLAL_GMM_Orient_Smart_Educator_Current~Acquisition cash flows including amortisation~44926</v>
      </c>
      <c r="E3618" t="s">
        <v>136</v>
      </c>
      <c r="F3618" s="13" t="s">
        <v>144</v>
      </c>
      <c r="G3618" s="1">
        <v>44926</v>
      </c>
      <c r="H3618" t="s">
        <v>16</v>
      </c>
      <c r="I3618" s="16">
        <v>3187.3945018796285</v>
      </c>
      <c r="J3618" t="s">
        <v>128</v>
      </c>
    </row>
    <row r="3619" spans="1:10">
      <c r="A3619" s="1">
        <v>44926</v>
      </c>
      <c r="B3619" t="s">
        <v>12</v>
      </c>
      <c r="C3619">
        <v>-1</v>
      </c>
      <c r="D3619" t="str">
        <f t="shared" si="56"/>
        <v>2022_KOLAL_GMM_Orient_Smart_Educator_Current~Acquisition cash flows including amortisation~44926</v>
      </c>
      <c r="E3619" t="s">
        <v>136</v>
      </c>
      <c r="F3619" s="13" t="s">
        <v>144</v>
      </c>
      <c r="G3619" s="1">
        <v>44926</v>
      </c>
      <c r="H3619" t="s">
        <v>16</v>
      </c>
      <c r="I3619" s="16">
        <v>3715.4999522146641</v>
      </c>
      <c r="J3619" t="s">
        <v>128</v>
      </c>
    </row>
    <row r="3620" spans="1:10">
      <c r="A3620" s="1">
        <v>44926</v>
      </c>
      <c r="B3620" t="s">
        <v>12</v>
      </c>
      <c r="C3620">
        <v>-1</v>
      </c>
      <c r="D3620" t="str">
        <f t="shared" si="56"/>
        <v>2022_KOLAL_GMM_Orient_Smart_Educator_Current~Acquisition cash flows including amortisation~44926</v>
      </c>
      <c r="E3620" t="s">
        <v>136</v>
      </c>
      <c r="F3620" s="13" t="s">
        <v>144</v>
      </c>
      <c r="G3620" s="1">
        <v>44926</v>
      </c>
      <c r="H3620" t="s">
        <v>16</v>
      </c>
      <c r="I3620" s="16">
        <v>3287.7856919553242</v>
      </c>
      <c r="J3620" t="s">
        <v>128</v>
      </c>
    </row>
    <row r="3621" spans="1:10">
      <c r="A3621" s="1">
        <v>44926</v>
      </c>
      <c r="B3621" t="s">
        <v>12</v>
      </c>
      <c r="C3621">
        <v>-1</v>
      </c>
      <c r="D3621" t="str">
        <f t="shared" si="56"/>
        <v>2022_KOLAL_GMM_Orient_Smart_Educator_Current~Acquisition cash flows including amortisation~44926</v>
      </c>
      <c r="E3621" t="s">
        <v>136</v>
      </c>
      <c r="F3621" s="13" t="s">
        <v>144</v>
      </c>
      <c r="G3621" s="1">
        <v>44926</v>
      </c>
      <c r="H3621" t="s">
        <v>16</v>
      </c>
      <c r="I3621" s="16">
        <v>3716.058243050642</v>
      </c>
      <c r="J3621" t="s">
        <v>128</v>
      </c>
    </row>
    <row r="3622" spans="1:10">
      <c r="A3622" s="1">
        <v>44926</v>
      </c>
      <c r="B3622" t="s">
        <v>12</v>
      </c>
      <c r="C3622">
        <v>-1</v>
      </c>
      <c r="D3622" t="str">
        <f t="shared" si="56"/>
        <v>2022_KOLAL_GMM_Orient_4_Life_New~Acquisition cash flows including amortisation~44926</v>
      </c>
      <c r="E3622" t="s">
        <v>133</v>
      </c>
      <c r="F3622" s="13" t="s">
        <v>144</v>
      </c>
      <c r="G3622" s="1">
        <v>44926</v>
      </c>
      <c r="H3622" t="s">
        <v>16</v>
      </c>
      <c r="I3622" s="16">
        <v>864.56711055320625</v>
      </c>
      <c r="J3622" t="s">
        <v>123</v>
      </c>
    </row>
    <row r="3623" spans="1:10">
      <c r="A3623" s="1">
        <v>44926</v>
      </c>
      <c r="B3623" t="s">
        <v>12</v>
      </c>
      <c r="C3623">
        <v>-1</v>
      </c>
      <c r="D3623" t="str">
        <f t="shared" si="56"/>
        <v>2022_KOLAL_GMM_Orient_Smart_Educator_New~Acquisition cash flows including amortisation~44926</v>
      </c>
      <c r="E3623" t="s">
        <v>80</v>
      </c>
      <c r="F3623" s="13" t="s">
        <v>144</v>
      </c>
      <c r="G3623" s="1">
        <v>44926</v>
      </c>
      <c r="H3623" t="s">
        <v>16</v>
      </c>
      <c r="I3623" s="16">
        <v>2900.8978017060772</v>
      </c>
      <c r="J3623" t="s">
        <v>128</v>
      </c>
    </row>
    <row r="3624" spans="1:10">
      <c r="A3624" s="1">
        <v>44926</v>
      </c>
      <c r="B3624" t="s">
        <v>12</v>
      </c>
      <c r="C3624">
        <v>-1</v>
      </c>
      <c r="D3624" t="str">
        <f t="shared" si="56"/>
        <v>2022_KOLAL_GMM_Orient_Smart_Educator_New~Acquisition cash flows including amortisation~44926</v>
      </c>
      <c r="E3624" t="s">
        <v>80</v>
      </c>
      <c r="F3624" s="13" t="s">
        <v>144</v>
      </c>
      <c r="G3624" s="1">
        <v>44926</v>
      </c>
      <c r="H3624" t="s">
        <v>16</v>
      </c>
      <c r="I3624" s="16">
        <v>2993.7340555741416</v>
      </c>
      <c r="J3624" t="s">
        <v>128</v>
      </c>
    </row>
    <row r="3625" spans="1:10">
      <c r="A3625" s="1">
        <v>44926</v>
      </c>
      <c r="B3625" t="s">
        <v>12</v>
      </c>
      <c r="C3625">
        <v>-1</v>
      </c>
      <c r="D3625" t="str">
        <f t="shared" si="56"/>
        <v>2022_KOLAL_GMM_Orient_Smart_Educator_New~Acquisition cash flows including amortisation~44926</v>
      </c>
      <c r="E3625" t="s">
        <v>80</v>
      </c>
      <c r="F3625" s="13" t="s">
        <v>144</v>
      </c>
      <c r="G3625" s="1">
        <v>44926</v>
      </c>
      <c r="H3625" t="s">
        <v>16</v>
      </c>
      <c r="I3625" s="16">
        <v>2993.9139026278231</v>
      </c>
      <c r="J3625" t="s">
        <v>128</v>
      </c>
    </row>
    <row r="3626" spans="1:10">
      <c r="A3626" s="1">
        <v>44926</v>
      </c>
      <c r="B3626" t="s">
        <v>12</v>
      </c>
      <c r="C3626">
        <v>-1</v>
      </c>
      <c r="D3626" t="str">
        <f t="shared" si="56"/>
        <v>2022_KOLAL_GMM_Orient_Smart_Asset_New~Acquisition cash flows including amortisation~44926</v>
      </c>
      <c r="E3626" t="s">
        <v>129</v>
      </c>
      <c r="F3626" s="13" t="s">
        <v>144</v>
      </c>
      <c r="G3626" s="1">
        <v>44926</v>
      </c>
      <c r="H3626" t="s">
        <v>16</v>
      </c>
      <c r="I3626" s="16">
        <v>3391.286378101323</v>
      </c>
      <c r="J3626" t="s">
        <v>127</v>
      </c>
    </row>
    <row r="3627" spans="1:10">
      <c r="A3627" s="1">
        <v>44926</v>
      </c>
      <c r="B3627" t="s">
        <v>12</v>
      </c>
      <c r="C3627">
        <v>-1</v>
      </c>
      <c r="D3627" t="str">
        <f t="shared" si="56"/>
        <v>2022_KOLAL_GMM_Orient_Smart_Asset_New~Acquisition cash flows including amortisation~44926</v>
      </c>
      <c r="E3627" t="s">
        <v>129</v>
      </c>
      <c r="F3627" s="13" t="s">
        <v>144</v>
      </c>
      <c r="G3627" s="1">
        <v>44926</v>
      </c>
      <c r="H3627" t="s">
        <v>16</v>
      </c>
      <c r="I3627" s="16">
        <v>4761.7245816851746</v>
      </c>
      <c r="J3627" t="s">
        <v>127</v>
      </c>
    </row>
    <row r="3628" spans="1:10">
      <c r="A3628" s="1">
        <v>44926</v>
      </c>
      <c r="B3628" t="s">
        <v>12</v>
      </c>
      <c r="C3628">
        <v>-1</v>
      </c>
      <c r="D3628" t="str">
        <f t="shared" si="56"/>
        <v>2022_KOLAL_GMM_Orient_Smart_Asset_New~Acquisition cash flows including amortisation~44926</v>
      </c>
      <c r="E3628" t="s">
        <v>129</v>
      </c>
      <c r="F3628" s="13" t="s">
        <v>144</v>
      </c>
      <c r="G3628" s="1">
        <v>44926</v>
      </c>
      <c r="H3628" t="s">
        <v>16</v>
      </c>
      <c r="I3628" s="16">
        <v>3564.0761655964079</v>
      </c>
      <c r="J3628" t="s">
        <v>127</v>
      </c>
    </row>
    <row r="3629" spans="1:10">
      <c r="A3629" s="1">
        <v>44926</v>
      </c>
      <c r="B3629" t="s">
        <v>12</v>
      </c>
      <c r="C3629">
        <v>-1</v>
      </c>
      <c r="D3629" t="str">
        <f t="shared" si="56"/>
        <v>2022_KOLAL_GMM_Orient_Smart_Educator_New~Acquisition cash flows including amortisation~44926</v>
      </c>
      <c r="E3629" t="s">
        <v>80</v>
      </c>
      <c r="F3629" s="13" t="s">
        <v>144</v>
      </c>
      <c r="G3629" s="1">
        <v>44926</v>
      </c>
      <c r="H3629" t="s">
        <v>16</v>
      </c>
      <c r="I3629" s="16">
        <v>2901.9729078177934</v>
      </c>
      <c r="J3629" t="s">
        <v>128</v>
      </c>
    </row>
    <row r="3630" spans="1:10">
      <c r="A3630" s="1">
        <v>44926</v>
      </c>
      <c r="B3630" t="s">
        <v>12</v>
      </c>
      <c r="C3630">
        <v>-1</v>
      </c>
      <c r="D3630" t="str">
        <f t="shared" si="56"/>
        <v>2022_KOLAL_GMM_Orient_Educator_New~Acquisition cash flows including amortisation~44926</v>
      </c>
      <c r="E3630" t="s">
        <v>130</v>
      </c>
      <c r="F3630" s="13" t="s">
        <v>144</v>
      </c>
      <c r="G3630" s="1">
        <v>44926</v>
      </c>
      <c r="H3630" t="s">
        <v>16</v>
      </c>
      <c r="I3630" s="16">
        <v>3559.6513571328278</v>
      </c>
      <c r="J3630" t="s">
        <v>124</v>
      </c>
    </row>
    <row r="3631" spans="1:10">
      <c r="A3631" s="1">
        <v>44926</v>
      </c>
      <c r="B3631" t="s">
        <v>12</v>
      </c>
      <c r="C3631">
        <v>-1</v>
      </c>
      <c r="D3631" t="str">
        <f t="shared" si="56"/>
        <v>2022_KOLAL_GMM_Orient_4_Life_New~Acquisition cash flows including amortisation~44926</v>
      </c>
      <c r="E3631" t="s">
        <v>133</v>
      </c>
      <c r="F3631" s="13" t="s">
        <v>144</v>
      </c>
      <c r="G3631" s="1">
        <v>44926</v>
      </c>
      <c r="H3631" t="s">
        <v>16</v>
      </c>
      <c r="I3631" s="16">
        <v>825.7194586460563</v>
      </c>
      <c r="J3631" t="s">
        <v>123</v>
      </c>
    </row>
    <row r="3632" spans="1:10">
      <c r="A3632" s="1">
        <v>44926</v>
      </c>
      <c r="B3632" t="s">
        <v>12</v>
      </c>
      <c r="C3632">
        <v>-1</v>
      </c>
      <c r="D3632" t="str">
        <f t="shared" si="56"/>
        <v>2022_KOLAL_GMM_Orient_Smart_Educator_New~Acquisition cash flows including amortisation~44926</v>
      </c>
      <c r="E3632" t="s">
        <v>80</v>
      </c>
      <c r="F3632" s="13" t="s">
        <v>144</v>
      </c>
      <c r="G3632" s="1">
        <v>44926</v>
      </c>
      <c r="H3632" t="s">
        <v>16</v>
      </c>
      <c r="I3632" s="16">
        <v>2902.089135505546</v>
      </c>
      <c r="J3632" t="s">
        <v>128</v>
      </c>
    </row>
    <row r="3633" spans="1:10">
      <c r="A3633" s="1">
        <v>44926</v>
      </c>
      <c r="B3633" t="s">
        <v>12</v>
      </c>
      <c r="C3633">
        <v>-1</v>
      </c>
      <c r="D3633" t="str">
        <f t="shared" si="56"/>
        <v>2022_KOLAL_GMM_Orient_Educator_New~Acquisition cash flows including amortisation~44926</v>
      </c>
      <c r="E3633" t="s">
        <v>130</v>
      </c>
      <c r="F3633" s="13" t="s">
        <v>144</v>
      </c>
      <c r="G3633" s="1">
        <v>44926</v>
      </c>
      <c r="H3633" t="s">
        <v>16</v>
      </c>
      <c r="I3633" s="16">
        <v>2941.8019342019384</v>
      </c>
      <c r="J3633" t="s">
        <v>124</v>
      </c>
    </row>
    <row r="3634" spans="1:10">
      <c r="A3634" s="1">
        <v>44926</v>
      </c>
      <c r="B3634" t="s">
        <v>12</v>
      </c>
      <c r="C3634">
        <v>-1</v>
      </c>
      <c r="D3634" t="str">
        <f t="shared" si="56"/>
        <v>2022_KOLAL_GMM_Orient_Smart_Educator_New~Acquisition cash flows including amortisation~44926</v>
      </c>
      <c r="E3634" t="s">
        <v>80</v>
      </c>
      <c r="F3634" s="13" t="s">
        <v>144</v>
      </c>
      <c r="G3634" s="1">
        <v>44926</v>
      </c>
      <c r="H3634" t="s">
        <v>16</v>
      </c>
      <c r="I3634" s="16">
        <v>3554.9767610946906</v>
      </c>
      <c r="J3634" t="s">
        <v>128</v>
      </c>
    </row>
    <row r="3635" spans="1:10">
      <c r="A3635" s="1">
        <v>44926</v>
      </c>
      <c r="B3635" t="s">
        <v>12</v>
      </c>
      <c r="C3635">
        <v>-1</v>
      </c>
      <c r="D3635" t="str">
        <f t="shared" si="56"/>
        <v>2022_KOLAL_GMM_Orient_Smart_Asset_New~Acquisition cash flows including amortisation~44926</v>
      </c>
      <c r="E3635" t="s">
        <v>129</v>
      </c>
      <c r="F3635" s="13" t="s">
        <v>144</v>
      </c>
      <c r="G3635" s="1">
        <v>44926</v>
      </c>
      <c r="H3635" t="s">
        <v>16</v>
      </c>
      <c r="I3635" s="16">
        <v>4762.3921711035855</v>
      </c>
      <c r="J3635" t="s">
        <v>127</v>
      </c>
    </row>
    <row r="3636" spans="1:10">
      <c r="A3636" s="1">
        <v>44926</v>
      </c>
      <c r="B3636" t="s">
        <v>12</v>
      </c>
      <c r="C3636">
        <v>-1</v>
      </c>
      <c r="D3636" t="str">
        <f t="shared" si="56"/>
        <v>2022_KOLAL_GMM_Orient_Smart_Asset_New~Acquisition cash flows including amortisation~44926</v>
      </c>
      <c r="E3636" t="s">
        <v>129</v>
      </c>
      <c r="F3636" s="13" t="s">
        <v>144</v>
      </c>
      <c r="G3636" s="1">
        <v>44926</v>
      </c>
      <c r="H3636" t="s">
        <v>16</v>
      </c>
      <c r="I3636" s="16">
        <v>3564.0761655964079</v>
      </c>
      <c r="J3636" t="s">
        <v>127</v>
      </c>
    </row>
    <row r="3637" spans="1:10">
      <c r="A3637" s="1">
        <v>44926</v>
      </c>
      <c r="B3637" t="s">
        <v>12</v>
      </c>
      <c r="C3637">
        <v>-1</v>
      </c>
      <c r="D3637" t="str">
        <f t="shared" si="56"/>
        <v>2022_KOLAL_GMM_Orient_Smart_Educator_New~Acquisition cash flows including amortisation~44926</v>
      </c>
      <c r="E3637" t="s">
        <v>80</v>
      </c>
      <c r="F3637" s="13" t="s">
        <v>144</v>
      </c>
      <c r="G3637" s="1">
        <v>44926</v>
      </c>
      <c r="H3637" t="s">
        <v>16</v>
      </c>
      <c r="I3637" s="16">
        <v>3563.6836422649617</v>
      </c>
      <c r="J3637" t="s">
        <v>128</v>
      </c>
    </row>
    <row r="3638" spans="1:10">
      <c r="A3638" s="1">
        <v>44926</v>
      </c>
      <c r="B3638" t="s">
        <v>12</v>
      </c>
      <c r="C3638">
        <v>-1</v>
      </c>
      <c r="D3638" t="str">
        <f t="shared" si="56"/>
        <v>2022_KOLAL_GMM_Orient_4_Life_New~Acquisition cash flows including amortisation~44926</v>
      </c>
      <c r="E3638" t="s">
        <v>133</v>
      </c>
      <c r="F3638" s="13" t="s">
        <v>144</v>
      </c>
      <c r="G3638" s="1">
        <v>44926</v>
      </c>
      <c r="H3638" t="s">
        <v>16</v>
      </c>
      <c r="I3638" s="16">
        <v>1006.641801134256</v>
      </c>
      <c r="J3638" t="s">
        <v>123</v>
      </c>
    </row>
    <row r="3639" spans="1:10">
      <c r="A3639" s="1">
        <v>44926</v>
      </c>
      <c r="B3639" t="s">
        <v>12</v>
      </c>
      <c r="C3639">
        <v>-1</v>
      </c>
      <c r="D3639" t="str">
        <f t="shared" si="56"/>
        <v>2022_KOLAL_GMM_Orient_Smart_Asset_New~Acquisition cash flows including amortisation~44926</v>
      </c>
      <c r="E3639" t="s">
        <v>129</v>
      </c>
      <c r="F3639" s="13" t="s">
        <v>144</v>
      </c>
      <c r="G3639" s="1">
        <v>44926</v>
      </c>
      <c r="H3639" t="s">
        <v>16</v>
      </c>
      <c r="I3639" s="16">
        <v>4762.773650771248</v>
      </c>
      <c r="J3639" t="s">
        <v>127</v>
      </c>
    </row>
    <row r="3640" spans="1:10">
      <c r="A3640" s="1">
        <v>44926</v>
      </c>
      <c r="B3640" t="s">
        <v>12</v>
      </c>
      <c r="C3640">
        <v>-1</v>
      </c>
      <c r="D3640" t="str">
        <f t="shared" si="56"/>
        <v>2022_KOLAL_GMM_Orient_4_Life_New~Acquisition cash flows including amortisation~44926</v>
      </c>
      <c r="E3640" t="s">
        <v>133</v>
      </c>
      <c r="F3640" s="13" t="s">
        <v>144</v>
      </c>
      <c r="G3640" s="1">
        <v>44926</v>
      </c>
      <c r="H3640" t="s">
        <v>16</v>
      </c>
      <c r="I3640" s="16">
        <v>1008.6919263964078</v>
      </c>
      <c r="J3640" t="s">
        <v>123</v>
      </c>
    </row>
    <row r="3641" spans="1:10">
      <c r="A3641" s="1">
        <v>44926</v>
      </c>
      <c r="B3641" t="s">
        <v>12</v>
      </c>
      <c r="C3641">
        <v>-1</v>
      </c>
      <c r="D3641" t="str">
        <f t="shared" si="56"/>
        <v>2022_KOLAL_GMM_Orient_Smart_Educator_New~Acquisition cash flows including amortisation~44926</v>
      </c>
      <c r="E3641" t="s">
        <v>80</v>
      </c>
      <c r="F3641" s="13" t="s">
        <v>144</v>
      </c>
      <c r="G3641" s="1">
        <v>44926</v>
      </c>
      <c r="H3641" t="s">
        <v>16</v>
      </c>
      <c r="I3641" s="16">
        <v>3381.1263934000053</v>
      </c>
      <c r="J3641" t="s">
        <v>128</v>
      </c>
    </row>
    <row r="3642" spans="1:10">
      <c r="A3642" s="1">
        <v>44926</v>
      </c>
      <c r="B3642" t="s">
        <v>12</v>
      </c>
      <c r="C3642">
        <v>-1</v>
      </c>
      <c r="D3642" t="str">
        <f t="shared" si="56"/>
        <v>2022_KOLAL_GMM_Orient_Smart_Educator_New~Acquisition cash flows including amortisation~44926</v>
      </c>
      <c r="E3642" t="s">
        <v>80</v>
      </c>
      <c r="F3642" s="13" t="s">
        <v>144</v>
      </c>
      <c r="G3642" s="1">
        <v>44926</v>
      </c>
      <c r="H3642" t="s">
        <v>16</v>
      </c>
      <c r="I3642" s="16">
        <v>3563.4695386296266</v>
      </c>
      <c r="J3642" t="s">
        <v>128</v>
      </c>
    </row>
    <row r="3643" spans="1:10">
      <c r="A3643" s="1">
        <v>44926</v>
      </c>
      <c r="B3643" t="s">
        <v>12</v>
      </c>
      <c r="C3643">
        <v>-1</v>
      </c>
      <c r="D3643" t="str">
        <f t="shared" si="56"/>
        <v>2022_KOLAL_GMM_Orient_4_Life_New~Acquisition cash flows including amortisation~44926</v>
      </c>
      <c r="E3643" t="s">
        <v>133</v>
      </c>
      <c r="F3643" s="13" t="s">
        <v>144</v>
      </c>
      <c r="G3643" s="1">
        <v>44926</v>
      </c>
      <c r="H3643" t="s">
        <v>16</v>
      </c>
      <c r="I3643" s="16">
        <v>825.6615905783118</v>
      </c>
      <c r="J3643" t="s">
        <v>123</v>
      </c>
    </row>
    <row r="3644" spans="1:10">
      <c r="A3644" s="1">
        <v>44926</v>
      </c>
      <c r="B3644" t="s">
        <v>12</v>
      </c>
      <c r="C3644">
        <v>-1</v>
      </c>
      <c r="D3644" t="str">
        <f t="shared" si="56"/>
        <v>2022_KOLAL_GMM_Orient_Smart_Asset_New~Acquisition cash flows including amortisation~44926</v>
      </c>
      <c r="E3644" t="s">
        <v>129</v>
      </c>
      <c r="F3644" s="13" t="s">
        <v>144</v>
      </c>
      <c r="G3644" s="1">
        <v>44926</v>
      </c>
      <c r="H3644" t="s">
        <v>16</v>
      </c>
      <c r="I3644" s="16">
        <v>3563.3268028727375</v>
      </c>
      <c r="J3644" t="s">
        <v>127</v>
      </c>
    </row>
    <row r="3645" spans="1:10">
      <c r="A3645" s="1">
        <v>44926</v>
      </c>
      <c r="B3645" t="s">
        <v>12</v>
      </c>
      <c r="C3645">
        <v>-1</v>
      </c>
      <c r="D3645" t="str">
        <f t="shared" si="56"/>
        <v>2022_KOLAL_GMM_Orient_Smart_Asset_New~Acquisition cash flows including amortisation~44926</v>
      </c>
      <c r="E3645" t="s">
        <v>129</v>
      </c>
      <c r="F3645" s="13" t="s">
        <v>144</v>
      </c>
      <c r="G3645" s="1">
        <v>44926</v>
      </c>
      <c r="H3645" t="s">
        <v>16</v>
      </c>
      <c r="I3645" s="16">
        <v>3563.8977459002958</v>
      </c>
      <c r="J3645" t="s">
        <v>127</v>
      </c>
    </row>
    <row r="3646" spans="1:10">
      <c r="A3646" s="1">
        <v>44926</v>
      </c>
      <c r="B3646" t="s">
        <v>12</v>
      </c>
      <c r="C3646">
        <v>-1</v>
      </c>
      <c r="D3646" t="str">
        <f t="shared" si="56"/>
        <v>2022_KOLAL_GMM_Orient_Smart_Asset_New~Acquisition cash flows including amortisation~44926</v>
      </c>
      <c r="E3646" t="s">
        <v>129</v>
      </c>
      <c r="F3646" s="13" t="s">
        <v>144</v>
      </c>
      <c r="G3646" s="1">
        <v>44926</v>
      </c>
      <c r="H3646" t="s">
        <v>16</v>
      </c>
      <c r="I3646" s="16">
        <v>3054.9224276540644</v>
      </c>
      <c r="J3646" t="s">
        <v>127</v>
      </c>
    </row>
    <row r="3647" spans="1:10">
      <c r="A3647" s="1">
        <v>44926</v>
      </c>
      <c r="B3647" t="s">
        <v>12</v>
      </c>
      <c r="C3647">
        <v>-1</v>
      </c>
      <c r="D3647" t="str">
        <f t="shared" si="56"/>
        <v>2022_KOLAL_GMM_Orient_Smart_Asset_New~Acquisition cash flows including amortisation~44926</v>
      </c>
      <c r="E3647" t="s">
        <v>129</v>
      </c>
      <c r="F3647" s="13" t="s">
        <v>144</v>
      </c>
      <c r="G3647" s="1">
        <v>44926</v>
      </c>
      <c r="H3647" t="s">
        <v>16</v>
      </c>
      <c r="I3647" s="16">
        <v>3485.7711866309664</v>
      </c>
      <c r="J3647" t="s">
        <v>127</v>
      </c>
    </row>
    <row r="3648" spans="1:10">
      <c r="A3648" s="1">
        <v>44926</v>
      </c>
      <c r="B3648" t="s">
        <v>12</v>
      </c>
      <c r="C3648">
        <v>-1</v>
      </c>
      <c r="D3648" t="str">
        <f t="shared" si="56"/>
        <v>2022_KOLAL_GMM_Orient_Smart_Asset_New~Acquisition cash flows including amortisation~44926</v>
      </c>
      <c r="E3648" t="s">
        <v>129</v>
      </c>
      <c r="F3648" s="13" t="s">
        <v>144</v>
      </c>
      <c r="G3648" s="1">
        <v>44926</v>
      </c>
      <c r="H3648" t="s">
        <v>16</v>
      </c>
      <c r="I3648" s="16">
        <v>3563.8977459002958</v>
      </c>
      <c r="J3648" t="s">
        <v>127</v>
      </c>
    </row>
    <row r="3649" spans="1:10">
      <c r="A3649" s="1">
        <v>44926</v>
      </c>
      <c r="B3649" t="s">
        <v>12</v>
      </c>
      <c r="C3649">
        <v>-1</v>
      </c>
      <c r="D3649" t="str">
        <f t="shared" si="56"/>
        <v>2022_KOLAL_GMM_Orient_Smart_Asset_New~Acquisition cash flows including amortisation~44926</v>
      </c>
      <c r="E3649" t="s">
        <v>129</v>
      </c>
      <c r="F3649" s="13" t="s">
        <v>144</v>
      </c>
      <c r="G3649" s="1">
        <v>44926</v>
      </c>
      <c r="H3649" t="s">
        <v>16</v>
      </c>
      <c r="I3649" s="16">
        <v>3467.8808295981689</v>
      </c>
      <c r="J3649" t="s">
        <v>127</v>
      </c>
    </row>
    <row r="3650" spans="1:10">
      <c r="A3650" s="1">
        <v>44926</v>
      </c>
      <c r="B3650" t="s">
        <v>12</v>
      </c>
      <c r="C3650">
        <v>-1</v>
      </c>
      <c r="D3650" t="str">
        <f t="shared" si="56"/>
        <v>2022_KOLAL_GMM_Orient_Smart_Asset_New~Acquisition cash flows including amortisation~44926</v>
      </c>
      <c r="E3650" t="s">
        <v>129</v>
      </c>
      <c r="F3650" s="13" t="s">
        <v>144</v>
      </c>
      <c r="G3650" s="1">
        <v>44926</v>
      </c>
      <c r="H3650" t="s">
        <v>16</v>
      </c>
      <c r="I3650" s="16">
        <v>3564.1118495356309</v>
      </c>
      <c r="J3650" t="s">
        <v>127</v>
      </c>
    </row>
    <row r="3651" spans="1:10">
      <c r="A3651" s="1">
        <v>44926</v>
      </c>
      <c r="B3651" t="s">
        <v>12</v>
      </c>
      <c r="C3651">
        <v>-1</v>
      </c>
      <c r="D3651" t="str">
        <f t="shared" si="56"/>
        <v>2022_KOLAL_GMM_Orient_Smart_Educator_New~Acquisition cash flows including amortisation~44926</v>
      </c>
      <c r="E3651" t="s">
        <v>80</v>
      </c>
      <c r="F3651" s="13" t="s">
        <v>144</v>
      </c>
      <c r="G3651" s="1">
        <v>44926</v>
      </c>
      <c r="H3651" t="s">
        <v>16</v>
      </c>
      <c r="I3651" s="16">
        <v>3563.4695386296266</v>
      </c>
      <c r="J3651" t="s">
        <v>128</v>
      </c>
    </row>
    <row r="3652" spans="1:10">
      <c r="A3652" s="1">
        <v>44926</v>
      </c>
      <c r="B3652" t="s">
        <v>12</v>
      </c>
      <c r="C3652">
        <v>-1</v>
      </c>
      <c r="D3652" t="str">
        <f t="shared" ref="D3652:D3715" si="57">E3652&amp;"~"&amp;F3652&amp;"~"&amp;G3652</f>
        <v>2022_KOLAL_GMM_Orient_Smart_Asset_New~Acquisition cash flows including amortisation~44926</v>
      </c>
      <c r="E3652" t="s">
        <v>129</v>
      </c>
      <c r="F3652" s="13" t="s">
        <v>144</v>
      </c>
      <c r="G3652" s="1">
        <v>44926</v>
      </c>
      <c r="H3652" t="s">
        <v>16</v>
      </c>
      <c r="I3652" s="16">
        <v>4531.8698731847871</v>
      </c>
      <c r="J3652" t="s">
        <v>127</v>
      </c>
    </row>
    <row r="3653" spans="1:10">
      <c r="A3653" s="1">
        <v>44926</v>
      </c>
      <c r="B3653" t="s">
        <v>12</v>
      </c>
      <c r="C3653">
        <v>-1</v>
      </c>
      <c r="D3653" t="str">
        <f t="shared" si="57"/>
        <v>2022_KOLAL_GMM_Orient_Smart_Asset_New~Acquisition cash flows including amortisation~44926</v>
      </c>
      <c r="E3653" t="s">
        <v>129</v>
      </c>
      <c r="F3653" s="13" t="s">
        <v>144</v>
      </c>
      <c r="G3653" s="1">
        <v>44926</v>
      </c>
      <c r="H3653" t="s">
        <v>16</v>
      </c>
      <c r="I3653" s="16">
        <v>3564.1832174140754</v>
      </c>
      <c r="J3653" t="s">
        <v>127</v>
      </c>
    </row>
    <row r="3654" spans="1:10">
      <c r="A3654" s="1">
        <v>44926</v>
      </c>
      <c r="B3654" t="s">
        <v>12</v>
      </c>
      <c r="C3654">
        <v>-1</v>
      </c>
      <c r="D3654" t="str">
        <f t="shared" si="57"/>
        <v>2022_KOLAL_GMM_Orient_Smart_Asset_New~Acquisition cash flows including amortisation~44926</v>
      </c>
      <c r="E3654" t="s">
        <v>129</v>
      </c>
      <c r="F3654" s="13" t="s">
        <v>144</v>
      </c>
      <c r="G3654" s="1">
        <v>44926</v>
      </c>
      <c r="H3654" t="s">
        <v>16</v>
      </c>
      <c r="I3654" s="16">
        <v>4531.8698731847871</v>
      </c>
      <c r="J3654" t="s">
        <v>127</v>
      </c>
    </row>
    <row r="3655" spans="1:10">
      <c r="A3655" s="1">
        <v>44926</v>
      </c>
      <c r="B3655" t="s">
        <v>12</v>
      </c>
      <c r="C3655">
        <v>-1</v>
      </c>
      <c r="D3655" t="str">
        <f t="shared" si="57"/>
        <v>2022_KOLAL_GMM_Orient_Smart_Asset_New~Acquisition cash flows including amortisation~44926</v>
      </c>
      <c r="E3655" t="s">
        <v>129</v>
      </c>
      <c r="F3655" s="13" t="s">
        <v>144</v>
      </c>
      <c r="G3655" s="1">
        <v>44926</v>
      </c>
      <c r="H3655" t="s">
        <v>16</v>
      </c>
      <c r="I3655" s="16">
        <v>4072.0082177765034</v>
      </c>
      <c r="J3655" t="s">
        <v>127</v>
      </c>
    </row>
    <row r="3656" spans="1:10">
      <c r="A3656" s="1">
        <v>44926</v>
      </c>
      <c r="B3656" t="s">
        <v>12</v>
      </c>
      <c r="C3656">
        <v>-1</v>
      </c>
      <c r="D3656" t="str">
        <f t="shared" si="57"/>
        <v>2022_KOLAL_GMM_Orient_Smart_Asset_New~Acquisition cash flows including amortisation~44926</v>
      </c>
      <c r="E3656" t="s">
        <v>129</v>
      </c>
      <c r="F3656" s="13" t="s">
        <v>144</v>
      </c>
      <c r="G3656" s="1">
        <v>44926</v>
      </c>
      <c r="H3656" t="s">
        <v>16</v>
      </c>
      <c r="I3656" s="16">
        <v>3563.9691137787408</v>
      </c>
      <c r="J3656" t="s">
        <v>127</v>
      </c>
    </row>
    <row r="3657" spans="1:10">
      <c r="A3657" s="1">
        <v>44926</v>
      </c>
      <c r="B3657" t="s">
        <v>12</v>
      </c>
      <c r="C3657">
        <v>-1</v>
      </c>
      <c r="D3657" t="str">
        <f t="shared" si="57"/>
        <v>2022_KOLAL_GMM_Orient_Smart_Asset_New~Acquisition cash flows including amortisation~44926</v>
      </c>
      <c r="E3657" t="s">
        <v>129</v>
      </c>
      <c r="F3657" s="13" t="s">
        <v>144</v>
      </c>
      <c r="G3657" s="1">
        <v>44926</v>
      </c>
      <c r="H3657" t="s">
        <v>16</v>
      </c>
      <c r="I3657" s="16">
        <v>3564.1832174140754</v>
      </c>
      <c r="J3657" t="s">
        <v>127</v>
      </c>
    </row>
    <row r="3658" spans="1:10">
      <c r="A3658" s="1">
        <v>44926</v>
      </c>
      <c r="B3658" t="s">
        <v>12</v>
      </c>
      <c r="C3658">
        <v>-1</v>
      </c>
      <c r="D3658" t="str">
        <f t="shared" si="57"/>
        <v>2022_KOLAL_GMM_Orient_4_Life_New~Acquisition cash flows including amortisation~44926</v>
      </c>
      <c r="E3658" t="s">
        <v>133</v>
      </c>
      <c r="F3658" s="13" t="s">
        <v>144</v>
      </c>
      <c r="G3658" s="1">
        <v>44926</v>
      </c>
      <c r="H3658" t="s">
        <v>16</v>
      </c>
      <c r="I3658" s="16">
        <v>863.98713141500423</v>
      </c>
      <c r="J3658" t="s">
        <v>123</v>
      </c>
    </row>
    <row r="3659" spans="1:10">
      <c r="A3659" s="1">
        <v>44926</v>
      </c>
      <c r="B3659" t="s">
        <v>12</v>
      </c>
      <c r="C3659">
        <v>-1</v>
      </c>
      <c r="D3659" t="str">
        <f t="shared" si="57"/>
        <v>2022_KOLAL_GMM_Orient_Smart_Asset_New~Acquisition cash flows including amortisation~44926</v>
      </c>
      <c r="E3659" t="s">
        <v>129</v>
      </c>
      <c r="F3659" s="13" t="s">
        <v>144</v>
      </c>
      <c r="G3659" s="1">
        <v>44926</v>
      </c>
      <c r="H3659" t="s">
        <v>16</v>
      </c>
      <c r="I3659" s="16">
        <v>3563.8263780218513</v>
      </c>
      <c r="J3659" t="s">
        <v>127</v>
      </c>
    </row>
    <row r="3660" spans="1:10">
      <c r="A3660" s="1">
        <v>44926</v>
      </c>
      <c r="B3660" t="s">
        <v>12</v>
      </c>
      <c r="C3660">
        <v>-1</v>
      </c>
      <c r="D3660" t="str">
        <f t="shared" si="57"/>
        <v>2022_KOLAL_GMM_Orient_Smart_Asset_New~Acquisition cash flows including amortisation~44926</v>
      </c>
      <c r="E3660" t="s">
        <v>129</v>
      </c>
      <c r="F3660" s="13" t="s">
        <v>144</v>
      </c>
      <c r="G3660" s="1">
        <v>44926</v>
      </c>
      <c r="H3660" t="s">
        <v>16</v>
      </c>
      <c r="I3660" s="16">
        <v>3562.7558598451783</v>
      </c>
      <c r="J3660" t="s">
        <v>127</v>
      </c>
    </row>
    <row r="3661" spans="1:10">
      <c r="A3661" s="1">
        <v>44926</v>
      </c>
      <c r="B3661" t="s">
        <v>12</v>
      </c>
      <c r="C3661">
        <v>-1</v>
      </c>
      <c r="D3661" t="str">
        <f t="shared" si="57"/>
        <v>2022_KOLAL_GMM_Orient_Smart_Educator_New~Acquisition cash flows including amortisation~44926</v>
      </c>
      <c r="E3661" t="s">
        <v>80</v>
      </c>
      <c r="F3661" s="13" t="s">
        <v>144</v>
      </c>
      <c r="G3661" s="1">
        <v>44926</v>
      </c>
      <c r="H3661" t="s">
        <v>16</v>
      </c>
      <c r="I3661" s="16">
        <v>3562.220600756842</v>
      </c>
      <c r="J3661" t="s">
        <v>128</v>
      </c>
    </row>
    <row r="3662" spans="1:10">
      <c r="A3662" s="1">
        <v>44926</v>
      </c>
      <c r="B3662" t="s">
        <v>12</v>
      </c>
      <c r="C3662">
        <v>-1</v>
      </c>
      <c r="D3662" t="str">
        <f t="shared" si="57"/>
        <v>2022_KOLAL_GMM_Orient_Smart_Asset_New~Acquisition cash flows including amortisation~44926</v>
      </c>
      <c r="E3662" t="s">
        <v>129</v>
      </c>
      <c r="F3662" s="13" t="s">
        <v>144</v>
      </c>
      <c r="G3662" s="1">
        <v>44926</v>
      </c>
      <c r="H3662" t="s">
        <v>16</v>
      </c>
      <c r="I3662" s="16">
        <v>3564.0047977179634</v>
      </c>
      <c r="J3662" t="s">
        <v>127</v>
      </c>
    </row>
    <row r="3663" spans="1:10">
      <c r="A3663" s="1">
        <v>44926</v>
      </c>
      <c r="B3663" t="s">
        <v>12</v>
      </c>
      <c r="C3663">
        <v>-1</v>
      </c>
      <c r="D3663" t="str">
        <f t="shared" si="57"/>
        <v>2022_KOLAL_GMM_Orient_Smart_Asset_New~Acquisition cash flows including amortisation~44926</v>
      </c>
      <c r="E3663" t="s">
        <v>129</v>
      </c>
      <c r="F3663" s="13" t="s">
        <v>144</v>
      </c>
      <c r="G3663" s="1">
        <v>44926</v>
      </c>
      <c r="H3663" t="s">
        <v>16</v>
      </c>
      <c r="I3663" s="16">
        <v>3564.0761655964079</v>
      </c>
      <c r="J3663" t="s">
        <v>127</v>
      </c>
    </row>
    <row r="3664" spans="1:10">
      <c r="A3664" s="1">
        <v>44926</v>
      </c>
      <c r="B3664" t="s">
        <v>12</v>
      </c>
      <c r="C3664">
        <v>-1</v>
      </c>
      <c r="D3664" t="str">
        <f t="shared" si="57"/>
        <v>2022_KOLAL_GMM_Orient_Smart_Asset_New~Acquisition cash flows including amortisation~44926</v>
      </c>
      <c r="E3664" t="s">
        <v>129</v>
      </c>
      <c r="F3664" s="13" t="s">
        <v>144</v>
      </c>
      <c r="G3664" s="1">
        <v>44926</v>
      </c>
      <c r="H3664" t="s">
        <v>16</v>
      </c>
      <c r="I3664" s="16">
        <v>2594.4656031999079</v>
      </c>
      <c r="J3664" t="s">
        <v>127</v>
      </c>
    </row>
    <row r="3665" spans="1:10">
      <c r="A3665" s="1">
        <v>44926</v>
      </c>
      <c r="B3665" t="s">
        <v>12</v>
      </c>
      <c r="C3665">
        <v>-1</v>
      </c>
      <c r="D3665" t="str">
        <f t="shared" si="57"/>
        <v>2022_KOLAL_GMM_Orient_Smart_Asset_New~Acquisition cash flows including amortisation~44926</v>
      </c>
      <c r="E3665" t="s">
        <v>129</v>
      </c>
      <c r="F3665" s="13" t="s">
        <v>144</v>
      </c>
      <c r="G3665" s="1">
        <v>44926</v>
      </c>
      <c r="H3665" t="s">
        <v>16</v>
      </c>
      <c r="I3665" s="16">
        <v>3564.1118495356309</v>
      </c>
      <c r="J3665" t="s">
        <v>127</v>
      </c>
    </row>
    <row r="3666" spans="1:10">
      <c r="A3666" s="1">
        <v>44926</v>
      </c>
      <c r="B3666" t="s">
        <v>12</v>
      </c>
      <c r="C3666">
        <v>-1</v>
      </c>
      <c r="D3666" t="str">
        <f t="shared" si="57"/>
        <v>2022_KOLAL_GMM_Orient_Smart_Asset_New~Acquisition cash flows including amortisation~44926</v>
      </c>
      <c r="E3666" t="s">
        <v>129</v>
      </c>
      <c r="F3666" s="13" t="s">
        <v>144</v>
      </c>
      <c r="G3666" s="1">
        <v>44926</v>
      </c>
      <c r="H3666" t="s">
        <v>16</v>
      </c>
      <c r="I3666" s="16">
        <v>3559.6513571328278</v>
      </c>
      <c r="J3666" t="s">
        <v>127</v>
      </c>
    </row>
    <row r="3667" spans="1:10">
      <c r="A3667" s="1">
        <v>44926</v>
      </c>
      <c r="B3667" t="s">
        <v>12</v>
      </c>
      <c r="C3667">
        <v>-1</v>
      </c>
      <c r="D3667" t="str">
        <f t="shared" si="57"/>
        <v>2022_KOLAL_GMM_Orient_Smart_Asset_New~Acquisition cash flows including amortisation~44926</v>
      </c>
      <c r="E3667" t="s">
        <v>129</v>
      </c>
      <c r="F3667" s="13" t="s">
        <v>144</v>
      </c>
      <c r="G3667" s="1">
        <v>44926</v>
      </c>
      <c r="H3667" t="s">
        <v>16</v>
      </c>
      <c r="I3667" s="16">
        <v>3563.6836422649617</v>
      </c>
      <c r="J3667" t="s">
        <v>127</v>
      </c>
    </row>
    <row r="3668" spans="1:10">
      <c r="A3668" s="1">
        <v>44926</v>
      </c>
      <c r="B3668" t="s">
        <v>12</v>
      </c>
      <c r="C3668">
        <v>-1</v>
      </c>
      <c r="D3668" t="str">
        <f t="shared" si="57"/>
        <v>2022_KOLAL_GMM_Orient_Smart_Asset_New~Acquisition cash flows including amortisation~44926</v>
      </c>
      <c r="E3668" t="s">
        <v>129</v>
      </c>
      <c r="F3668" s="13" t="s">
        <v>144</v>
      </c>
      <c r="G3668" s="1">
        <v>44926</v>
      </c>
      <c r="H3668" t="s">
        <v>16</v>
      </c>
      <c r="I3668" s="16">
        <v>4751.9014802428555</v>
      </c>
      <c r="J3668" t="s">
        <v>127</v>
      </c>
    </row>
    <row r="3669" spans="1:10">
      <c r="A3669" s="1">
        <v>44926</v>
      </c>
      <c r="B3669" t="s">
        <v>12</v>
      </c>
      <c r="C3669">
        <v>-1</v>
      </c>
      <c r="D3669" t="str">
        <f t="shared" si="57"/>
        <v>2022_KOLAL_GMM_Orient_Smart_Asset_New~Acquisition cash flows including amortisation~44926</v>
      </c>
      <c r="E3669" t="s">
        <v>129</v>
      </c>
      <c r="F3669" s="13" t="s">
        <v>144</v>
      </c>
      <c r="G3669" s="1">
        <v>44926</v>
      </c>
      <c r="H3669" t="s">
        <v>16</v>
      </c>
      <c r="I3669" s="16">
        <v>4694.9370062038688</v>
      </c>
      <c r="J3669" t="s">
        <v>127</v>
      </c>
    </row>
    <row r="3670" spans="1:10">
      <c r="A3670" s="1">
        <v>44926</v>
      </c>
      <c r="B3670" t="s">
        <v>12</v>
      </c>
      <c r="C3670">
        <v>-1</v>
      </c>
      <c r="D3670" t="str">
        <f t="shared" si="57"/>
        <v>2022_KOLAL_GMM_Orient_Smart_Asset_New~Acquisition cash flows including amortisation~44926</v>
      </c>
      <c r="E3670" t="s">
        <v>129</v>
      </c>
      <c r="F3670" s="13" t="s">
        <v>144</v>
      </c>
      <c r="G3670" s="1">
        <v>44926</v>
      </c>
      <c r="H3670" t="s">
        <v>16</v>
      </c>
      <c r="I3670" s="16">
        <v>3560.6861913702778</v>
      </c>
      <c r="J3670" t="s">
        <v>127</v>
      </c>
    </row>
    <row r="3671" spans="1:10">
      <c r="A3671" s="1">
        <v>44926</v>
      </c>
      <c r="B3671" t="s">
        <v>12</v>
      </c>
      <c r="C3671">
        <v>-1</v>
      </c>
      <c r="D3671" t="str">
        <f t="shared" si="57"/>
        <v>2022_KOLAL_GMM_Orient_Smart_Educator_New~Acquisition cash flows including amortisation~44926</v>
      </c>
      <c r="E3671" t="s">
        <v>80</v>
      </c>
      <c r="F3671" s="13" t="s">
        <v>144</v>
      </c>
      <c r="G3671" s="1">
        <v>44926</v>
      </c>
      <c r="H3671" t="s">
        <v>16</v>
      </c>
      <c r="I3671" s="16">
        <v>2902.2634770371756</v>
      </c>
      <c r="J3671" t="s">
        <v>128</v>
      </c>
    </row>
    <row r="3672" spans="1:10">
      <c r="A3672" s="1">
        <v>44926</v>
      </c>
      <c r="B3672" t="s">
        <v>12</v>
      </c>
      <c r="C3672">
        <v>-1</v>
      </c>
      <c r="D3672" t="str">
        <f t="shared" si="57"/>
        <v>2022_KOLAL_GMM_Orient_Smart_Asset_New~Acquisition cash flows including amortisation~44926</v>
      </c>
      <c r="E3672" t="s">
        <v>129</v>
      </c>
      <c r="F3672" s="13" t="s">
        <v>144</v>
      </c>
      <c r="G3672" s="1">
        <v>44926</v>
      </c>
      <c r="H3672" t="s">
        <v>16</v>
      </c>
      <c r="I3672" s="16">
        <v>4762.2014312697538</v>
      </c>
      <c r="J3672" t="s">
        <v>127</v>
      </c>
    </row>
    <row r="3673" spans="1:10">
      <c r="A3673" s="1">
        <v>44926</v>
      </c>
      <c r="B3673" t="s">
        <v>12</v>
      </c>
      <c r="C3673">
        <v>-1</v>
      </c>
      <c r="D3673" t="str">
        <f t="shared" si="57"/>
        <v>2022_KOLAL_GMM_Orient_4_Life_New~Acquisition cash flows including amortisation~44926</v>
      </c>
      <c r="E3673" t="s">
        <v>133</v>
      </c>
      <c r="F3673" s="13" t="s">
        <v>144</v>
      </c>
      <c r="G3673" s="1">
        <v>44926</v>
      </c>
      <c r="H3673" t="s">
        <v>16</v>
      </c>
      <c r="I3673" s="16">
        <v>963.27185567469724</v>
      </c>
      <c r="J3673" t="s">
        <v>123</v>
      </c>
    </row>
    <row r="3674" spans="1:10">
      <c r="A3674" s="1">
        <v>44926</v>
      </c>
      <c r="B3674" t="s">
        <v>12</v>
      </c>
      <c r="C3674">
        <v>-1</v>
      </c>
      <c r="D3674" t="str">
        <f t="shared" si="57"/>
        <v>2022_KOLAL_GMM_Orient_Smart_Asset_New~Acquisition cash flows including amortisation~44926</v>
      </c>
      <c r="E3674" t="s">
        <v>129</v>
      </c>
      <c r="F3674" s="13" t="s">
        <v>144</v>
      </c>
      <c r="G3674" s="1">
        <v>44926</v>
      </c>
      <c r="H3674" t="s">
        <v>16</v>
      </c>
      <c r="I3674" s="16">
        <v>3562.9342795412904</v>
      </c>
      <c r="J3674" t="s">
        <v>127</v>
      </c>
    </row>
    <row r="3675" spans="1:10">
      <c r="A3675" s="1">
        <v>44926</v>
      </c>
      <c r="B3675" t="s">
        <v>12</v>
      </c>
      <c r="C3675">
        <v>-1</v>
      </c>
      <c r="D3675" t="str">
        <f t="shared" si="57"/>
        <v>2022_KOLAL_GMM_Orient_Smart_Asset_New~Acquisition cash flows including amortisation~44926</v>
      </c>
      <c r="E3675" t="s">
        <v>129</v>
      </c>
      <c r="F3675" s="13" t="s">
        <v>144</v>
      </c>
      <c r="G3675" s="1">
        <v>44926</v>
      </c>
      <c r="H3675" t="s">
        <v>16</v>
      </c>
      <c r="I3675" s="16">
        <v>3563.6836422649617</v>
      </c>
      <c r="J3675" t="s">
        <v>127</v>
      </c>
    </row>
    <row r="3676" spans="1:10">
      <c r="A3676" s="1">
        <v>44926</v>
      </c>
      <c r="B3676" t="s">
        <v>12</v>
      </c>
      <c r="C3676">
        <v>-1</v>
      </c>
      <c r="D3676" t="str">
        <f t="shared" si="57"/>
        <v>2022_KOLAL_GMM_Orient_Smart_Asset_New~Acquisition cash flows including amortisation~44926</v>
      </c>
      <c r="E3676" t="s">
        <v>129</v>
      </c>
      <c r="F3676" s="13" t="s">
        <v>144</v>
      </c>
      <c r="G3676" s="1">
        <v>44926</v>
      </c>
      <c r="H3676" t="s">
        <v>16</v>
      </c>
      <c r="I3676" s="16">
        <v>4762.3921711035855</v>
      </c>
      <c r="J3676" t="s">
        <v>127</v>
      </c>
    </row>
    <row r="3677" spans="1:10">
      <c r="A3677" s="1">
        <v>44926</v>
      </c>
      <c r="B3677" t="s">
        <v>12</v>
      </c>
      <c r="C3677">
        <v>-1</v>
      </c>
      <c r="D3677" t="str">
        <f t="shared" si="57"/>
        <v>2022_KOLAL_GMM_Orient_Smart_Educator_New~Acquisition cash flows including amortisation~44926</v>
      </c>
      <c r="E3677" t="s">
        <v>80</v>
      </c>
      <c r="F3677" s="13" t="s">
        <v>144</v>
      </c>
      <c r="G3677" s="1">
        <v>44926</v>
      </c>
      <c r="H3677" t="s">
        <v>16</v>
      </c>
      <c r="I3677" s="16">
        <v>3563.6836422649617</v>
      </c>
      <c r="J3677" t="s">
        <v>128</v>
      </c>
    </row>
    <row r="3678" spans="1:10">
      <c r="A3678" s="1">
        <v>44926</v>
      </c>
      <c r="B3678" t="s">
        <v>12</v>
      </c>
      <c r="C3678">
        <v>-1</v>
      </c>
      <c r="D3678" t="str">
        <f t="shared" si="57"/>
        <v>2022_KOLAL_GMM_Orient_Smart_Asset_New~Acquisition cash flows including amortisation~44926</v>
      </c>
      <c r="E3678" t="s">
        <v>129</v>
      </c>
      <c r="F3678" s="13" t="s">
        <v>144</v>
      </c>
      <c r="G3678" s="1">
        <v>44926</v>
      </c>
      <c r="H3678" t="s">
        <v>16</v>
      </c>
      <c r="I3678" s="16">
        <v>2906.7877927141312</v>
      </c>
      <c r="J3678" t="s">
        <v>127</v>
      </c>
    </row>
    <row r="3679" spans="1:10">
      <c r="A3679" s="1">
        <v>44926</v>
      </c>
      <c r="B3679" t="s">
        <v>12</v>
      </c>
      <c r="C3679">
        <v>-1</v>
      </c>
      <c r="D3679" t="str">
        <f t="shared" si="57"/>
        <v>2022_KOLAL_GMM_Orient_Smart_Asset_New~Acquisition cash flows including amortisation~44926</v>
      </c>
      <c r="E3679" t="s">
        <v>129</v>
      </c>
      <c r="F3679" s="13" t="s">
        <v>144</v>
      </c>
      <c r="G3679" s="1">
        <v>44926</v>
      </c>
      <c r="H3679" t="s">
        <v>16</v>
      </c>
      <c r="I3679" s="16">
        <v>3978.1117707326734</v>
      </c>
      <c r="J3679" t="s">
        <v>127</v>
      </c>
    </row>
    <row r="3680" spans="1:10">
      <c r="A3680" s="1">
        <v>44926</v>
      </c>
      <c r="B3680" t="s">
        <v>12</v>
      </c>
      <c r="C3680">
        <v>-1</v>
      </c>
      <c r="D3680" t="str">
        <f t="shared" si="57"/>
        <v>2022_KOLAL_GMM_Orient_Smart_Educator_New~Acquisition cash flows including amortisation~44926</v>
      </c>
      <c r="E3680" t="s">
        <v>80</v>
      </c>
      <c r="F3680" s="13" t="s">
        <v>144</v>
      </c>
      <c r="G3680" s="1">
        <v>44926</v>
      </c>
      <c r="H3680" t="s">
        <v>16</v>
      </c>
      <c r="I3680" s="16">
        <v>3562.9342795412904</v>
      </c>
      <c r="J3680" t="s">
        <v>128</v>
      </c>
    </row>
    <row r="3681" spans="1:10">
      <c r="A3681" s="1">
        <v>44926</v>
      </c>
      <c r="B3681" t="s">
        <v>12</v>
      </c>
      <c r="C3681">
        <v>-1</v>
      </c>
      <c r="D3681" t="str">
        <f t="shared" si="57"/>
        <v>2022_KOLAL_GMM_Orient_Smart_Educator_New~Acquisition cash flows including amortisation~44926</v>
      </c>
      <c r="E3681" t="s">
        <v>80</v>
      </c>
      <c r="F3681" s="13" t="s">
        <v>144</v>
      </c>
      <c r="G3681" s="1">
        <v>44926</v>
      </c>
      <c r="H3681" t="s">
        <v>16</v>
      </c>
      <c r="I3681" s="16">
        <v>3564.0761655964079</v>
      </c>
      <c r="J3681" t="s">
        <v>128</v>
      </c>
    </row>
    <row r="3682" spans="1:10">
      <c r="A3682" s="1">
        <v>44926</v>
      </c>
      <c r="B3682" t="s">
        <v>12</v>
      </c>
      <c r="C3682">
        <v>-1</v>
      </c>
      <c r="D3682" t="str">
        <f t="shared" si="57"/>
        <v>2022_KOLAL_GMM_Orient_Smart_Asset_New~Acquisition cash flows including amortisation~44926</v>
      </c>
      <c r="E3682" t="s">
        <v>129</v>
      </c>
      <c r="F3682" s="13" t="s">
        <v>144</v>
      </c>
      <c r="G3682" s="1">
        <v>44926</v>
      </c>
      <c r="H3682" t="s">
        <v>16</v>
      </c>
      <c r="I3682" s="16">
        <v>3559.6513571328278</v>
      </c>
      <c r="J3682" t="s">
        <v>127</v>
      </c>
    </row>
    <row r="3683" spans="1:10">
      <c r="A3683" s="1">
        <v>44926</v>
      </c>
      <c r="B3683" t="s">
        <v>12</v>
      </c>
      <c r="C3683">
        <v>-1</v>
      </c>
      <c r="D3683" t="str">
        <f t="shared" si="57"/>
        <v>2022_KOLAL_GMM_Orient_Smart_Educator_New~Acquisition cash flows including amortisation~44926</v>
      </c>
      <c r="E3683" t="s">
        <v>80</v>
      </c>
      <c r="F3683" s="13" t="s">
        <v>144</v>
      </c>
      <c r="G3683" s="1">
        <v>44926</v>
      </c>
      <c r="H3683" t="s">
        <v>16</v>
      </c>
      <c r="I3683" s="16">
        <v>3563.5765904472946</v>
      </c>
      <c r="J3683" t="s">
        <v>128</v>
      </c>
    </row>
    <row r="3684" spans="1:10">
      <c r="A3684" s="1">
        <v>44926</v>
      </c>
      <c r="B3684" t="s">
        <v>12</v>
      </c>
      <c r="C3684">
        <v>-1</v>
      </c>
      <c r="D3684" t="str">
        <f t="shared" si="57"/>
        <v>2022_KOLAL_GMM_Orient_Smart_Asset_New~Acquisition cash flows including amortisation~44926</v>
      </c>
      <c r="E3684" t="s">
        <v>129</v>
      </c>
      <c r="F3684" s="13" t="s">
        <v>144</v>
      </c>
      <c r="G3684" s="1">
        <v>44926</v>
      </c>
      <c r="H3684" t="s">
        <v>16</v>
      </c>
      <c r="I3684" s="16">
        <v>3563.3268028727375</v>
      </c>
      <c r="J3684" t="s">
        <v>127</v>
      </c>
    </row>
    <row r="3685" spans="1:10">
      <c r="A3685" s="1">
        <v>44926</v>
      </c>
      <c r="B3685" t="s">
        <v>12</v>
      </c>
      <c r="C3685">
        <v>-1</v>
      </c>
      <c r="D3685" t="str">
        <f t="shared" si="57"/>
        <v>2022_KOLAL_GMM_Orient_Smart_Asset_New~Acquisition cash flows including amortisation~44926</v>
      </c>
      <c r="E3685" t="s">
        <v>129</v>
      </c>
      <c r="F3685" s="13" t="s">
        <v>144</v>
      </c>
      <c r="G3685" s="1">
        <v>44926</v>
      </c>
      <c r="H3685" t="s">
        <v>16</v>
      </c>
      <c r="I3685" s="16">
        <v>4762.0583763943805</v>
      </c>
      <c r="J3685" t="s">
        <v>127</v>
      </c>
    </row>
    <row r="3686" spans="1:10">
      <c r="A3686" s="1">
        <v>44926</v>
      </c>
      <c r="B3686" t="s">
        <v>12</v>
      </c>
      <c r="C3686">
        <v>-1</v>
      </c>
      <c r="D3686" t="str">
        <f t="shared" si="57"/>
        <v>2022_KOLAL_GMM_Orient_4_Life_New~Acquisition cash flows including amortisation~44926</v>
      </c>
      <c r="E3686" t="s">
        <v>133</v>
      </c>
      <c r="F3686" s="13" t="s">
        <v>144</v>
      </c>
      <c r="G3686" s="1">
        <v>44926</v>
      </c>
      <c r="H3686" t="s">
        <v>16</v>
      </c>
      <c r="I3686" s="16">
        <v>962.71246435316721</v>
      </c>
      <c r="J3686" t="s">
        <v>123</v>
      </c>
    </row>
    <row r="3687" spans="1:10">
      <c r="A3687" s="1">
        <v>44926</v>
      </c>
      <c r="B3687" t="s">
        <v>12</v>
      </c>
      <c r="C3687">
        <v>-1</v>
      </c>
      <c r="D3687" t="str">
        <f t="shared" si="57"/>
        <v>2022_KOLAL_GMM_Orient_Smart_Asset_New~Acquisition cash flows including amortisation~44926</v>
      </c>
      <c r="E3687" t="s">
        <v>129</v>
      </c>
      <c r="F3687" s="13" t="s">
        <v>144</v>
      </c>
      <c r="G3687" s="1">
        <v>44926</v>
      </c>
      <c r="H3687" t="s">
        <v>16</v>
      </c>
      <c r="I3687" s="16">
        <v>3391.1166117604726</v>
      </c>
      <c r="J3687" t="s">
        <v>127</v>
      </c>
    </row>
    <row r="3688" spans="1:10">
      <c r="A3688" s="1">
        <v>44926</v>
      </c>
      <c r="B3688" t="s">
        <v>12</v>
      </c>
      <c r="C3688">
        <v>-1</v>
      </c>
      <c r="D3688" t="str">
        <f t="shared" si="57"/>
        <v>2022_KOLAL_GMM_Orient_Smart_Asset_New~Acquisition cash flows including amortisation~44926</v>
      </c>
      <c r="E3688" t="s">
        <v>129</v>
      </c>
      <c r="F3688" s="13" t="s">
        <v>144</v>
      </c>
      <c r="G3688" s="1">
        <v>44926</v>
      </c>
      <c r="H3688" t="s">
        <v>16</v>
      </c>
      <c r="I3688" s="16">
        <v>4762.4875410205004</v>
      </c>
      <c r="J3688" t="s">
        <v>127</v>
      </c>
    </row>
    <row r="3689" spans="1:10">
      <c r="A3689" s="1">
        <v>44926</v>
      </c>
      <c r="B3689" t="s">
        <v>12</v>
      </c>
      <c r="C3689">
        <v>-1</v>
      </c>
      <c r="D3689" t="str">
        <f t="shared" si="57"/>
        <v>2022_KOLAL_GMM_Orient_Smart_Educator_New~Acquisition cash flows including amortisation~44926</v>
      </c>
      <c r="E3689" t="s">
        <v>80</v>
      </c>
      <c r="F3689" s="13" t="s">
        <v>144</v>
      </c>
      <c r="G3689" s="1">
        <v>44926</v>
      </c>
      <c r="H3689" t="s">
        <v>16</v>
      </c>
      <c r="I3689" s="16">
        <v>3562.220600756842</v>
      </c>
      <c r="J3689" t="s">
        <v>128</v>
      </c>
    </row>
    <row r="3690" spans="1:10">
      <c r="A3690" s="1">
        <v>44926</v>
      </c>
      <c r="B3690" t="s">
        <v>12</v>
      </c>
      <c r="C3690">
        <v>-1</v>
      </c>
      <c r="D3690" t="str">
        <f t="shared" si="57"/>
        <v>2022_KOLAL_GMM_Orient_Smart_Asset_New~Acquisition cash flows including amortisation~44926</v>
      </c>
      <c r="E3690" t="s">
        <v>129</v>
      </c>
      <c r="F3690" s="13" t="s">
        <v>144</v>
      </c>
      <c r="G3690" s="1">
        <v>44926</v>
      </c>
      <c r="H3690" t="s">
        <v>16</v>
      </c>
      <c r="I3690" s="16">
        <v>4754.0949883319172</v>
      </c>
      <c r="J3690" t="s">
        <v>127</v>
      </c>
    </row>
    <row r="3691" spans="1:10">
      <c r="A3691" s="1">
        <v>44926</v>
      </c>
      <c r="B3691" t="s">
        <v>12</v>
      </c>
      <c r="C3691">
        <v>-1</v>
      </c>
      <c r="D3691" t="str">
        <f t="shared" si="57"/>
        <v>2022_KOLAL_GMM_Orient_Smart_Asset_New~Acquisition cash flows including amortisation~44926</v>
      </c>
      <c r="E3691" t="s">
        <v>129</v>
      </c>
      <c r="F3691" s="13" t="s">
        <v>144</v>
      </c>
      <c r="G3691" s="1">
        <v>44926</v>
      </c>
      <c r="H3691" t="s">
        <v>16</v>
      </c>
      <c r="I3691" s="16">
        <v>3560.2223001603866</v>
      </c>
      <c r="J3691" t="s">
        <v>127</v>
      </c>
    </row>
    <row r="3692" spans="1:10">
      <c r="A3692" s="1">
        <v>44926</v>
      </c>
      <c r="B3692" t="s">
        <v>12</v>
      </c>
      <c r="C3692">
        <v>-1</v>
      </c>
      <c r="D3692" t="str">
        <f t="shared" si="57"/>
        <v>2022_KOLAL_GMM_Orient_Smart_Asset_New~Acquisition cash flows including amortisation~44926</v>
      </c>
      <c r="E3692" t="s">
        <v>129</v>
      </c>
      <c r="F3692" s="13" t="s">
        <v>144</v>
      </c>
      <c r="G3692" s="1">
        <v>44926</v>
      </c>
      <c r="H3692" t="s">
        <v>16</v>
      </c>
      <c r="I3692" s="16">
        <v>2906.7586899128423</v>
      </c>
      <c r="J3692" t="s">
        <v>127</v>
      </c>
    </row>
    <row r="3693" spans="1:10">
      <c r="A3693" s="1">
        <v>44926</v>
      </c>
      <c r="B3693" t="s">
        <v>12</v>
      </c>
      <c r="C3693">
        <v>-1</v>
      </c>
      <c r="D3693" t="str">
        <f t="shared" si="57"/>
        <v>2022_KOLAL_GMM_Orient_4_Life_New~Acquisition cash flows including amortisation~44926</v>
      </c>
      <c r="E3693" t="s">
        <v>133</v>
      </c>
      <c r="F3693" s="13" t="s">
        <v>144</v>
      </c>
      <c r="G3693" s="1">
        <v>44926</v>
      </c>
      <c r="H3693" t="s">
        <v>16</v>
      </c>
      <c r="I3693" s="16">
        <v>963.09825147146375</v>
      </c>
      <c r="J3693" t="s">
        <v>123</v>
      </c>
    </row>
    <row r="3694" spans="1:10">
      <c r="A3694" s="1">
        <v>44926</v>
      </c>
      <c r="B3694" t="s">
        <v>12</v>
      </c>
      <c r="C3694">
        <v>-1</v>
      </c>
      <c r="D3694" t="str">
        <f t="shared" si="57"/>
        <v>2022_KOLAL_GMM_Orient_Smart_Asset_New~Acquisition cash flows including amortisation~44926</v>
      </c>
      <c r="E3694" t="s">
        <v>129</v>
      </c>
      <c r="F3694" s="13" t="s">
        <v>144</v>
      </c>
      <c r="G3694" s="1">
        <v>44926</v>
      </c>
      <c r="H3694" t="s">
        <v>16</v>
      </c>
      <c r="I3694" s="16">
        <v>3564.1832174140754</v>
      </c>
      <c r="J3694" t="s">
        <v>127</v>
      </c>
    </row>
    <row r="3695" spans="1:10">
      <c r="A3695" s="1">
        <v>44926</v>
      </c>
      <c r="B3695" t="s">
        <v>12</v>
      </c>
      <c r="C3695">
        <v>-1</v>
      </c>
      <c r="D3695" t="str">
        <f t="shared" si="57"/>
        <v>2022_KOLAL_GMM_Orient_Smart_Asset_New~Acquisition cash flows including amortisation~44926</v>
      </c>
      <c r="E3695" t="s">
        <v>129</v>
      </c>
      <c r="F3695" s="13" t="s">
        <v>144</v>
      </c>
      <c r="G3695" s="1">
        <v>44926</v>
      </c>
      <c r="H3695" t="s">
        <v>16</v>
      </c>
      <c r="I3695" s="16">
        <v>3563.7550101434067</v>
      </c>
      <c r="J3695" t="s">
        <v>127</v>
      </c>
    </row>
    <row r="3696" spans="1:10">
      <c r="A3696" s="1">
        <v>44926</v>
      </c>
      <c r="B3696" t="s">
        <v>12</v>
      </c>
      <c r="C3696">
        <v>-1</v>
      </c>
      <c r="D3696" t="str">
        <f t="shared" si="57"/>
        <v>2022_KOLAL_GMM_Orient_Smart_Asset_New~Acquisition cash flows including amortisation~44926</v>
      </c>
      <c r="E3696" t="s">
        <v>129</v>
      </c>
      <c r="F3696" s="13" t="s">
        <v>144</v>
      </c>
      <c r="G3696" s="1">
        <v>44926</v>
      </c>
      <c r="H3696" t="s">
        <v>16</v>
      </c>
      <c r="I3696" s="16">
        <v>3055.0141863549225</v>
      </c>
      <c r="J3696" t="s">
        <v>127</v>
      </c>
    </row>
    <row r="3697" spans="1:10">
      <c r="A3697" s="1">
        <v>44926</v>
      </c>
      <c r="B3697" t="s">
        <v>12</v>
      </c>
      <c r="C3697">
        <v>-1</v>
      </c>
      <c r="D3697" t="str">
        <f t="shared" si="57"/>
        <v>2022_KOLAL_GMM_Orient_Smart_Asset_New~Acquisition cash flows including amortisation~44926</v>
      </c>
      <c r="E3697" t="s">
        <v>129</v>
      </c>
      <c r="F3697" s="13" t="s">
        <v>144</v>
      </c>
      <c r="G3697" s="1">
        <v>44926</v>
      </c>
      <c r="H3697" t="s">
        <v>16</v>
      </c>
      <c r="I3697" s="16">
        <v>3562.5060722706216</v>
      </c>
      <c r="J3697" t="s">
        <v>127</v>
      </c>
    </row>
    <row r="3698" spans="1:10">
      <c r="A3698" s="1">
        <v>44926</v>
      </c>
      <c r="B3698" t="s">
        <v>12</v>
      </c>
      <c r="C3698">
        <v>-1</v>
      </c>
      <c r="D3698" t="str">
        <f t="shared" si="57"/>
        <v>2022_KOLAL_GMM_Orient_Smart_Educator_New~Acquisition cash flows including amortisation~44926</v>
      </c>
      <c r="E3698" t="s">
        <v>80</v>
      </c>
      <c r="F3698" s="13" t="s">
        <v>144</v>
      </c>
      <c r="G3698" s="1">
        <v>44926</v>
      </c>
      <c r="H3698" t="s">
        <v>16</v>
      </c>
      <c r="I3698" s="16">
        <v>3054.4024616825377</v>
      </c>
      <c r="J3698" t="s">
        <v>128</v>
      </c>
    </row>
    <row r="3699" spans="1:10">
      <c r="A3699" s="1">
        <v>44926</v>
      </c>
      <c r="B3699" t="s">
        <v>12</v>
      </c>
      <c r="C3699">
        <v>-1</v>
      </c>
      <c r="D3699" t="str">
        <f t="shared" si="57"/>
        <v>2022_KOLAL_GMM_Orient_Smart_Asset_New~Acquisition cash flows including amortisation~44926</v>
      </c>
      <c r="E3699" t="s">
        <v>129</v>
      </c>
      <c r="F3699" s="13" t="s">
        <v>144</v>
      </c>
      <c r="G3699" s="1">
        <v>44926</v>
      </c>
      <c r="H3699" t="s">
        <v>16</v>
      </c>
      <c r="I3699" s="16">
        <v>3552.8000408021226</v>
      </c>
      <c r="J3699" t="s">
        <v>127</v>
      </c>
    </row>
    <row r="3700" spans="1:10">
      <c r="A3700" s="1">
        <v>44926</v>
      </c>
      <c r="B3700" t="s">
        <v>12</v>
      </c>
      <c r="C3700">
        <v>-1</v>
      </c>
      <c r="D3700" t="str">
        <f t="shared" si="57"/>
        <v>2022_KOLAL_GMM_Orient_Smart_Asset_New~Acquisition cash flows including amortisation~44926</v>
      </c>
      <c r="E3700" t="s">
        <v>129</v>
      </c>
      <c r="F3700" s="13" t="s">
        <v>144</v>
      </c>
      <c r="G3700" s="1">
        <v>44926</v>
      </c>
      <c r="H3700" t="s">
        <v>16</v>
      </c>
      <c r="I3700" s="16">
        <v>3563.6836422649617</v>
      </c>
      <c r="J3700" t="s">
        <v>127</v>
      </c>
    </row>
    <row r="3701" spans="1:10">
      <c r="A3701" s="1">
        <v>44926</v>
      </c>
      <c r="B3701" t="s">
        <v>12</v>
      </c>
      <c r="C3701">
        <v>-1</v>
      </c>
      <c r="D3701" t="str">
        <f t="shared" si="57"/>
        <v>2022_KOLAL_GMM_Orient_Smart_Asset_New~Acquisition cash flows including amortisation~44926</v>
      </c>
      <c r="E3701" t="s">
        <v>129</v>
      </c>
      <c r="F3701" s="13" t="s">
        <v>144</v>
      </c>
      <c r="G3701" s="1">
        <v>44926</v>
      </c>
      <c r="H3701" t="s">
        <v>16</v>
      </c>
      <c r="I3701" s="16">
        <v>3563.8977459002958</v>
      </c>
      <c r="J3701" t="s">
        <v>127</v>
      </c>
    </row>
    <row r="3702" spans="1:10">
      <c r="A3702" s="1">
        <v>44926</v>
      </c>
      <c r="B3702" t="s">
        <v>12</v>
      </c>
      <c r="C3702">
        <v>-1</v>
      </c>
      <c r="D3702" t="str">
        <f t="shared" si="57"/>
        <v>2022_KOLAL_GMM_Orient_Smart_Educator_New~Acquisition cash flows including amortisation~44926</v>
      </c>
      <c r="E3702" t="s">
        <v>80</v>
      </c>
      <c r="F3702" s="13" t="s">
        <v>144</v>
      </c>
      <c r="G3702" s="1">
        <v>44926</v>
      </c>
      <c r="H3702" t="s">
        <v>16</v>
      </c>
      <c r="I3702" s="16">
        <v>3564.1475334748529</v>
      </c>
      <c r="J3702" t="s">
        <v>128</v>
      </c>
    </row>
    <row r="3703" spans="1:10">
      <c r="A3703" s="1">
        <v>44926</v>
      </c>
      <c r="B3703" t="s">
        <v>12</v>
      </c>
      <c r="C3703">
        <v>-1</v>
      </c>
      <c r="D3703" t="str">
        <f t="shared" si="57"/>
        <v>2022_KOLAL_GMM_Orient_4_Life_New~Acquisition cash flows including amortisation~44926</v>
      </c>
      <c r="E3703" t="s">
        <v>133</v>
      </c>
      <c r="F3703" s="13" t="s">
        <v>144</v>
      </c>
      <c r="G3703" s="1">
        <v>44926</v>
      </c>
      <c r="H3703" t="s">
        <v>16</v>
      </c>
      <c r="I3703" s="16">
        <v>962.50992611606148</v>
      </c>
      <c r="J3703" t="s">
        <v>123</v>
      </c>
    </row>
    <row r="3704" spans="1:10">
      <c r="A3704" s="1">
        <v>44926</v>
      </c>
      <c r="B3704" t="s">
        <v>12</v>
      </c>
      <c r="C3704">
        <v>-1</v>
      </c>
      <c r="D3704" t="str">
        <f t="shared" si="57"/>
        <v>2022_KOLAL_GMM_Orient_4_Life_New~Acquisition cash flows including amortisation~44926</v>
      </c>
      <c r="E3704" t="s">
        <v>133</v>
      </c>
      <c r="F3704" s="13" t="s">
        <v>144</v>
      </c>
      <c r="G3704" s="1">
        <v>44926</v>
      </c>
      <c r="H3704" t="s">
        <v>16</v>
      </c>
      <c r="I3704" s="16">
        <v>1008.7222238140752</v>
      </c>
      <c r="J3704" t="s">
        <v>123</v>
      </c>
    </row>
    <row r="3705" spans="1:10">
      <c r="A3705" s="1">
        <v>44926</v>
      </c>
      <c r="B3705" t="s">
        <v>12</v>
      </c>
      <c r="C3705">
        <v>-1</v>
      </c>
      <c r="D3705" t="str">
        <f t="shared" si="57"/>
        <v>2022_KOLAL_GMM_Orient_Smart_Asset_New~Acquisition cash flows including amortisation~44926</v>
      </c>
      <c r="E3705" t="s">
        <v>129</v>
      </c>
      <c r="F3705" s="13" t="s">
        <v>144</v>
      </c>
      <c r="G3705" s="1">
        <v>44926</v>
      </c>
      <c r="H3705" t="s">
        <v>16</v>
      </c>
      <c r="I3705" s="16">
        <v>3564.1832174140754</v>
      </c>
      <c r="J3705" t="s">
        <v>127</v>
      </c>
    </row>
    <row r="3706" spans="1:10">
      <c r="A3706" s="1">
        <v>44926</v>
      </c>
      <c r="B3706" t="s">
        <v>12</v>
      </c>
      <c r="C3706">
        <v>-1</v>
      </c>
      <c r="D3706" t="str">
        <f t="shared" si="57"/>
        <v>2022_KOLAL_GMM_Orient_Smart_Asset_New~Acquisition cash flows including amortisation~44926</v>
      </c>
      <c r="E3706" t="s">
        <v>129</v>
      </c>
      <c r="F3706" s="13" t="s">
        <v>144</v>
      </c>
      <c r="G3706" s="1">
        <v>44926</v>
      </c>
      <c r="H3706" t="s">
        <v>16</v>
      </c>
      <c r="I3706" s="16">
        <v>4762.9167056466213</v>
      </c>
      <c r="J3706" t="s">
        <v>127</v>
      </c>
    </row>
    <row r="3707" spans="1:10">
      <c r="A3707" s="1">
        <v>44926</v>
      </c>
      <c r="B3707" t="s">
        <v>12</v>
      </c>
      <c r="C3707">
        <v>-1</v>
      </c>
      <c r="D3707" t="str">
        <f t="shared" si="57"/>
        <v>2022_KOLAL_GMM_Orient_Smart_Asset_New~Acquisition cash flows including amortisation~44926</v>
      </c>
      <c r="E3707" t="s">
        <v>129</v>
      </c>
      <c r="F3707" s="13" t="s">
        <v>144</v>
      </c>
      <c r="G3707" s="1">
        <v>44926</v>
      </c>
      <c r="H3707" t="s">
        <v>16</v>
      </c>
      <c r="I3707" s="16">
        <v>3391.3203313694935</v>
      </c>
      <c r="J3707" t="s">
        <v>127</v>
      </c>
    </row>
    <row r="3708" spans="1:10">
      <c r="A3708" s="1">
        <v>44926</v>
      </c>
      <c r="B3708" t="s">
        <v>12</v>
      </c>
      <c r="C3708">
        <v>-1</v>
      </c>
      <c r="D3708" t="str">
        <f t="shared" si="57"/>
        <v>2022_KOLAL_GMM_Orient_Smart_Asset_New~Acquisition cash flows including amortisation~44926</v>
      </c>
      <c r="E3708" t="s">
        <v>129</v>
      </c>
      <c r="F3708" s="13" t="s">
        <v>144</v>
      </c>
      <c r="G3708" s="1">
        <v>44926</v>
      </c>
      <c r="H3708" t="s">
        <v>16</v>
      </c>
      <c r="I3708" s="16">
        <v>3562.220600756842</v>
      </c>
      <c r="J3708" t="s">
        <v>127</v>
      </c>
    </row>
    <row r="3709" spans="1:10">
      <c r="A3709" s="1">
        <v>44926</v>
      </c>
      <c r="B3709" t="s">
        <v>12</v>
      </c>
      <c r="C3709">
        <v>-1</v>
      </c>
      <c r="D3709" t="str">
        <f t="shared" si="57"/>
        <v>2022_KOLAL_GMM_Orient_Smart_Asset_New~Acquisition cash flows including amortisation~44926</v>
      </c>
      <c r="E3709" t="s">
        <v>129</v>
      </c>
      <c r="F3709" s="13" t="s">
        <v>144</v>
      </c>
      <c r="G3709" s="1">
        <v>44926</v>
      </c>
      <c r="H3709" t="s">
        <v>16</v>
      </c>
      <c r="I3709" s="16">
        <v>3564.218901353298</v>
      </c>
      <c r="J3709" t="s">
        <v>127</v>
      </c>
    </row>
    <row r="3710" spans="1:10">
      <c r="A3710" s="1">
        <v>44926</v>
      </c>
      <c r="B3710" t="s">
        <v>12</v>
      </c>
      <c r="C3710">
        <v>-1</v>
      </c>
      <c r="D3710" t="str">
        <f t="shared" si="57"/>
        <v>2022_KOLAL_GMM_Orient_Smart_Asset_New~Acquisition cash flows including amortisation~44926</v>
      </c>
      <c r="E3710" t="s">
        <v>129</v>
      </c>
      <c r="F3710" s="13" t="s">
        <v>144</v>
      </c>
      <c r="G3710" s="1">
        <v>44926</v>
      </c>
      <c r="H3710" t="s">
        <v>16</v>
      </c>
      <c r="I3710" s="16">
        <v>4762.8213357297054</v>
      </c>
      <c r="J3710" t="s">
        <v>127</v>
      </c>
    </row>
    <row r="3711" spans="1:10">
      <c r="A3711" s="1">
        <v>44926</v>
      </c>
      <c r="B3711" t="s">
        <v>12</v>
      </c>
      <c r="C3711">
        <v>-1</v>
      </c>
      <c r="D3711" t="str">
        <f t="shared" si="57"/>
        <v>2022_KOLAL_GMM_Orient_Smart_Asset_New~Acquisition cash flows including amortisation~44926</v>
      </c>
      <c r="E3711" t="s">
        <v>129</v>
      </c>
      <c r="F3711" s="13" t="s">
        <v>144</v>
      </c>
      <c r="G3711" s="1">
        <v>44926</v>
      </c>
      <c r="H3711" t="s">
        <v>16</v>
      </c>
      <c r="I3711" s="16">
        <v>4762.5829109374163</v>
      </c>
      <c r="J3711" t="s">
        <v>127</v>
      </c>
    </row>
    <row r="3712" spans="1:10">
      <c r="A3712" s="1">
        <v>44926</v>
      </c>
      <c r="B3712" t="s">
        <v>12</v>
      </c>
      <c r="C3712">
        <v>-1</v>
      </c>
      <c r="D3712" t="str">
        <f t="shared" si="57"/>
        <v>2022_KOLAL_GMM_Orient_Smart_Educator_New~Acquisition cash flows including amortisation~44926</v>
      </c>
      <c r="E3712" t="s">
        <v>80</v>
      </c>
      <c r="F3712" s="13" t="s">
        <v>144</v>
      </c>
      <c r="G3712" s="1">
        <v>44926</v>
      </c>
      <c r="H3712" t="s">
        <v>16</v>
      </c>
      <c r="I3712" s="16">
        <v>3562.7558598451783</v>
      </c>
      <c r="J3712" t="s">
        <v>128</v>
      </c>
    </row>
    <row r="3713" spans="1:10">
      <c r="A3713" s="1">
        <v>44926</v>
      </c>
      <c r="B3713" t="s">
        <v>12</v>
      </c>
      <c r="C3713">
        <v>-1</v>
      </c>
      <c r="D3713" t="str">
        <f t="shared" si="57"/>
        <v>2022_KOLAL_GMM_Orient_4_Life_New~Acquisition cash flows including amortisation~44926</v>
      </c>
      <c r="E3713" t="s">
        <v>133</v>
      </c>
      <c r="F3713" s="13" t="s">
        <v>144</v>
      </c>
      <c r="G3713" s="1">
        <v>44926</v>
      </c>
      <c r="H3713" t="s">
        <v>16</v>
      </c>
      <c r="I3713" s="16">
        <v>1008.6919263964078</v>
      </c>
      <c r="J3713" t="s">
        <v>123</v>
      </c>
    </row>
    <row r="3714" spans="1:10">
      <c r="A3714" s="1">
        <v>44926</v>
      </c>
      <c r="B3714" t="s">
        <v>12</v>
      </c>
      <c r="C3714">
        <v>-1</v>
      </c>
      <c r="D3714" t="str">
        <f t="shared" si="57"/>
        <v>2022_KOLAL_GMM_Orient_Smart_Asset_New~Acquisition cash flows including amortisation~44926</v>
      </c>
      <c r="E3714" t="s">
        <v>129</v>
      </c>
      <c r="F3714" s="13" t="s">
        <v>144</v>
      </c>
      <c r="G3714" s="1">
        <v>44926</v>
      </c>
      <c r="H3714" t="s">
        <v>16</v>
      </c>
      <c r="I3714" s="16">
        <v>3564.0761655964079</v>
      </c>
      <c r="J3714" t="s">
        <v>127</v>
      </c>
    </row>
    <row r="3715" spans="1:10">
      <c r="A3715" s="1">
        <v>44926</v>
      </c>
      <c r="B3715" t="s">
        <v>12</v>
      </c>
      <c r="C3715">
        <v>-1</v>
      </c>
      <c r="D3715" t="str">
        <f t="shared" si="57"/>
        <v>2022_KOLAL_GMM_ORIENT_ENDOWMENT_PLAN-NEW_New~Acquisition cash flows including amortisation~44926</v>
      </c>
      <c r="E3715" t="s">
        <v>146</v>
      </c>
      <c r="F3715" s="13" t="s">
        <v>144</v>
      </c>
      <c r="G3715" s="1">
        <v>44926</v>
      </c>
      <c r="H3715" t="s">
        <v>16</v>
      </c>
      <c r="I3715" s="16">
        <v>3054.7694964859684</v>
      </c>
      <c r="J3715" t="s">
        <v>142</v>
      </c>
    </row>
    <row r="3716" spans="1:10">
      <c r="A3716" s="1">
        <v>44926</v>
      </c>
      <c r="B3716" t="s">
        <v>12</v>
      </c>
      <c r="C3716">
        <v>-1</v>
      </c>
      <c r="D3716" t="str">
        <f t="shared" ref="D3716:D3779" si="58">E3716&amp;"~"&amp;F3716&amp;"~"&amp;G3716</f>
        <v>2022_KOLAL_GMM_Orient_Smart_Asset_New~Acquisition cash flows including amortisation~44926</v>
      </c>
      <c r="E3716" t="s">
        <v>129</v>
      </c>
      <c r="F3716" s="13" t="s">
        <v>144</v>
      </c>
      <c r="G3716" s="1">
        <v>44926</v>
      </c>
      <c r="H3716" t="s">
        <v>16</v>
      </c>
      <c r="I3716" s="16">
        <v>3564.1475334748529</v>
      </c>
      <c r="J3716" t="s">
        <v>127</v>
      </c>
    </row>
    <row r="3717" spans="1:10">
      <c r="A3717" s="1">
        <v>44926</v>
      </c>
      <c r="B3717" t="s">
        <v>12</v>
      </c>
      <c r="C3717">
        <v>-1</v>
      </c>
      <c r="D3717" t="str">
        <f t="shared" si="58"/>
        <v>2022_KOLAL_GMM_Orient_4_Life_New~Acquisition cash flows including amortisation~44926</v>
      </c>
      <c r="E3717" t="s">
        <v>133</v>
      </c>
      <c r="F3717" s="13" t="s">
        <v>144</v>
      </c>
      <c r="G3717" s="1">
        <v>44926</v>
      </c>
      <c r="H3717" t="s">
        <v>16</v>
      </c>
      <c r="I3717" s="16">
        <v>963.32972374244173</v>
      </c>
      <c r="J3717" t="s">
        <v>123</v>
      </c>
    </row>
    <row r="3718" spans="1:10">
      <c r="A3718" s="1">
        <v>44926</v>
      </c>
      <c r="B3718" t="s">
        <v>12</v>
      </c>
      <c r="C3718">
        <v>-1</v>
      </c>
      <c r="D3718" t="str">
        <f t="shared" si="58"/>
        <v>2022_KOLAL_GMM_Orient_Smart_Asset_New~Acquisition cash flows including amortisation~44926</v>
      </c>
      <c r="E3718" t="s">
        <v>129</v>
      </c>
      <c r="F3718" s="13" t="s">
        <v>144</v>
      </c>
      <c r="G3718" s="1">
        <v>44926</v>
      </c>
      <c r="H3718" t="s">
        <v>16</v>
      </c>
      <c r="I3718" s="16">
        <v>3053.7907370101534</v>
      </c>
      <c r="J3718" t="s">
        <v>127</v>
      </c>
    </row>
    <row r="3719" spans="1:10">
      <c r="A3719" s="1">
        <v>44926</v>
      </c>
      <c r="B3719" t="s">
        <v>12</v>
      </c>
      <c r="C3719">
        <v>-1</v>
      </c>
      <c r="D3719" t="str">
        <f t="shared" si="58"/>
        <v>2022_KOLAL_GMM_Orient_Smart_Educator_New~Acquisition cash flows including amortisation~44926</v>
      </c>
      <c r="E3719" t="s">
        <v>80</v>
      </c>
      <c r="F3719" s="13" t="s">
        <v>144</v>
      </c>
      <c r="G3719" s="1">
        <v>44926</v>
      </c>
      <c r="H3719" t="s">
        <v>16</v>
      </c>
      <c r="I3719" s="16">
        <v>3560.2223001603866</v>
      </c>
      <c r="J3719" t="s">
        <v>128</v>
      </c>
    </row>
    <row r="3720" spans="1:10">
      <c r="A3720" s="1">
        <v>44926</v>
      </c>
      <c r="B3720" t="s">
        <v>12</v>
      </c>
      <c r="C3720">
        <v>-1</v>
      </c>
      <c r="D3720" t="str">
        <f t="shared" si="58"/>
        <v>2022_KOLAL_GMM_Orient_Smart_Educator_New~Acquisition cash flows including amortisation~44926</v>
      </c>
      <c r="E3720" t="s">
        <v>80</v>
      </c>
      <c r="F3720" s="13" t="s">
        <v>144</v>
      </c>
      <c r="G3720" s="1">
        <v>44926</v>
      </c>
      <c r="H3720" t="s">
        <v>16</v>
      </c>
      <c r="I3720" s="16">
        <v>3563.8263780218513</v>
      </c>
      <c r="J3720" t="s">
        <v>128</v>
      </c>
    </row>
    <row r="3721" spans="1:10">
      <c r="A3721" s="1">
        <v>44926</v>
      </c>
      <c r="B3721" t="s">
        <v>12</v>
      </c>
      <c r="C3721">
        <v>-1</v>
      </c>
      <c r="D3721" t="str">
        <f t="shared" si="58"/>
        <v>2022_KOLAL_GMM_Orient_Smart_Educator_New~Acquisition cash flows including amortisation~44926</v>
      </c>
      <c r="E3721" t="s">
        <v>80</v>
      </c>
      <c r="F3721" s="13" t="s">
        <v>144</v>
      </c>
      <c r="G3721" s="1">
        <v>44926</v>
      </c>
      <c r="H3721" t="s">
        <v>16</v>
      </c>
      <c r="I3721" s="16">
        <v>3560.2223001603866</v>
      </c>
      <c r="J3721" t="s">
        <v>128</v>
      </c>
    </row>
    <row r="3722" spans="1:10">
      <c r="A3722" s="1">
        <v>44926</v>
      </c>
      <c r="B3722" t="s">
        <v>12</v>
      </c>
      <c r="C3722">
        <v>-1</v>
      </c>
      <c r="D3722" t="str">
        <f t="shared" si="58"/>
        <v>2022_KOLAL_GMM_Orient_Smart_Educator_New~Acquisition cash flows including amortisation~44926</v>
      </c>
      <c r="E3722" t="s">
        <v>80</v>
      </c>
      <c r="F3722" s="13" t="s">
        <v>144</v>
      </c>
      <c r="G3722" s="1">
        <v>44926</v>
      </c>
      <c r="H3722" t="s">
        <v>16</v>
      </c>
      <c r="I3722" s="16">
        <v>3563.7550101434067</v>
      </c>
      <c r="J3722" t="s">
        <v>128</v>
      </c>
    </row>
    <row r="3723" spans="1:10">
      <c r="A3723" s="1">
        <v>44926</v>
      </c>
      <c r="B3723" t="s">
        <v>12</v>
      </c>
      <c r="C3723">
        <v>-1</v>
      </c>
      <c r="D3723" t="str">
        <f t="shared" si="58"/>
        <v>2022_KOLAL_GMM_Orient_Smart_Educator_New~Acquisition cash flows including amortisation~44926</v>
      </c>
      <c r="E3723" t="s">
        <v>80</v>
      </c>
      <c r="F3723" s="13" t="s">
        <v>144</v>
      </c>
      <c r="G3723" s="1">
        <v>44926</v>
      </c>
      <c r="H3723" t="s">
        <v>16</v>
      </c>
      <c r="I3723" s="16">
        <v>2993.9139026278231</v>
      </c>
      <c r="J3723" t="s">
        <v>128</v>
      </c>
    </row>
    <row r="3724" spans="1:10">
      <c r="A3724" s="1">
        <v>44926</v>
      </c>
      <c r="B3724" t="s">
        <v>12</v>
      </c>
      <c r="C3724">
        <v>-1</v>
      </c>
      <c r="D3724" t="str">
        <f t="shared" si="58"/>
        <v>2022_KOLAL_GMM_Orient_Smart_Educator_New~Acquisition cash flows including amortisation~44926</v>
      </c>
      <c r="E3724" t="s">
        <v>80</v>
      </c>
      <c r="F3724" s="13" t="s">
        <v>144</v>
      </c>
      <c r="G3724" s="1">
        <v>44926</v>
      </c>
      <c r="H3724" t="s">
        <v>16</v>
      </c>
      <c r="I3724" s="16">
        <v>3384.1095707190002</v>
      </c>
      <c r="J3724" t="s">
        <v>128</v>
      </c>
    </row>
    <row r="3725" spans="1:10">
      <c r="A3725" s="1">
        <v>44926</v>
      </c>
      <c r="B3725" t="s">
        <v>12</v>
      </c>
      <c r="C3725">
        <v>-1</v>
      </c>
      <c r="D3725" t="str">
        <f t="shared" si="58"/>
        <v>2022_KOLAL_GMM_Orient_Smart_Asset_Current~Acquisition cash flows including amortisation~44926</v>
      </c>
      <c r="E3725" t="s">
        <v>135</v>
      </c>
      <c r="F3725" s="13" t="s">
        <v>144</v>
      </c>
      <c r="G3725" s="1">
        <v>44926</v>
      </c>
      <c r="H3725" t="s">
        <v>16</v>
      </c>
      <c r="I3725" s="16">
        <v>6508.1149799183713</v>
      </c>
      <c r="J3725" t="s">
        <v>127</v>
      </c>
    </row>
    <row r="3726" spans="1:10">
      <c r="A3726" s="1">
        <v>44926</v>
      </c>
      <c r="B3726" t="s">
        <v>12</v>
      </c>
      <c r="C3726">
        <v>-1</v>
      </c>
      <c r="D3726" t="str">
        <f t="shared" si="58"/>
        <v>2022_KOLAL_GMM_Orient_Smart_Educator_New~Acquisition cash flows including amortisation~44926</v>
      </c>
      <c r="E3726" t="s">
        <v>80</v>
      </c>
      <c r="F3726" s="13" t="s">
        <v>144</v>
      </c>
      <c r="G3726" s="1">
        <v>44926</v>
      </c>
      <c r="H3726" t="s">
        <v>16</v>
      </c>
      <c r="I3726" s="16">
        <v>2673.0838871517235</v>
      </c>
      <c r="J3726" t="s">
        <v>128</v>
      </c>
    </row>
    <row r="3727" spans="1:10">
      <c r="A3727" s="1">
        <v>44926</v>
      </c>
      <c r="B3727" t="s">
        <v>12</v>
      </c>
      <c r="C3727">
        <v>-1</v>
      </c>
      <c r="D3727" t="str">
        <f t="shared" si="58"/>
        <v>2022_KOLAL_GMM_Orient_Smart_Asset_New~Acquisition cash flows including amortisation~44926</v>
      </c>
      <c r="E3727" t="s">
        <v>129</v>
      </c>
      <c r="F3727" s="13" t="s">
        <v>144</v>
      </c>
      <c r="G3727" s="1">
        <v>44926</v>
      </c>
      <c r="H3727" t="s">
        <v>16</v>
      </c>
      <c r="I3727" s="16">
        <v>2672.8697835163889</v>
      </c>
      <c r="J3727" t="s">
        <v>127</v>
      </c>
    </row>
    <row r="3728" spans="1:10">
      <c r="A3728" s="1">
        <v>44926</v>
      </c>
      <c r="B3728" t="s">
        <v>12</v>
      </c>
      <c r="C3728">
        <v>-1</v>
      </c>
      <c r="D3728" t="str">
        <f t="shared" si="58"/>
        <v>2022_KOLAL_GMM_Orient_Smart_Asset_New~Acquisition cash flows including amortisation~44926</v>
      </c>
      <c r="E3728" t="s">
        <v>129</v>
      </c>
      <c r="F3728" s="13" t="s">
        <v>144</v>
      </c>
      <c r="G3728" s="1">
        <v>44926</v>
      </c>
      <c r="H3728" t="s">
        <v>16</v>
      </c>
      <c r="I3728" s="16">
        <v>3135.6949018766863</v>
      </c>
      <c r="J3728" t="s">
        <v>127</v>
      </c>
    </row>
    <row r="3729" spans="1:10">
      <c r="A3729" s="1">
        <v>44926</v>
      </c>
      <c r="B3729" t="s">
        <v>12</v>
      </c>
      <c r="C3729">
        <v>-1</v>
      </c>
      <c r="D3729" t="str">
        <f t="shared" si="58"/>
        <v>2022_KOLAL_GMM_Orient_Smart_Educator_New~Acquisition cash flows including amortisation~44926</v>
      </c>
      <c r="E3729" t="s">
        <v>80</v>
      </c>
      <c r="F3729" s="13" t="s">
        <v>144</v>
      </c>
      <c r="G3729" s="1">
        <v>44926</v>
      </c>
      <c r="H3729" t="s">
        <v>16</v>
      </c>
      <c r="I3729" s="16">
        <v>2290.9394843131895</v>
      </c>
      <c r="J3729" t="s">
        <v>128</v>
      </c>
    </row>
    <row r="3730" spans="1:10">
      <c r="A3730" s="1">
        <v>44926</v>
      </c>
      <c r="B3730" t="s">
        <v>12</v>
      </c>
      <c r="C3730">
        <v>-1</v>
      </c>
      <c r="D3730" t="str">
        <f t="shared" si="58"/>
        <v>2022_KOLAL_GMM_Orient_Smart_Educator_New~Acquisition cash flows including amortisation~44926</v>
      </c>
      <c r="E3730" t="s">
        <v>80</v>
      </c>
      <c r="F3730" s="13" t="s">
        <v>144</v>
      </c>
      <c r="G3730" s="1">
        <v>44926</v>
      </c>
      <c r="H3730" t="s">
        <v>16</v>
      </c>
      <c r="I3730" s="16">
        <v>2176.1745831829935</v>
      </c>
      <c r="J3730" t="s">
        <v>128</v>
      </c>
    </row>
    <row r="3731" spans="1:10">
      <c r="A3731" s="1">
        <v>44926</v>
      </c>
      <c r="B3731" t="s">
        <v>12</v>
      </c>
      <c r="C3731">
        <v>-1</v>
      </c>
      <c r="D3731" t="str">
        <f t="shared" si="58"/>
        <v>2022_KOLAL_GMM_Jipange_Smart_Current~Acquisition cash flows including amortisation~44926</v>
      </c>
      <c r="E3731" t="s">
        <v>140</v>
      </c>
      <c r="F3731" s="13" t="s">
        <v>144</v>
      </c>
      <c r="G3731" s="1">
        <v>44926</v>
      </c>
      <c r="H3731" t="s">
        <v>16</v>
      </c>
      <c r="I3731" s="16">
        <v>1914.7198285299226</v>
      </c>
      <c r="J3731" t="s">
        <v>122</v>
      </c>
    </row>
    <row r="3732" spans="1:10">
      <c r="A3732" s="1">
        <v>44926</v>
      </c>
      <c r="B3732" t="s">
        <v>12</v>
      </c>
      <c r="C3732">
        <v>-1</v>
      </c>
      <c r="D3732" t="str">
        <f t="shared" si="58"/>
        <v>2022_KOLAL_GMM_Jipange_Smart_New~Acquisition cash flows including amortisation~44926</v>
      </c>
      <c r="E3732" t="s">
        <v>131</v>
      </c>
      <c r="F3732" s="13" t="s">
        <v>144</v>
      </c>
      <c r="G3732" s="1">
        <v>44926</v>
      </c>
      <c r="H3732" t="s">
        <v>16</v>
      </c>
      <c r="I3732" s="16">
        <v>1742.3897849164757</v>
      </c>
      <c r="J3732" t="s">
        <v>122</v>
      </c>
    </row>
    <row r="3733" spans="1:10">
      <c r="A3733" s="1">
        <v>44926</v>
      </c>
      <c r="B3733" t="s">
        <v>12</v>
      </c>
      <c r="C3733">
        <v>-1</v>
      </c>
      <c r="D3733" t="str">
        <f t="shared" si="58"/>
        <v>2022_KOLAL_GMM_Jipange_Smart_New~Acquisition cash flows including amortisation~44926</v>
      </c>
      <c r="E3733" t="s">
        <v>131</v>
      </c>
      <c r="F3733" s="13" t="s">
        <v>144</v>
      </c>
      <c r="G3733" s="1">
        <v>44926</v>
      </c>
      <c r="H3733" t="s">
        <v>16</v>
      </c>
      <c r="I3733" s="16">
        <v>1801.4283650858001</v>
      </c>
      <c r="J3733" t="s">
        <v>122</v>
      </c>
    </row>
    <row r="3734" spans="1:10">
      <c r="A3734" s="1">
        <v>44926</v>
      </c>
      <c r="B3734" t="s">
        <v>12</v>
      </c>
      <c r="C3734">
        <v>-1</v>
      </c>
      <c r="D3734" t="str">
        <f t="shared" si="58"/>
        <v>2022_KOLAL_GMM_Jipange_Smart_New~Acquisition cash flows including amortisation~44926</v>
      </c>
      <c r="E3734" t="s">
        <v>131</v>
      </c>
      <c r="F3734" s="13" t="s">
        <v>144</v>
      </c>
      <c r="G3734" s="1">
        <v>44926</v>
      </c>
      <c r="H3734" t="s">
        <v>16</v>
      </c>
      <c r="I3734" s="16">
        <v>1742.9133657603431</v>
      </c>
      <c r="J3734" t="s">
        <v>122</v>
      </c>
    </row>
    <row r="3735" spans="1:10">
      <c r="A3735" s="1">
        <v>44926</v>
      </c>
      <c r="B3735" t="s">
        <v>12</v>
      </c>
      <c r="C3735">
        <v>-1</v>
      </c>
      <c r="D3735" t="str">
        <f t="shared" si="58"/>
        <v>2022_KOLAL_GMM_Orient_Smart_Asset_Current~Acquisition cash flows including amortisation~44926</v>
      </c>
      <c r="E3735" t="s">
        <v>135</v>
      </c>
      <c r="F3735" s="13" t="s">
        <v>144</v>
      </c>
      <c r="G3735" s="1">
        <v>44926</v>
      </c>
      <c r="H3735" t="s">
        <v>16</v>
      </c>
      <c r="I3735" s="16">
        <v>2249.1900889296921</v>
      </c>
      <c r="J3735" t="s">
        <v>127</v>
      </c>
    </row>
    <row r="3736" spans="1:10">
      <c r="A3736" s="1">
        <v>44926</v>
      </c>
      <c r="B3736" t="s">
        <v>12</v>
      </c>
      <c r="C3736">
        <v>-1</v>
      </c>
      <c r="D3736" t="str">
        <f t="shared" si="58"/>
        <v>2022_KOLAL_GMM_Jipange_Smart_New~Acquisition cash flows including amortisation~44926</v>
      </c>
      <c r="E3736" t="s">
        <v>131</v>
      </c>
      <c r="F3736" s="13" t="s">
        <v>144</v>
      </c>
      <c r="G3736" s="1">
        <v>44926</v>
      </c>
      <c r="H3736" t="s">
        <v>16</v>
      </c>
      <c r="I3736" s="16">
        <v>875.95552028587838</v>
      </c>
      <c r="J3736" t="s">
        <v>122</v>
      </c>
    </row>
    <row r="3737" spans="1:10">
      <c r="A3737" s="1">
        <v>44926</v>
      </c>
      <c r="B3737" t="s">
        <v>12</v>
      </c>
      <c r="C3737">
        <v>-1</v>
      </c>
      <c r="D3737" t="str">
        <f t="shared" si="58"/>
        <v>2022_KOLAL_GMM_Jipange_Smart_Current~Acquisition cash flows including amortisation~44926</v>
      </c>
      <c r="E3737" t="s">
        <v>140</v>
      </c>
      <c r="F3737" s="13" t="s">
        <v>144</v>
      </c>
      <c r="G3737" s="1">
        <v>44926</v>
      </c>
      <c r="H3737" t="s">
        <v>16</v>
      </c>
      <c r="I3737" s="16">
        <v>952.8628493402266</v>
      </c>
      <c r="J3737" t="s">
        <v>122</v>
      </c>
    </row>
    <row r="3738" spans="1:10">
      <c r="A3738" s="1">
        <v>44926</v>
      </c>
      <c r="B3738" t="s">
        <v>12</v>
      </c>
      <c r="C3738">
        <v>-1</v>
      </c>
      <c r="D3738" t="str">
        <f t="shared" si="58"/>
        <v>2022_KOLAL_GMM_Jipange_Smart_New~Acquisition cash flows including amortisation~44926</v>
      </c>
      <c r="E3738" t="s">
        <v>131</v>
      </c>
      <c r="F3738" s="13" t="s">
        <v>144</v>
      </c>
      <c r="G3738" s="1">
        <v>44926</v>
      </c>
      <c r="H3738" t="s">
        <v>16</v>
      </c>
      <c r="I3738" s="16">
        <v>1906.0208867619838</v>
      </c>
      <c r="J3738" t="s">
        <v>122</v>
      </c>
    </row>
    <row r="3739" spans="1:10">
      <c r="A3739" s="1">
        <v>44926</v>
      </c>
      <c r="B3739" t="s">
        <v>12</v>
      </c>
      <c r="C3739">
        <v>-1</v>
      </c>
      <c r="D3739" t="str">
        <f t="shared" si="58"/>
        <v>2022_KOLAL_GMM_Orient_Smart_Asset_Current~Acquisition cash flows including amortisation~44926</v>
      </c>
      <c r="E3739" t="s">
        <v>135</v>
      </c>
      <c r="F3739" s="13" t="s">
        <v>144</v>
      </c>
      <c r="G3739" s="1">
        <v>44926</v>
      </c>
      <c r="H3739" t="s">
        <v>16</v>
      </c>
      <c r="I3739" s="16">
        <v>10178.309873769427</v>
      </c>
      <c r="J3739" t="s">
        <v>127</v>
      </c>
    </row>
    <row r="3740" spans="1:10">
      <c r="A3740" s="1">
        <v>44926</v>
      </c>
      <c r="B3740" t="s">
        <v>12</v>
      </c>
      <c r="C3740">
        <v>-1</v>
      </c>
      <c r="D3740" t="str">
        <f t="shared" si="58"/>
        <v>2022_KOLAL_GMM_Jipange_Smart_Current~Acquisition cash flows including amortisation~44926</v>
      </c>
      <c r="E3740" t="s">
        <v>140</v>
      </c>
      <c r="F3740" s="13" t="s">
        <v>144</v>
      </c>
      <c r="G3740" s="1">
        <v>44926</v>
      </c>
      <c r="H3740" t="s">
        <v>16</v>
      </c>
      <c r="I3740" s="16">
        <v>596.4239703101274</v>
      </c>
      <c r="J3740" t="s">
        <v>122</v>
      </c>
    </row>
    <row r="3741" spans="1:10">
      <c r="A3741" s="1">
        <v>44926</v>
      </c>
      <c r="B3741" t="s">
        <v>12</v>
      </c>
      <c r="C3741">
        <v>-1</v>
      </c>
      <c r="D3741" t="str">
        <f t="shared" si="58"/>
        <v>2022_KOLAL_GMM_Jipange_Smart_New~Acquisition cash flows including amortisation~44926</v>
      </c>
      <c r="E3741" t="s">
        <v>131</v>
      </c>
      <c r="F3741" s="13" t="s">
        <v>144</v>
      </c>
      <c r="G3741" s="1">
        <v>44926</v>
      </c>
      <c r="H3741" t="s">
        <v>16</v>
      </c>
      <c r="I3741" s="16">
        <v>1799.8220257327093</v>
      </c>
      <c r="J3741" t="s">
        <v>122</v>
      </c>
    </row>
    <row r="3742" spans="1:10">
      <c r="A3742" s="1">
        <v>44926</v>
      </c>
      <c r="B3742" t="s">
        <v>12</v>
      </c>
      <c r="C3742">
        <v>-1</v>
      </c>
      <c r="D3742" t="str">
        <f t="shared" si="58"/>
        <v>2022_KOLAL_GMM_Jipange_Smart_New~Acquisition cash flows including amortisation~44926</v>
      </c>
      <c r="E3742" t="s">
        <v>131</v>
      </c>
      <c r="F3742" s="13" t="s">
        <v>144</v>
      </c>
      <c r="G3742" s="1">
        <v>44926</v>
      </c>
      <c r="H3742" t="s">
        <v>16</v>
      </c>
      <c r="I3742" s="16">
        <v>1796.9883709188302</v>
      </c>
      <c r="J3742" t="s">
        <v>122</v>
      </c>
    </row>
    <row r="3743" spans="1:10">
      <c r="A3743" s="1">
        <v>44926</v>
      </c>
      <c r="B3743" t="s">
        <v>12</v>
      </c>
      <c r="C3743">
        <v>-1</v>
      </c>
      <c r="D3743" t="str">
        <f t="shared" si="58"/>
        <v>2022_KOLAL_GMM_Jipange_Smart_New~Acquisition cash flows including amortisation~44926</v>
      </c>
      <c r="E3743" t="s">
        <v>131</v>
      </c>
      <c r="F3743" s="13" t="s">
        <v>144</v>
      </c>
      <c r="G3743" s="1">
        <v>44926</v>
      </c>
      <c r="H3743" t="s">
        <v>16</v>
      </c>
      <c r="I3743" s="16">
        <v>1737.6426519320787</v>
      </c>
      <c r="J3743" t="s">
        <v>122</v>
      </c>
    </row>
    <row r="3744" spans="1:10">
      <c r="A3744" s="1">
        <v>44926</v>
      </c>
      <c r="B3744" t="s">
        <v>12</v>
      </c>
      <c r="C3744">
        <v>-1</v>
      </c>
      <c r="D3744" t="str">
        <f t="shared" si="58"/>
        <v>2022_KOLAL_GMM_Jipange_Smart_New~Acquisition cash flows including amortisation~44926</v>
      </c>
      <c r="E3744" t="s">
        <v>131</v>
      </c>
      <c r="F3744" s="13" t="s">
        <v>144</v>
      </c>
      <c r="G3744" s="1">
        <v>44926</v>
      </c>
      <c r="H3744" t="s">
        <v>16</v>
      </c>
      <c r="I3744" s="16">
        <v>1743.1227980978902</v>
      </c>
      <c r="J3744" t="s">
        <v>122</v>
      </c>
    </row>
    <row r="3745" spans="1:10">
      <c r="A3745" s="1">
        <v>44926</v>
      </c>
      <c r="B3745" t="s">
        <v>12</v>
      </c>
      <c r="C3745">
        <v>-1</v>
      </c>
      <c r="D3745" t="str">
        <f t="shared" si="58"/>
        <v>2022_KOLAL_GMM_Jipange_Smart_New~Acquisition cash flows including amortisation~44926</v>
      </c>
      <c r="E3745" t="s">
        <v>131</v>
      </c>
      <c r="F3745" s="13" t="s">
        <v>144</v>
      </c>
      <c r="G3745" s="1">
        <v>44926</v>
      </c>
      <c r="H3745" t="s">
        <v>16</v>
      </c>
      <c r="I3745" s="16">
        <v>1742.7911968967742</v>
      </c>
      <c r="J3745" t="s">
        <v>122</v>
      </c>
    </row>
    <row r="3746" spans="1:10">
      <c r="A3746" s="1">
        <v>44926</v>
      </c>
      <c r="B3746" t="s">
        <v>12</v>
      </c>
      <c r="C3746">
        <v>-1</v>
      </c>
      <c r="D3746" t="str">
        <f t="shared" si="58"/>
        <v>2022_KOLAL_GMM_Jipange_Smart_New~Acquisition cash flows including amortisation~44926</v>
      </c>
      <c r="E3746" t="s">
        <v>131</v>
      </c>
      <c r="F3746" s="13" t="s">
        <v>144</v>
      </c>
      <c r="G3746" s="1">
        <v>44926</v>
      </c>
      <c r="H3746" t="s">
        <v>16</v>
      </c>
      <c r="I3746" s="16">
        <v>1738.7072663146089</v>
      </c>
      <c r="J3746" t="s">
        <v>122</v>
      </c>
    </row>
    <row r="3747" spans="1:10">
      <c r="A3747" s="1">
        <v>44926</v>
      </c>
      <c r="B3747" t="s">
        <v>12</v>
      </c>
      <c r="C3747">
        <v>-1</v>
      </c>
      <c r="D3747" t="str">
        <f t="shared" si="58"/>
        <v>2022_KOLAL_GMM_Jipange_Smart_New~Acquisition cash flows including amortisation~44926</v>
      </c>
      <c r="E3747" t="s">
        <v>131</v>
      </c>
      <c r="F3747" s="13" t="s">
        <v>144</v>
      </c>
      <c r="G3747" s="1">
        <v>44926</v>
      </c>
      <c r="H3747" t="s">
        <v>16</v>
      </c>
      <c r="I3747" s="16">
        <v>1743.210061571868</v>
      </c>
      <c r="J3747" t="s">
        <v>122</v>
      </c>
    </row>
    <row r="3748" spans="1:10">
      <c r="A3748" s="1">
        <v>44926</v>
      </c>
      <c r="B3748" t="s">
        <v>12</v>
      </c>
      <c r="C3748">
        <v>-1</v>
      </c>
      <c r="D3748" t="str">
        <f t="shared" si="58"/>
        <v>2022_KOLAL_GMM_Jipange_Smart_New~Acquisition cash flows including amortisation~44926</v>
      </c>
      <c r="E3748" t="s">
        <v>131</v>
      </c>
      <c r="F3748" s="13" t="s">
        <v>144</v>
      </c>
      <c r="G3748" s="1">
        <v>44926</v>
      </c>
      <c r="H3748" t="s">
        <v>16</v>
      </c>
      <c r="I3748" s="16">
        <v>1743.1053454030944</v>
      </c>
      <c r="J3748" t="s">
        <v>122</v>
      </c>
    </row>
    <row r="3749" spans="1:10">
      <c r="A3749" s="1">
        <v>44926</v>
      </c>
      <c r="B3749" t="s">
        <v>12</v>
      </c>
      <c r="C3749">
        <v>-1</v>
      </c>
      <c r="D3749" t="str">
        <f t="shared" si="58"/>
        <v>2022_KOLAL_GMM_Jipange_Smart_New~Acquisition cash flows including amortisation~44926</v>
      </c>
      <c r="E3749" t="s">
        <v>131</v>
      </c>
      <c r="F3749" s="13" t="s">
        <v>144</v>
      </c>
      <c r="G3749" s="1">
        <v>44926</v>
      </c>
      <c r="H3749" t="s">
        <v>16</v>
      </c>
      <c r="I3749" s="16">
        <v>1740.7143262161003</v>
      </c>
      <c r="J3749" t="s">
        <v>122</v>
      </c>
    </row>
    <row r="3750" spans="1:10">
      <c r="A3750" s="1">
        <v>44926</v>
      </c>
      <c r="B3750" t="s">
        <v>12</v>
      </c>
      <c r="C3750">
        <v>-1</v>
      </c>
      <c r="D3750" t="str">
        <f t="shared" si="58"/>
        <v>2022_KOLAL_GMM_Orient_Smart_Educator_Current~Acquisition cash flows including amortisation~44926</v>
      </c>
      <c r="E3750" t="s">
        <v>136</v>
      </c>
      <c r="F3750" s="13" t="s">
        <v>144</v>
      </c>
      <c r="G3750" s="1">
        <v>44926</v>
      </c>
      <c r="H3750" t="s">
        <v>16</v>
      </c>
      <c r="I3750" s="16">
        <v>4638.0500301050042</v>
      </c>
      <c r="J3750" t="s">
        <v>128</v>
      </c>
    </row>
    <row r="3751" spans="1:10">
      <c r="A3751" s="1">
        <v>44926</v>
      </c>
      <c r="B3751" t="s">
        <v>12</v>
      </c>
      <c r="C3751">
        <v>-1</v>
      </c>
      <c r="D3751" t="str">
        <f t="shared" si="58"/>
        <v>2022_KOLAL_GMM_Jipange_Smart_New~Acquisition cash flows including amortisation~44926</v>
      </c>
      <c r="E3751" t="s">
        <v>131</v>
      </c>
      <c r="F3751" s="13" t="s">
        <v>144</v>
      </c>
      <c r="G3751" s="1">
        <v>44926</v>
      </c>
      <c r="H3751" t="s">
        <v>16</v>
      </c>
      <c r="I3751" s="16">
        <v>564.97124475387261</v>
      </c>
      <c r="J3751" t="s">
        <v>122</v>
      </c>
    </row>
    <row r="3752" spans="1:10">
      <c r="A3752" s="1">
        <v>44926</v>
      </c>
      <c r="B3752" t="s">
        <v>12</v>
      </c>
      <c r="C3752">
        <v>-1</v>
      </c>
      <c r="D3752" t="str">
        <f t="shared" si="58"/>
        <v>2022_KOLAL_GMM_Jipange_Smart_Current~Acquisition cash flows including amortisation~44926</v>
      </c>
      <c r="E3752" t="s">
        <v>140</v>
      </c>
      <c r="F3752" s="13" t="s">
        <v>144</v>
      </c>
      <c r="G3752" s="1">
        <v>44926</v>
      </c>
      <c r="H3752" t="s">
        <v>16</v>
      </c>
      <c r="I3752" s="16">
        <v>596.3523173911608</v>
      </c>
      <c r="J3752" t="s">
        <v>122</v>
      </c>
    </row>
    <row r="3753" spans="1:10">
      <c r="A3753" s="1">
        <v>44926</v>
      </c>
      <c r="B3753" t="s">
        <v>12</v>
      </c>
      <c r="C3753">
        <v>-1</v>
      </c>
      <c r="D3753" t="str">
        <f t="shared" si="58"/>
        <v>2022_KOLAL_GMM_Orient_Smart_Educator_Current~Acquisition cash flows including amortisation~44926</v>
      </c>
      <c r="E3753" t="s">
        <v>136</v>
      </c>
      <c r="F3753" s="13" t="s">
        <v>144</v>
      </c>
      <c r="G3753" s="1">
        <v>44926</v>
      </c>
      <c r="H3753" t="s">
        <v>16</v>
      </c>
      <c r="I3753" s="16">
        <v>4792.2025741892621</v>
      </c>
      <c r="J3753" t="s">
        <v>128</v>
      </c>
    </row>
    <row r="3754" spans="1:10">
      <c r="A3754" s="1">
        <v>44926</v>
      </c>
      <c r="B3754" t="s">
        <v>12</v>
      </c>
      <c r="C3754">
        <v>-1</v>
      </c>
      <c r="D3754" t="str">
        <f t="shared" si="58"/>
        <v>2022_KOLAL_GMM_Orient_Smart_Educator_Current~Acquisition cash flows including amortisation~44926</v>
      </c>
      <c r="E3754" t="s">
        <v>136</v>
      </c>
      <c r="F3754" s="13" t="s">
        <v>144</v>
      </c>
      <c r="G3754" s="1">
        <v>44926</v>
      </c>
      <c r="H3754" t="s">
        <v>16</v>
      </c>
      <c r="I3754" s="16">
        <v>3714.1974383789702</v>
      </c>
      <c r="J3754" t="s">
        <v>128</v>
      </c>
    </row>
    <row r="3755" spans="1:10">
      <c r="A3755" s="1">
        <v>44926</v>
      </c>
      <c r="B3755" t="s">
        <v>12</v>
      </c>
      <c r="C3755">
        <v>-1</v>
      </c>
      <c r="D3755" t="str">
        <f t="shared" si="58"/>
        <v>2022_KOLAL_GMM_Orient_Smart_Educator_Current~Acquisition cash flows including amortisation~44926</v>
      </c>
      <c r="E3755" t="s">
        <v>136</v>
      </c>
      <c r="F3755" s="13" t="s">
        <v>144</v>
      </c>
      <c r="G3755" s="1">
        <v>44926</v>
      </c>
      <c r="H3755" t="s">
        <v>16</v>
      </c>
      <c r="I3755" s="16">
        <v>3187.2668452522034</v>
      </c>
      <c r="J3755" t="s">
        <v>128</v>
      </c>
    </row>
    <row r="3756" spans="1:10">
      <c r="A3756" s="1">
        <v>44926</v>
      </c>
      <c r="B3756" t="s">
        <v>12</v>
      </c>
      <c r="C3756">
        <v>-1</v>
      </c>
      <c r="D3756" t="str">
        <f t="shared" si="58"/>
        <v>2022_KOLAL_GMM_Orient_Smart_Educator_Current~Acquisition cash flows including amortisation~44926</v>
      </c>
      <c r="E3756" t="s">
        <v>136</v>
      </c>
      <c r="F3756" s="13" t="s">
        <v>144</v>
      </c>
      <c r="G3756" s="1">
        <v>44926</v>
      </c>
      <c r="H3756" t="s">
        <v>16</v>
      </c>
      <c r="I3756" s="16">
        <v>4623.7883023847753</v>
      </c>
      <c r="J3756" t="s">
        <v>128</v>
      </c>
    </row>
    <row r="3757" spans="1:10">
      <c r="A3757" s="1">
        <v>44926</v>
      </c>
      <c r="B3757" t="s">
        <v>12</v>
      </c>
      <c r="C3757">
        <v>-1</v>
      </c>
      <c r="D3757" t="str">
        <f t="shared" si="58"/>
        <v>2022_KOLAL_GMM_Orient_Smart_Educator_Current~Acquisition cash flows including amortisation~44926</v>
      </c>
      <c r="E3757" t="s">
        <v>136</v>
      </c>
      <c r="F3757" s="13" t="s">
        <v>144</v>
      </c>
      <c r="G3757" s="1">
        <v>44926</v>
      </c>
      <c r="H3757" t="s">
        <v>16</v>
      </c>
      <c r="I3757" s="16">
        <v>9767.7458079563985</v>
      </c>
      <c r="J3757" t="s">
        <v>128</v>
      </c>
    </row>
    <row r="3758" spans="1:10">
      <c r="A3758" s="1">
        <v>44926</v>
      </c>
      <c r="B3758" t="s">
        <v>12</v>
      </c>
      <c r="C3758">
        <v>-1</v>
      </c>
      <c r="D3758" t="str">
        <f t="shared" si="58"/>
        <v>2022_KOLAL_GMM_Orient_Smart_Asset_New~Acquisition cash flows including amortisation~44926</v>
      </c>
      <c r="E3758" t="s">
        <v>129</v>
      </c>
      <c r="F3758" s="13" t="s">
        <v>144</v>
      </c>
      <c r="G3758" s="1">
        <v>44926</v>
      </c>
      <c r="H3758" t="s">
        <v>16</v>
      </c>
      <c r="I3758" s="16">
        <v>7144.0889487191844</v>
      </c>
      <c r="J3758" t="s">
        <v>127</v>
      </c>
    </row>
    <row r="3759" spans="1:10">
      <c r="A3759" s="1">
        <v>44926</v>
      </c>
      <c r="B3759" t="s">
        <v>12</v>
      </c>
      <c r="C3759">
        <v>-1</v>
      </c>
      <c r="D3759" t="str">
        <f t="shared" si="58"/>
        <v>2022_KOLAL_GMM_Orient_Smart_Asset_Current~Acquisition cash flows including amortisation~44926</v>
      </c>
      <c r="E3759" t="s">
        <v>135</v>
      </c>
      <c r="F3759" s="13" t="s">
        <v>144</v>
      </c>
      <c r="G3759" s="1">
        <v>44926</v>
      </c>
      <c r="H3759" t="s">
        <v>16</v>
      </c>
      <c r="I3759" s="16">
        <v>18305.39621551153</v>
      </c>
      <c r="J3759" t="s">
        <v>127</v>
      </c>
    </row>
    <row r="3760" spans="1:10">
      <c r="A3760" s="1">
        <v>44926</v>
      </c>
      <c r="B3760" t="s">
        <v>12</v>
      </c>
      <c r="C3760">
        <v>-1</v>
      </c>
      <c r="D3760" t="str">
        <f t="shared" si="58"/>
        <v>2022_KOLAL_GMM_Orient_Smart_Educator_Current~Acquisition cash flows including amortisation~44926</v>
      </c>
      <c r="E3760" t="s">
        <v>136</v>
      </c>
      <c r="F3760" s="13" t="s">
        <v>144</v>
      </c>
      <c r="G3760" s="1">
        <v>44926</v>
      </c>
      <c r="H3760" t="s">
        <v>16</v>
      </c>
      <c r="I3760" s="16">
        <v>4794.447421001114</v>
      </c>
      <c r="J3760" t="s">
        <v>128</v>
      </c>
    </row>
    <row r="3761" spans="1:10">
      <c r="A3761" s="1">
        <v>44926</v>
      </c>
      <c r="B3761" t="s">
        <v>12</v>
      </c>
      <c r="C3761">
        <v>-1</v>
      </c>
      <c r="D3761" t="str">
        <f t="shared" si="58"/>
        <v>2022_KOLAL_GMM_Orient_Endowment_Current~Acquisition cash flows including amortisation~44926</v>
      </c>
      <c r="E3761" t="s">
        <v>138</v>
      </c>
      <c r="F3761" s="13" t="s">
        <v>144</v>
      </c>
      <c r="G3761" s="1">
        <v>44926</v>
      </c>
      <c r="H3761" t="s">
        <v>16</v>
      </c>
      <c r="I3761" s="16">
        <v>3981.4909746971157</v>
      </c>
      <c r="J3761" t="s">
        <v>125</v>
      </c>
    </row>
    <row r="3762" spans="1:10">
      <c r="A3762" s="1">
        <v>44926</v>
      </c>
      <c r="B3762" t="s">
        <v>12</v>
      </c>
      <c r="C3762">
        <v>-1</v>
      </c>
      <c r="D3762" t="str">
        <f t="shared" si="58"/>
        <v>2022_KOLAL_GMM_Orient_Smart_Educator_Current~Acquisition cash flows including amortisation~44926</v>
      </c>
      <c r="E3762" t="s">
        <v>136</v>
      </c>
      <c r="F3762" s="13" t="s">
        <v>144</v>
      </c>
      <c r="G3762" s="1">
        <v>44926</v>
      </c>
      <c r="H3762" t="s">
        <v>16</v>
      </c>
      <c r="I3762" s="16">
        <v>3690.5195050288671</v>
      </c>
      <c r="J3762" t="s">
        <v>128</v>
      </c>
    </row>
    <row r="3763" spans="1:10">
      <c r="A3763" s="1">
        <v>44926</v>
      </c>
      <c r="B3763" t="s">
        <v>12</v>
      </c>
      <c r="C3763">
        <v>-1</v>
      </c>
      <c r="D3763" t="str">
        <f t="shared" si="58"/>
        <v>2022_KOLAL_GMM_Orient_Group_Creditor_Current~Acquisition cash flows including amortisation~44926</v>
      </c>
      <c r="E3763" t="s">
        <v>147</v>
      </c>
      <c r="F3763" s="13" t="s">
        <v>144</v>
      </c>
      <c r="G3763" s="1">
        <v>44926</v>
      </c>
      <c r="H3763" t="s">
        <v>16</v>
      </c>
      <c r="I3763" s="14">
        <v>0</v>
      </c>
      <c r="J3763" t="s">
        <v>143</v>
      </c>
    </row>
    <row r="3764" spans="1:10">
      <c r="A3764" s="1">
        <v>44926</v>
      </c>
      <c r="B3764" t="s">
        <v>12</v>
      </c>
      <c r="C3764">
        <v>-1</v>
      </c>
      <c r="D3764" t="str">
        <f t="shared" si="58"/>
        <v>2022_KOLAL_GMM_Orient_Group_Creditor_Current~Acquisition cash flows including amortisation~44926</v>
      </c>
      <c r="E3764" t="s">
        <v>147</v>
      </c>
      <c r="F3764" s="13" t="s">
        <v>144</v>
      </c>
      <c r="G3764" s="1">
        <v>44926</v>
      </c>
      <c r="H3764" t="s">
        <v>16</v>
      </c>
      <c r="I3764" s="14">
        <v>0</v>
      </c>
      <c r="J3764" t="s">
        <v>143</v>
      </c>
    </row>
    <row r="3765" spans="1:10">
      <c r="A3765" s="1">
        <v>44926</v>
      </c>
      <c r="B3765" t="s">
        <v>12</v>
      </c>
      <c r="C3765">
        <v>-1</v>
      </c>
      <c r="D3765" t="str">
        <f t="shared" si="58"/>
        <v>2022_KOLAL_GMM_Orient_Group_Creditor_Current~Acquisition cash flows including amortisation~44926</v>
      </c>
      <c r="E3765" t="s">
        <v>147</v>
      </c>
      <c r="F3765" s="13" t="s">
        <v>144</v>
      </c>
      <c r="G3765" s="1">
        <v>44926</v>
      </c>
      <c r="H3765" t="s">
        <v>16</v>
      </c>
      <c r="I3765" s="14">
        <v>0</v>
      </c>
      <c r="J3765" t="s">
        <v>143</v>
      </c>
    </row>
    <row r="3766" spans="1:10">
      <c r="A3766" s="1">
        <v>44926</v>
      </c>
      <c r="B3766" t="s">
        <v>12</v>
      </c>
      <c r="C3766">
        <v>-1</v>
      </c>
      <c r="D3766" t="str">
        <f t="shared" si="58"/>
        <v>2022_KOLAL_GMM_Orient_Group_Creditor_Current~Acquisition cash flows including amortisation~44926</v>
      </c>
      <c r="E3766" t="s">
        <v>147</v>
      </c>
      <c r="F3766" s="13" t="s">
        <v>144</v>
      </c>
      <c r="G3766" s="1">
        <v>44926</v>
      </c>
      <c r="H3766" t="s">
        <v>16</v>
      </c>
      <c r="I3766" s="14">
        <v>891225.25041925174</v>
      </c>
      <c r="J3766" t="s">
        <v>143</v>
      </c>
    </row>
    <row r="3767" spans="1:10">
      <c r="A3767" s="1">
        <v>44926</v>
      </c>
      <c r="B3767" t="s">
        <v>12</v>
      </c>
      <c r="C3767">
        <v>-1</v>
      </c>
      <c r="D3767" t="str">
        <f t="shared" si="58"/>
        <v>2022_KOLAL_GMM_Orient_Group_Creditor_Current~Acquisition cash flows including amortisation~44926</v>
      </c>
      <c r="E3767" t="s">
        <v>147</v>
      </c>
      <c r="F3767" s="13" t="s">
        <v>144</v>
      </c>
      <c r="G3767" s="1">
        <v>44926</v>
      </c>
      <c r="H3767" t="s">
        <v>16</v>
      </c>
      <c r="I3767" s="14">
        <v>1075177.5340653367</v>
      </c>
      <c r="J3767" t="s">
        <v>143</v>
      </c>
    </row>
    <row r="3768" spans="1:10">
      <c r="A3768" s="1">
        <v>44926</v>
      </c>
      <c r="B3768" t="s">
        <v>12</v>
      </c>
      <c r="C3768">
        <v>-1</v>
      </c>
      <c r="D3768" t="str">
        <f t="shared" si="58"/>
        <v>2022_KOLAL_GMM_Orient_Group_Creditor_Current~Acquisition cash flows including amortisation~44926</v>
      </c>
      <c r="E3768" t="s">
        <v>147</v>
      </c>
      <c r="F3768" s="13" t="s">
        <v>144</v>
      </c>
      <c r="G3768" s="1">
        <v>44926</v>
      </c>
      <c r="H3768" t="s">
        <v>16</v>
      </c>
      <c r="I3768" s="14">
        <v>759583.13914308918</v>
      </c>
      <c r="J3768" t="s">
        <v>143</v>
      </c>
    </row>
    <row r="3769" spans="1:10">
      <c r="A3769" s="1">
        <v>44926</v>
      </c>
      <c r="B3769" t="s">
        <v>12</v>
      </c>
      <c r="C3769">
        <v>-1</v>
      </c>
      <c r="D3769" t="str">
        <f t="shared" si="58"/>
        <v>2022_KOLAL_GMM_Orient_Group_Creditor_Current~Acquisition cash flows including amortisation~44926</v>
      </c>
      <c r="E3769" t="s">
        <v>147</v>
      </c>
      <c r="F3769" s="13" t="s">
        <v>144</v>
      </c>
      <c r="G3769" s="1">
        <v>44926</v>
      </c>
      <c r="H3769" t="s">
        <v>16</v>
      </c>
      <c r="I3769" s="14">
        <v>2822366.4849493369</v>
      </c>
      <c r="J3769" t="s">
        <v>143</v>
      </c>
    </row>
    <row r="3770" spans="1:10">
      <c r="A3770" s="1">
        <v>44926</v>
      </c>
      <c r="B3770" t="s">
        <v>12</v>
      </c>
      <c r="C3770">
        <v>-1</v>
      </c>
      <c r="D3770" t="str">
        <f t="shared" si="58"/>
        <v>2022_KOLAL_GMM_Orient_Group_Creditor_Current~Acquisition cash flows including amortisation~44926</v>
      </c>
      <c r="E3770" t="s">
        <v>147</v>
      </c>
      <c r="F3770" s="13" t="s">
        <v>144</v>
      </c>
      <c r="G3770" s="1">
        <v>44926</v>
      </c>
      <c r="H3770" t="s">
        <v>16</v>
      </c>
      <c r="I3770" s="14">
        <v>980923.77192738652</v>
      </c>
      <c r="J3770" t="s">
        <v>143</v>
      </c>
    </row>
    <row r="3771" spans="1:10">
      <c r="A3771" s="1">
        <v>44926</v>
      </c>
      <c r="B3771" t="s">
        <v>12</v>
      </c>
      <c r="C3771">
        <v>-1</v>
      </c>
      <c r="D3771" t="str">
        <f t="shared" si="58"/>
        <v>2022_KOLAL_GMM_Orient_Group_Creditor_Current~Acquisition cash flows including amortisation~44926</v>
      </c>
      <c r="E3771" t="s">
        <v>147</v>
      </c>
      <c r="F3771" s="13" t="s">
        <v>144</v>
      </c>
      <c r="G3771" s="1">
        <v>44926</v>
      </c>
      <c r="H3771" t="s">
        <v>16</v>
      </c>
      <c r="I3771" s="14">
        <v>21295.622068682369</v>
      </c>
      <c r="J3771" t="s">
        <v>143</v>
      </c>
    </row>
    <row r="3772" spans="1:10">
      <c r="A3772" s="1">
        <v>44926</v>
      </c>
      <c r="B3772" t="s">
        <v>12</v>
      </c>
      <c r="C3772">
        <v>-1</v>
      </c>
      <c r="D3772" t="str">
        <f t="shared" si="58"/>
        <v>2022_KOLAL_GMM_Orient_Group_Creditor_Current~Acquisition cash flows including amortisation~44926</v>
      </c>
      <c r="E3772" t="s">
        <v>147</v>
      </c>
      <c r="F3772" s="13" t="s">
        <v>144</v>
      </c>
      <c r="G3772" s="1">
        <v>44926</v>
      </c>
      <c r="H3772" t="s">
        <v>16</v>
      </c>
      <c r="I3772" s="14">
        <v>3376.8423707165898</v>
      </c>
      <c r="J3772" t="s">
        <v>143</v>
      </c>
    </row>
    <row r="3773" spans="1:10">
      <c r="A3773" s="1">
        <v>44926</v>
      </c>
      <c r="B3773" t="s">
        <v>12</v>
      </c>
      <c r="C3773">
        <v>-1</v>
      </c>
      <c r="D3773" t="str">
        <f t="shared" si="58"/>
        <v>2022_KOLAL_GMM_Orient_Group_Creditor_Current~Acquisition cash flows including amortisation~44926</v>
      </c>
      <c r="E3773" t="s">
        <v>147</v>
      </c>
      <c r="F3773" s="13" t="s">
        <v>144</v>
      </c>
      <c r="G3773" s="1">
        <v>44926</v>
      </c>
      <c r="H3773" t="s">
        <v>16</v>
      </c>
      <c r="I3773" s="14">
        <v>6.359138421446664</v>
      </c>
      <c r="J3773" t="s">
        <v>143</v>
      </c>
    </row>
    <row r="3774" spans="1:10">
      <c r="A3774" s="1">
        <v>44926</v>
      </c>
      <c r="B3774" t="s">
        <v>12</v>
      </c>
      <c r="C3774">
        <v>-1</v>
      </c>
      <c r="D3774" t="str">
        <f t="shared" si="58"/>
        <v>2022_KOLAL_GMM_Orient_Group_Creditor_Current~Acquisition cash flows including amortisation~44926</v>
      </c>
      <c r="E3774" t="s">
        <v>147</v>
      </c>
      <c r="F3774" s="13" t="s">
        <v>144</v>
      </c>
      <c r="G3774" s="1">
        <v>44926</v>
      </c>
      <c r="H3774" t="s">
        <v>16</v>
      </c>
      <c r="I3774" s="14">
        <v>25993.735337951508</v>
      </c>
      <c r="J3774" t="s">
        <v>143</v>
      </c>
    </row>
    <row r="3775" spans="1:10">
      <c r="A3775" s="1">
        <v>44926</v>
      </c>
      <c r="B3775" t="s">
        <v>12</v>
      </c>
      <c r="C3775">
        <v>-1</v>
      </c>
      <c r="D3775" t="str">
        <f t="shared" si="58"/>
        <v>2022_KOLAL_GMM_Orient_Group_Creditor_Current~Acquisition cash flows including amortisation~44926</v>
      </c>
      <c r="E3775" t="s">
        <v>147</v>
      </c>
      <c r="F3775" s="13" t="s">
        <v>144</v>
      </c>
      <c r="G3775" s="1">
        <v>44926</v>
      </c>
      <c r="H3775" t="s">
        <v>16</v>
      </c>
      <c r="I3775" s="14">
        <v>0</v>
      </c>
      <c r="J3775" t="s">
        <v>143</v>
      </c>
    </row>
    <row r="3776" spans="1:10">
      <c r="A3776" s="1">
        <v>44926</v>
      </c>
      <c r="B3776" t="s">
        <v>12</v>
      </c>
      <c r="C3776">
        <v>-1</v>
      </c>
      <c r="D3776" t="str">
        <f t="shared" si="58"/>
        <v>2022_KOLAL_GMM_Orient_Group_Creditor_Current~Acquisition cash flows including amortisation~44926</v>
      </c>
      <c r="E3776" t="s">
        <v>147</v>
      </c>
      <c r="F3776" s="13" t="s">
        <v>144</v>
      </c>
      <c r="G3776" s="1">
        <v>44926</v>
      </c>
      <c r="H3776" t="s">
        <v>16</v>
      </c>
      <c r="I3776" s="14">
        <v>0</v>
      </c>
      <c r="J3776" t="s">
        <v>143</v>
      </c>
    </row>
    <row r="3777" spans="1:10">
      <c r="A3777" s="1">
        <v>44926</v>
      </c>
      <c r="B3777" t="s">
        <v>12</v>
      </c>
      <c r="C3777">
        <v>-1</v>
      </c>
      <c r="D3777" t="str">
        <f t="shared" si="58"/>
        <v>2022_KOLAL_GMM_Orient_Group_Creditor_Current~Acquisition cash flows including amortisation~44926</v>
      </c>
      <c r="E3777" t="s">
        <v>147</v>
      </c>
      <c r="F3777" s="13" t="s">
        <v>144</v>
      </c>
      <c r="G3777" s="1">
        <v>44926</v>
      </c>
      <c r="H3777" t="s">
        <v>16</v>
      </c>
      <c r="I3777" s="14">
        <v>0</v>
      </c>
      <c r="J3777" t="s">
        <v>143</v>
      </c>
    </row>
    <row r="3778" spans="1:10">
      <c r="A3778" s="1">
        <v>44926</v>
      </c>
      <c r="B3778" t="s">
        <v>12</v>
      </c>
      <c r="C3778">
        <v>-1</v>
      </c>
      <c r="D3778" t="str">
        <f t="shared" si="58"/>
        <v>2022_KOLAL_GMM_Orient_Group_Creditor_Current~Acquisition cash flows including amortisation~44926</v>
      </c>
      <c r="E3778" t="s">
        <v>147</v>
      </c>
      <c r="F3778" s="13" t="s">
        <v>144</v>
      </c>
      <c r="G3778" s="1">
        <v>44926</v>
      </c>
      <c r="H3778" t="s">
        <v>16</v>
      </c>
      <c r="I3778" s="14">
        <v>24796.255892154477</v>
      </c>
      <c r="J3778" t="s">
        <v>143</v>
      </c>
    </row>
    <row r="3779" spans="1:10">
      <c r="A3779" s="1">
        <v>44926</v>
      </c>
      <c r="B3779" t="s">
        <v>12</v>
      </c>
      <c r="C3779">
        <v>-1</v>
      </c>
      <c r="D3779" t="str">
        <f t="shared" si="58"/>
        <v>2022_KOLAL_GMM_Orient_Group_Creditor_Current~Acquisition cash flows including amortisation~44926</v>
      </c>
      <c r="E3779" t="s">
        <v>147</v>
      </c>
      <c r="F3779" s="13" t="s">
        <v>144</v>
      </c>
      <c r="G3779" s="1">
        <v>44926</v>
      </c>
      <c r="H3779" t="s">
        <v>16</v>
      </c>
      <c r="I3779" s="14">
        <v>67034.887779236931</v>
      </c>
      <c r="J3779" t="s">
        <v>143</v>
      </c>
    </row>
    <row r="3780" spans="1:10">
      <c r="A3780" s="1">
        <v>44926</v>
      </c>
      <c r="B3780" t="s">
        <v>12</v>
      </c>
      <c r="C3780">
        <v>-1</v>
      </c>
      <c r="D3780" t="str">
        <f t="shared" ref="D3780:D3843" si="59">E3780&amp;"~"&amp;F3780&amp;"~"&amp;G3780</f>
        <v>2022_KOLAL_GMM_Orient_Group_Creditor_Current~Acquisition cash flows including amortisation~44926</v>
      </c>
      <c r="E3780" t="s">
        <v>147</v>
      </c>
      <c r="F3780" s="13" t="s">
        <v>144</v>
      </c>
      <c r="G3780" s="1">
        <v>44926</v>
      </c>
      <c r="H3780" t="s">
        <v>16</v>
      </c>
      <c r="I3780" s="14">
        <v>0</v>
      </c>
      <c r="J3780" t="s">
        <v>143</v>
      </c>
    </row>
    <row r="3781" spans="1:10">
      <c r="A3781" s="1">
        <v>44926</v>
      </c>
      <c r="B3781" t="s">
        <v>12</v>
      </c>
      <c r="C3781">
        <v>-1</v>
      </c>
      <c r="D3781" t="str">
        <f t="shared" si="59"/>
        <v>2022_KOLAL_GMM_Orient_Group_Creditor_Current~Acquisition cash flows including amortisation~44926</v>
      </c>
      <c r="E3781" t="s">
        <v>147</v>
      </c>
      <c r="F3781" s="13" t="s">
        <v>144</v>
      </c>
      <c r="G3781" s="1">
        <v>44926</v>
      </c>
      <c r="H3781" t="s">
        <v>16</v>
      </c>
      <c r="I3781" s="14">
        <v>0</v>
      </c>
      <c r="J3781" t="s">
        <v>143</v>
      </c>
    </row>
    <row r="3782" spans="1:10">
      <c r="A3782" s="1">
        <v>44926</v>
      </c>
      <c r="B3782" t="s">
        <v>12</v>
      </c>
      <c r="C3782">
        <v>-1</v>
      </c>
      <c r="D3782" t="str">
        <f t="shared" si="59"/>
        <v>2022_KOLAL_GMM_Orient_Group_Creditor_Current~Acquisition cash flows including amortisation~44926</v>
      </c>
      <c r="E3782" t="s">
        <v>147</v>
      </c>
      <c r="F3782" s="13" t="s">
        <v>144</v>
      </c>
      <c r="G3782" s="1">
        <v>44926</v>
      </c>
      <c r="H3782" t="s">
        <v>16</v>
      </c>
      <c r="I3782" s="14">
        <v>0</v>
      </c>
      <c r="J3782" t="s">
        <v>143</v>
      </c>
    </row>
    <row r="3783" spans="1:10">
      <c r="A3783" s="1">
        <v>44926</v>
      </c>
      <c r="B3783" t="s">
        <v>12</v>
      </c>
      <c r="C3783">
        <v>-1</v>
      </c>
      <c r="D3783" t="str">
        <f t="shared" si="59"/>
        <v>2022_KOLAL_GMM_Orient_Group_Creditor_Current~Acquisition cash flows including amortisation~44926</v>
      </c>
      <c r="E3783" t="s">
        <v>147</v>
      </c>
      <c r="F3783" s="13" t="s">
        <v>144</v>
      </c>
      <c r="G3783" s="1">
        <v>44926</v>
      </c>
      <c r="H3783" t="s">
        <v>16</v>
      </c>
      <c r="I3783" s="14">
        <v>0</v>
      </c>
      <c r="J3783" t="s">
        <v>143</v>
      </c>
    </row>
    <row r="3784" spans="1:10">
      <c r="A3784" s="1">
        <v>44926</v>
      </c>
      <c r="B3784" t="s">
        <v>12</v>
      </c>
      <c r="C3784">
        <v>-1</v>
      </c>
      <c r="D3784" t="str">
        <f t="shared" si="59"/>
        <v>2022_KOLAL_GMM_Orient_Group_Creditor_Current~Acquisition cash flows including amortisation~44926</v>
      </c>
      <c r="E3784" t="s">
        <v>147</v>
      </c>
      <c r="F3784" s="13" t="s">
        <v>144</v>
      </c>
      <c r="G3784" s="1">
        <v>44926</v>
      </c>
      <c r="H3784" t="s">
        <v>16</v>
      </c>
      <c r="I3784" s="14">
        <v>773868.87501809176</v>
      </c>
      <c r="J3784" t="s">
        <v>143</v>
      </c>
    </row>
    <row r="3785" spans="1:10">
      <c r="A3785" s="1">
        <v>44926</v>
      </c>
      <c r="B3785" t="s">
        <v>12</v>
      </c>
      <c r="C3785">
        <v>-1</v>
      </c>
      <c r="D3785" t="str">
        <f t="shared" si="59"/>
        <v>2022_KOLAL_GMM_Orient_Group_Creditor_Current~Acquisition cash flows including amortisation~44926</v>
      </c>
      <c r="E3785" t="s">
        <v>147</v>
      </c>
      <c r="F3785" s="13" t="s">
        <v>144</v>
      </c>
      <c r="G3785" s="1">
        <v>44926</v>
      </c>
      <c r="H3785" t="s">
        <v>16</v>
      </c>
      <c r="I3785" s="14">
        <v>1148342.5152605388</v>
      </c>
      <c r="J3785" t="s">
        <v>143</v>
      </c>
    </row>
    <row r="3786" spans="1:10">
      <c r="A3786" s="1">
        <v>44926</v>
      </c>
      <c r="B3786" t="s">
        <v>12</v>
      </c>
      <c r="C3786">
        <v>-1</v>
      </c>
      <c r="D3786" t="str">
        <f t="shared" si="59"/>
        <v>2022_KOLAL_GMM_Orient_Group_Creditor_Current~Acquisition cash flows including amortisation~44926</v>
      </c>
      <c r="E3786" t="s">
        <v>147</v>
      </c>
      <c r="F3786" s="13" t="s">
        <v>144</v>
      </c>
      <c r="G3786" s="1">
        <v>44926</v>
      </c>
      <c r="H3786" t="s">
        <v>16</v>
      </c>
      <c r="I3786" s="14">
        <v>2431689.3230840391</v>
      </c>
      <c r="J3786" t="s">
        <v>143</v>
      </c>
    </row>
    <row r="3787" spans="1:10">
      <c r="A3787" s="1">
        <v>44926</v>
      </c>
      <c r="B3787" t="s">
        <v>12</v>
      </c>
      <c r="C3787">
        <v>-1</v>
      </c>
      <c r="D3787" t="str">
        <f t="shared" si="59"/>
        <v>2022_KOLAL_GMM_Orient_Group_Creditor_Current~Acquisition cash flows including amortisation~44926</v>
      </c>
      <c r="E3787" t="s">
        <v>147</v>
      </c>
      <c r="F3787" s="13" t="s">
        <v>144</v>
      </c>
      <c r="G3787" s="1">
        <v>44926</v>
      </c>
      <c r="H3787" t="s">
        <v>16</v>
      </c>
      <c r="I3787" s="14">
        <v>6162.278706370962</v>
      </c>
      <c r="J3787" t="s">
        <v>143</v>
      </c>
    </row>
    <row r="3788" spans="1:10">
      <c r="A3788" s="1">
        <v>44926</v>
      </c>
      <c r="B3788" t="s">
        <v>12</v>
      </c>
      <c r="C3788">
        <v>-1</v>
      </c>
      <c r="D3788" t="str">
        <f t="shared" si="59"/>
        <v>2022_KOLAL_GMM_Orient_Group_Creditor_Current~Acquisition cash flows including amortisation~44926</v>
      </c>
      <c r="E3788" t="s">
        <v>147</v>
      </c>
      <c r="F3788" s="13" t="s">
        <v>144</v>
      </c>
      <c r="G3788" s="1">
        <v>44926</v>
      </c>
      <c r="H3788" t="s">
        <v>16</v>
      </c>
      <c r="I3788" s="14">
        <v>419.44427484064192</v>
      </c>
      <c r="J3788" t="s">
        <v>143</v>
      </c>
    </row>
    <row r="3789" spans="1:10">
      <c r="A3789" s="1">
        <v>44926</v>
      </c>
      <c r="B3789" t="s">
        <v>12</v>
      </c>
      <c r="C3789">
        <v>-1</v>
      </c>
      <c r="D3789" t="str">
        <f t="shared" si="59"/>
        <v>2022_KOLAL_GMM_Orient_Group_Creditor_Current~Acquisition cash flows including amortisation~44926</v>
      </c>
      <c r="E3789" t="s">
        <v>147</v>
      </c>
      <c r="F3789" s="13" t="s">
        <v>144</v>
      </c>
      <c r="G3789" s="1">
        <v>44926</v>
      </c>
      <c r="H3789" t="s">
        <v>16</v>
      </c>
      <c r="I3789" s="14">
        <v>25598.571832257378</v>
      </c>
      <c r="J3789" t="s">
        <v>143</v>
      </c>
    </row>
    <row r="3790" spans="1:10">
      <c r="A3790" s="1">
        <v>44926</v>
      </c>
      <c r="B3790" t="s">
        <v>12</v>
      </c>
      <c r="C3790">
        <v>-1</v>
      </c>
      <c r="D3790" t="str">
        <f t="shared" si="59"/>
        <v>2022_KOLAL_GMM_Orient_Group_Creditor_Current~Acquisition cash flows including amortisation~44926</v>
      </c>
      <c r="E3790" t="s">
        <v>147</v>
      </c>
      <c r="F3790" s="13" t="s">
        <v>144</v>
      </c>
      <c r="G3790" s="1">
        <v>44926</v>
      </c>
      <c r="H3790" t="s">
        <v>16</v>
      </c>
      <c r="I3790" s="14">
        <v>0</v>
      </c>
      <c r="J3790" t="s">
        <v>143</v>
      </c>
    </row>
    <row r="3791" spans="1:10">
      <c r="A3791" s="1">
        <v>44926</v>
      </c>
      <c r="B3791" t="s">
        <v>12</v>
      </c>
      <c r="C3791">
        <v>-1</v>
      </c>
      <c r="D3791" t="str">
        <f t="shared" si="59"/>
        <v>2022_KOLAL_GMM_Orient_Group_Creditor_Current~Acquisition cash flows including amortisation~44926</v>
      </c>
      <c r="E3791" t="s">
        <v>147</v>
      </c>
      <c r="F3791" s="13" t="s">
        <v>144</v>
      </c>
      <c r="G3791" s="1">
        <v>44926</v>
      </c>
      <c r="H3791" t="s">
        <v>16</v>
      </c>
      <c r="I3791" s="14">
        <v>0</v>
      </c>
      <c r="J3791" t="s">
        <v>143</v>
      </c>
    </row>
    <row r="3792" spans="1:10">
      <c r="A3792" s="1">
        <v>44926</v>
      </c>
      <c r="B3792" t="s">
        <v>12</v>
      </c>
      <c r="C3792">
        <v>-1</v>
      </c>
      <c r="D3792" t="str">
        <f t="shared" si="59"/>
        <v>2022_KOLAL_GMM_Orient_Group_Creditor_Current~Acquisition cash flows including amortisation~44926</v>
      </c>
      <c r="E3792" t="s">
        <v>147</v>
      </c>
      <c r="F3792" s="13" t="s">
        <v>144</v>
      </c>
      <c r="G3792" s="1">
        <v>44926</v>
      </c>
      <c r="H3792" t="s">
        <v>16</v>
      </c>
      <c r="I3792" s="14">
        <v>0</v>
      </c>
      <c r="J3792" t="s">
        <v>143</v>
      </c>
    </row>
    <row r="3793" spans="1:10">
      <c r="A3793" s="1">
        <v>44926</v>
      </c>
      <c r="B3793" t="s">
        <v>12</v>
      </c>
      <c r="C3793">
        <v>-1</v>
      </c>
      <c r="D3793" t="str">
        <f t="shared" si="59"/>
        <v>2022_KOLAL_GMM_Orient_Group_Creditor_Current~Acquisition cash flows including amortisation~44926</v>
      </c>
      <c r="E3793" t="s">
        <v>147</v>
      </c>
      <c r="F3793" s="13" t="s">
        <v>144</v>
      </c>
      <c r="G3793" s="1">
        <v>44926</v>
      </c>
      <c r="H3793" t="s">
        <v>16</v>
      </c>
      <c r="I3793" s="14">
        <v>0</v>
      </c>
      <c r="J3793" t="s">
        <v>143</v>
      </c>
    </row>
    <row r="3794" spans="1:10">
      <c r="A3794" s="1">
        <v>44926</v>
      </c>
      <c r="B3794" t="s">
        <v>12</v>
      </c>
      <c r="C3794">
        <v>-1</v>
      </c>
      <c r="D3794" t="str">
        <f t="shared" si="59"/>
        <v>2022_KOLAL_GMM_Orient_Group_Creditor_Current~Acquisition cash flows including amortisation~44926</v>
      </c>
      <c r="E3794" t="s">
        <v>147</v>
      </c>
      <c r="F3794" s="13" t="s">
        <v>144</v>
      </c>
      <c r="G3794" s="1">
        <v>44926</v>
      </c>
      <c r="H3794" t="s">
        <v>16</v>
      </c>
      <c r="I3794" s="14">
        <v>0</v>
      </c>
      <c r="J3794" t="s">
        <v>143</v>
      </c>
    </row>
    <row r="3795" spans="1:10">
      <c r="A3795" s="1">
        <v>44926</v>
      </c>
      <c r="B3795" t="s">
        <v>12</v>
      </c>
      <c r="C3795">
        <v>-1</v>
      </c>
      <c r="D3795" t="str">
        <f t="shared" si="59"/>
        <v>2022_KOLAL_GMM_Orient_Group_Creditor_Current~Acquisition cash flows including amortisation~44926</v>
      </c>
      <c r="E3795" t="s">
        <v>147</v>
      </c>
      <c r="F3795" s="13" t="s">
        <v>144</v>
      </c>
      <c r="G3795" s="1">
        <v>44926</v>
      </c>
      <c r="H3795" t="s">
        <v>16</v>
      </c>
      <c r="I3795" s="14">
        <v>0</v>
      </c>
      <c r="J3795" t="s">
        <v>143</v>
      </c>
    </row>
    <row r="3796" spans="1:10">
      <c r="A3796" s="1">
        <v>44926</v>
      </c>
      <c r="B3796" t="s">
        <v>12</v>
      </c>
      <c r="C3796">
        <v>-1</v>
      </c>
      <c r="D3796" t="str">
        <f t="shared" si="59"/>
        <v>2022_KOLAL_GMM_Orient_Group_Creditor_Current~Acquisition cash flows including amortisation~44926</v>
      </c>
      <c r="E3796" t="s">
        <v>147</v>
      </c>
      <c r="F3796" s="13" t="s">
        <v>144</v>
      </c>
      <c r="G3796" s="1">
        <v>44926</v>
      </c>
      <c r="H3796" t="s">
        <v>16</v>
      </c>
      <c r="I3796" s="14">
        <v>427810.63238490984</v>
      </c>
      <c r="J3796" t="s">
        <v>143</v>
      </c>
    </row>
    <row r="3797" spans="1:10">
      <c r="A3797" s="1">
        <v>44926</v>
      </c>
      <c r="B3797" t="s">
        <v>12</v>
      </c>
      <c r="C3797">
        <v>-1</v>
      </c>
      <c r="D3797" t="str">
        <f t="shared" si="59"/>
        <v>2022_KOLAL_GMM_Orient_Group_Creditor_Current~Acquisition cash flows including amortisation~44926</v>
      </c>
      <c r="E3797" t="s">
        <v>147</v>
      </c>
      <c r="F3797" s="13" t="s">
        <v>144</v>
      </c>
      <c r="G3797" s="1">
        <v>44926</v>
      </c>
      <c r="H3797" t="s">
        <v>16</v>
      </c>
      <c r="I3797" s="14">
        <v>23266.035557937961</v>
      </c>
      <c r="J3797" t="s">
        <v>143</v>
      </c>
    </row>
    <row r="3798" spans="1:10">
      <c r="A3798" s="1">
        <v>44926</v>
      </c>
      <c r="B3798" t="s">
        <v>12</v>
      </c>
      <c r="C3798">
        <v>-1</v>
      </c>
      <c r="D3798" t="str">
        <f t="shared" si="59"/>
        <v>2022_KOLAL_GMM_Orient_Group_Creditor_Current~Acquisition cash flows including amortisation~44926</v>
      </c>
      <c r="E3798" t="s">
        <v>147</v>
      </c>
      <c r="F3798" s="13" t="s">
        <v>144</v>
      </c>
      <c r="G3798" s="1">
        <v>44926</v>
      </c>
      <c r="H3798" t="s">
        <v>16</v>
      </c>
      <c r="I3798" s="14">
        <v>592.17148924746971</v>
      </c>
      <c r="J3798" t="s">
        <v>143</v>
      </c>
    </row>
    <row r="3799" spans="1:10">
      <c r="A3799" s="1">
        <v>44926</v>
      </c>
      <c r="B3799" t="s">
        <v>12</v>
      </c>
      <c r="C3799">
        <v>-1</v>
      </c>
      <c r="D3799" t="str">
        <f t="shared" si="59"/>
        <v>2022_KOLAL_GMM_Orient_Group_Creditor_Current~Acquisition cash flows including amortisation~44926</v>
      </c>
      <c r="E3799" t="s">
        <v>147</v>
      </c>
      <c r="F3799" s="13" t="s">
        <v>144</v>
      </c>
      <c r="G3799" s="1">
        <v>44926</v>
      </c>
      <c r="H3799" t="s">
        <v>16</v>
      </c>
      <c r="I3799" s="14">
        <v>0</v>
      </c>
      <c r="J3799" t="s">
        <v>143</v>
      </c>
    </row>
    <row r="3800" spans="1:10">
      <c r="A3800" s="1">
        <v>44926</v>
      </c>
      <c r="B3800" t="s">
        <v>12</v>
      </c>
      <c r="C3800">
        <v>-1</v>
      </c>
      <c r="D3800" t="str">
        <f t="shared" si="59"/>
        <v>2022_KOLAL_GMM_Orient_Group_Creditor_Current~Acquisition cash flows including amortisation~44926</v>
      </c>
      <c r="E3800" t="s">
        <v>147</v>
      </c>
      <c r="F3800" s="13" t="s">
        <v>144</v>
      </c>
      <c r="G3800" s="1">
        <v>44926</v>
      </c>
      <c r="H3800" t="s">
        <v>16</v>
      </c>
      <c r="I3800" s="14">
        <v>0</v>
      </c>
      <c r="J3800" t="s">
        <v>143</v>
      </c>
    </row>
    <row r="3801" spans="1:10">
      <c r="A3801" s="1">
        <v>44926</v>
      </c>
      <c r="B3801" t="s">
        <v>12</v>
      </c>
      <c r="C3801">
        <v>-1</v>
      </c>
      <c r="D3801" t="str">
        <f t="shared" si="59"/>
        <v>2022_KOLAL_GMM_Orient_Group_Creditor_Current~Acquisition cash flows including amortisation~44926</v>
      </c>
      <c r="E3801" t="s">
        <v>147</v>
      </c>
      <c r="F3801" s="13" t="s">
        <v>144</v>
      </c>
      <c r="G3801" s="1">
        <v>44926</v>
      </c>
      <c r="H3801" t="s">
        <v>16</v>
      </c>
      <c r="I3801" s="14">
        <v>0</v>
      </c>
      <c r="J3801" t="s">
        <v>143</v>
      </c>
    </row>
    <row r="3802" spans="1:10">
      <c r="A3802" s="1">
        <v>44926</v>
      </c>
      <c r="B3802" t="s">
        <v>12</v>
      </c>
      <c r="C3802">
        <v>-1</v>
      </c>
      <c r="D3802" t="str">
        <f t="shared" si="59"/>
        <v>2022_KOLAL_GMM_Orient_Group_Creditor_Current~Acquisition cash flows including amortisation~44926</v>
      </c>
      <c r="E3802" t="s">
        <v>147</v>
      </c>
      <c r="F3802" s="13" t="s">
        <v>144</v>
      </c>
      <c r="G3802" s="1">
        <v>44926</v>
      </c>
      <c r="H3802" t="s">
        <v>16</v>
      </c>
      <c r="I3802" s="14">
        <v>0</v>
      </c>
      <c r="J3802" t="s">
        <v>143</v>
      </c>
    </row>
    <row r="3803" spans="1:10">
      <c r="A3803" s="1">
        <v>44926</v>
      </c>
      <c r="B3803" t="s">
        <v>12</v>
      </c>
      <c r="C3803">
        <v>-1</v>
      </c>
      <c r="D3803" t="str">
        <f t="shared" si="59"/>
        <v>2022_KOLAL_GMM_Orient_Group_Creditor_Current~Acquisition cash flows including amortisation~44926</v>
      </c>
      <c r="E3803" t="s">
        <v>147</v>
      </c>
      <c r="F3803" s="13" t="s">
        <v>144</v>
      </c>
      <c r="G3803" s="1">
        <v>44926</v>
      </c>
      <c r="H3803" t="s">
        <v>16</v>
      </c>
      <c r="I3803" s="14">
        <v>0</v>
      </c>
      <c r="J3803" t="s">
        <v>143</v>
      </c>
    </row>
    <row r="3804" spans="1:10">
      <c r="A3804" s="1">
        <v>44926</v>
      </c>
      <c r="B3804" t="s">
        <v>12</v>
      </c>
      <c r="C3804">
        <v>-1</v>
      </c>
      <c r="D3804" t="str">
        <f t="shared" si="59"/>
        <v>2022_KOLAL_GMM_Orient_Group_Creditor_Current~Acquisition cash flows including amortisation~44926</v>
      </c>
      <c r="E3804" t="s">
        <v>147</v>
      </c>
      <c r="F3804" s="13" t="s">
        <v>144</v>
      </c>
      <c r="G3804" s="1">
        <v>44926</v>
      </c>
      <c r="H3804" t="s">
        <v>16</v>
      </c>
      <c r="I3804" s="14">
        <v>0</v>
      </c>
      <c r="J3804" t="s">
        <v>143</v>
      </c>
    </row>
    <row r="3805" spans="1:10">
      <c r="A3805" s="1">
        <v>44926</v>
      </c>
      <c r="B3805" t="s">
        <v>12</v>
      </c>
      <c r="C3805">
        <v>-1</v>
      </c>
      <c r="D3805" t="str">
        <f t="shared" si="59"/>
        <v>2022_KOLAL_GMM_Orient_Group_Creditor_Current~Acquisition cash flows including amortisation~44926</v>
      </c>
      <c r="E3805" t="s">
        <v>147</v>
      </c>
      <c r="F3805" s="13" t="s">
        <v>144</v>
      </c>
      <c r="G3805" s="1">
        <v>44926</v>
      </c>
      <c r="H3805" t="s">
        <v>16</v>
      </c>
      <c r="I3805" s="14">
        <v>0</v>
      </c>
      <c r="J3805" t="s">
        <v>143</v>
      </c>
    </row>
    <row r="3806" spans="1:10">
      <c r="A3806" s="1">
        <v>44926</v>
      </c>
      <c r="B3806" t="s">
        <v>12</v>
      </c>
      <c r="C3806">
        <v>-1</v>
      </c>
      <c r="D3806" t="str">
        <f t="shared" si="59"/>
        <v>2022_KOLAL_GMM_Orient_Group_Creditor_Current~Acquisition cash flows including amortisation~44926</v>
      </c>
      <c r="E3806" t="s">
        <v>147</v>
      </c>
      <c r="F3806" s="13" t="s">
        <v>144</v>
      </c>
      <c r="G3806" s="1">
        <v>44926</v>
      </c>
      <c r="H3806" t="s">
        <v>16</v>
      </c>
      <c r="I3806" s="14">
        <v>0</v>
      </c>
      <c r="J3806" t="s">
        <v>143</v>
      </c>
    </row>
    <row r="3807" spans="1:10">
      <c r="A3807" s="1">
        <v>44926</v>
      </c>
      <c r="B3807" t="s">
        <v>12</v>
      </c>
      <c r="C3807">
        <v>-1</v>
      </c>
      <c r="D3807" t="str">
        <f t="shared" si="59"/>
        <v>2022_KOLAL_GMM_Orient_Group_Creditor_Current~Acquisition cash flows including amortisation~44926</v>
      </c>
      <c r="E3807" t="s">
        <v>147</v>
      </c>
      <c r="F3807" s="13" t="s">
        <v>144</v>
      </c>
      <c r="G3807" s="1">
        <v>44926</v>
      </c>
      <c r="H3807" t="s">
        <v>16</v>
      </c>
      <c r="I3807" s="14">
        <v>0</v>
      </c>
      <c r="J3807" t="s">
        <v>143</v>
      </c>
    </row>
    <row r="3808" spans="1:10">
      <c r="A3808" s="1">
        <v>44926</v>
      </c>
      <c r="B3808" t="s">
        <v>12</v>
      </c>
      <c r="C3808">
        <v>-1</v>
      </c>
      <c r="D3808" t="str">
        <f t="shared" si="59"/>
        <v>2022_KOLAL_GMM_Orient_Group_Creditor_Current~Acquisition cash flows including amortisation~44926</v>
      </c>
      <c r="E3808" t="s">
        <v>147</v>
      </c>
      <c r="F3808" s="13" t="s">
        <v>144</v>
      </c>
      <c r="G3808" s="1">
        <v>44926</v>
      </c>
      <c r="H3808" t="s">
        <v>16</v>
      </c>
      <c r="I3808" s="14">
        <v>10532.8712506467</v>
      </c>
      <c r="J3808" t="s">
        <v>143</v>
      </c>
    </row>
    <row r="3809" spans="1:10">
      <c r="A3809" s="1">
        <v>44926</v>
      </c>
      <c r="B3809" t="s">
        <v>12</v>
      </c>
      <c r="C3809">
        <v>-1</v>
      </c>
      <c r="D3809" t="str">
        <f t="shared" si="59"/>
        <v>2022_KOLAL_GMM_Orient_Group_Creditor_Current~Acquisition cash flows including amortisation~44926</v>
      </c>
      <c r="E3809" t="s">
        <v>147</v>
      </c>
      <c r="F3809" s="13" t="s">
        <v>144</v>
      </c>
      <c r="G3809" s="1">
        <v>44926</v>
      </c>
      <c r="H3809" t="s">
        <v>16</v>
      </c>
      <c r="I3809" s="14">
        <v>0</v>
      </c>
      <c r="J3809" t="s">
        <v>143</v>
      </c>
    </row>
    <row r="3810" spans="1:10">
      <c r="A3810" s="1">
        <v>44926</v>
      </c>
      <c r="B3810" t="s">
        <v>12</v>
      </c>
      <c r="C3810">
        <v>-1</v>
      </c>
      <c r="D3810" t="str">
        <f t="shared" si="59"/>
        <v>2022_KOLAL_GMM_Orient_Group_Creditor_Current~Acquisition cash flows including amortisation~44926</v>
      </c>
      <c r="E3810" t="s">
        <v>147</v>
      </c>
      <c r="F3810" s="13" t="s">
        <v>144</v>
      </c>
      <c r="G3810" s="1">
        <v>44926</v>
      </c>
      <c r="H3810" t="s">
        <v>16</v>
      </c>
      <c r="I3810" s="14">
        <v>0</v>
      </c>
      <c r="J3810" t="s">
        <v>143</v>
      </c>
    </row>
    <row r="3811" spans="1:10">
      <c r="A3811" s="1">
        <v>44926</v>
      </c>
      <c r="B3811" t="s">
        <v>12</v>
      </c>
      <c r="C3811">
        <v>-1</v>
      </c>
      <c r="D3811" t="str">
        <f t="shared" si="59"/>
        <v>2022_KOLAL_GMM_Orient_Group_Creditor_Current~Acquisition cash flows including amortisation~44926</v>
      </c>
      <c r="E3811" t="s">
        <v>147</v>
      </c>
      <c r="F3811" s="13" t="s">
        <v>144</v>
      </c>
      <c r="G3811" s="1">
        <v>44926</v>
      </c>
      <c r="H3811" t="s">
        <v>16</v>
      </c>
      <c r="I3811" s="14">
        <v>0</v>
      </c>
      <c r="J3811" t="s">
        <v>143</v>
      </c>
    </row>
    <row r="3812" spans="1:10">
      <c r="A3812" s="1">
        <v>44926</v>
      </c>
      <c r="B3812" t="s">
        <v>12</v>
      </c>
      <c r="C3812">
        <v>-1</v>
      </c>
      <c r="D3812" t="str">
        <f t="shared" si="59"/>
        <v>2022_KOLAL_GMM_Orient_Group_Creditor_Current~Acquisition cash flows including amortisation~44926</v>
      </c>
      <c r="E3812" t="s">
        <v>147</v>
      </c>
      <c r="F3812" s="13" t="s">
        <v>144</v>
      </c>
      <c r="G3812" s="1">
        <v>44926</v>
      </c>
      <c r="H3812" t="s">
        <v>16</v>
      </c>
      <c r="I3812" s="14">
        <v>0</v>
      </c>
      <c r="J3812" t="s">
        <v>143</v>
      </c>
    </row>
    <row r="3813" spans="1:10">
      <c r="A3813" s="1">
        <v>44926</v>
      </c>
      <c r="B3813" t="s">
        <v>12</v>
      </c>
      <c r="C3813">
        <v>-1</v>
      </c>
      <c r="D3813" t="str">
        <f t="shared" si="59"/>
        <v>2022_KOLAL_GMM_Orient_Group_Creditor_Current~Acquisition cash flows including amortisation~44926</v>
      </c>
      <c r="E3813" t="s">
        <v>147</v>
      </c>
      <c r="F3813" s="13" t="s">
        <v>144</v>
      </c>
      <c r="G3813" s="1">
        <v>44926</v>
      </c>
      <c r="H3813" t="s">
        <v>16</v>
      </c>
      <c r="I3813" s="14">
        <v>0</v>
      </c>
      <c r="J3813" t="s">
        <v>143</v>
      </c>
    </row>
    <row r="3814" spans="1:10">
      <c r="A3814" s="1">
        <v>44926</v>
      </c>
      <c r="B3814" t="s">
        <v>12</v>
      </c>
      <c r="C3814">
        <v>-1</v>
      </c>
      <c r="D3814" t="str">
        <f t="shared" si="59"/>
        <v>2022_KOLAL_GMM_Orient_Group_Creditor_Current~Acquisition cash flows including amortisation~44926</v>
      </c>
      <c r="E3814" t="s">
        <v>147</v>
      </c>
      <c r="F3814" s="13" t="s">
        <v>144</v>
      </c>
      <c r="G3814" s="1">
        <v>44926</v>
      </c>
      <c r="H3814" t="s">
        <v>16</v>
      </c>
      <c r="I3814" s="14">
        <v>0</v>
      </c>
      <c r="J3814" t="s">
        <v>143</v>
      </c>
    </row>
    <row r="3815" spans="1:10">
      <c r="A3815" s="1">
        <v>44926</v>
      </c>
      <c r="B3815" t="s">
        <v>12</v>
      </c>
      <c r="C3815">
        <v>-1</v>
      </c>
      <c r="D3815" t="str">
        <f t="shared" si="59"/>
        <v>2022_KOLAL_GMM_Orient_Group_Creditor_Current~Acquisition cash flows including amortisation~44926</v>
      </c>
      <c r="E3815" t="s">
        <v>147</v>
      </c>
      <c r="F3815" s="13" t="s">
        <v>144</v>
      </c>
      <c r="G3815" s="1">
        <v>44926</v>
      </c>
      <c r="H3815" t="s">
        <v>16</v>
      </c>
      <c r="I3815" s="14">
        <v>0</v>
      </c>
      <c r="J3815" t="s">
        <v>143</v>
      </c>
    </row>
    <row r="3816" spans="1:10">
      <c r="A3816" s="1">
        <v>44926</v>
      </c>
      <c r="B3816" t="s">
        <v>12</v>
      </c>
      <c r="C3816">
        <v>-1</v>
      </c>
      <c r="D3816" t="str">
        <f t="shared" si="59"/>
        <v>2022_KOLAL_GMM_Orient_Group_Creditor_Current~Acquisition cash flows including amortisation~44926</v>
      </c>
      <c r="E3816" t="s">
        <v>147</v>
      </c>
      <c r="F3816" s="13" t="s">
        <v>144</v>
      </c>
      <c r="G3816" s="1">
        <v>44926</v>
      </c>
      <c r="H3816" t="s">
        <v>16</v>
      </c>
      <c r="I3816" s="14">
        <v>0</v>
      </c>
      <c r="J3816" t="s">
        <v>143</v>
      </c>
    </row>
    <row r="3817" spans="1:10">
      <c r="A3817" s="1">
        <v>44926</v>
      </c>
      <c r="B3817" t="s">
        <v>12</v>
      </c>
      <c r="C3817">
        <v>-1</v>
      </c>
      <c r="D3817" t="str">
        <f t="shared" si="59"/>
        <v>2022_KOLAL_GMM_Orient_Group_Creditor_Current~Acquisition cash flows including amortisation~44926</v>
      </c>
      <c r="E3817" t="s">
        <v>147</v>
      </c>
      <c r="F3817" s="13" t="s">
        <v>144</v>
      </c>
      <c r="G3817" s="1">
        <v>44926</v>
      </c>
      <c r="H3817" t="s">
        <v>16</v>
      </c>
      <c r="I3817" s="14">
        <v>0</v>
      </c>
      <c r="J3817" t="s">
        <v>143</v>
      </c>
    </row>
    <row r="3818" spans="1:10">
      <c r="A3818" s="1">
        <v>44926</v>
      </c>
      <c r="B3818" t="s">
        <v>12</v>
      </c>
      <c r="C3818">
        <v>-1</v>
      </c>
      <c r="D3818" t="str">
        <f t="shared" si="59"/>
        <v>2022_KOLAL_GMM_Orient_Group_Creditor_Current~Acquisition cash flows including amortisation~44926</v>
      </c>
      <c r="E3818" t="s">
        <v>147</v>
      </c>
      <c r="F3818" s="13" t="s">
        <v>144</v>
      </c>
      <c r="G3818" s="1">
        <v>44926</v>
      </c>
      <c r="H3818" t="s">
        <v>16</v>
      </c>
      <c r="I3818" s="14">
        <v>0</v>
      </c>
      <c r="J3818" t="s">
        <v>143</v>
      </c>
    </row>
    <row r="3819" spans="1:10">
      <c r="A3819" s="1">
        <v>44926</v>
      </c>
      <c r="B3819" t="s">
        <v>12</v>
      </c>
      <c r="C3819">
        <v>-1</v>
      </c>
      <c r="D3819" t="str">
        <f t="shared" si="59"/>
        <v>2022_KOLAL_GMM_Orient_Group_Creditor_Current~Acquisition cash flows including amortisation~44926</v>
      </c>
      <c r="E3819" t="s">
        <v>147</v>
      </c>
      <c r="F3819" s="13" t="s">
        <v>144</v>
      </c>
      <c r="G3819" s="1">
        <v>44926</v>
      </c>
      <c r="H3819" t="s">
        <v>16</v>
      </c>
      <c r="I3819" s="14">
        <v>0</v>
      </c>
      <c r="J3819" t="s">
        <v>143</v>
      </c>
    </row>
    <row r="3820" spans="1:10">
      <c r="A3820" s="1">
        <v>44926</v>
      </c>
      <c r="B3820" t="s">
        <v>12</v>
      </c>
      <c r="C3820">
        <v>-1</v>
      </c>
      <c r="D3820" t="str">
        <f t="shared" si="59"/>
        <v>2022_KOLAL_GMM_Orient_Group_Creditor_Current~Acquisition cash flows including amortisation~44926</v>
      </c>
      <c r="E3820" t="s">
        <v>147</v>
      </c>
      <c r="F3820" s="13" t="s">
        <v>144</v>
      </c>
      <c r="G3820" s="1">
        <v>44926</v>
      </c>
      <c r="H3820" t="s">
        <v>16</v>
      </c>
      <c r="I3820" s="14">
        <v>0</v>
      </c>
      <c r="J3820" t="s">
        <v>143</v>
      </c>
    </row>
    <row r="3821" spans="1:10">
      <c r="A3821" s="1">
        <v>44926</v>
      </c>
      <c r="B3821" t="s">
        <v>12</v>
      </c>
      <c r="C3821">
        <v>-1</v>
      </c>
      <c r="D3821" t="str">
        <f t="shared" si="59"/>
        <v>2022_KOLAL_GMM_Orient_Group_Creditor_Current~Acquisition cash flows including amortisation~44926</v>
      </c>
      <c r="E3821" t="s">
        <v>147</v>
      </c>
      <c r="F3821" s="13" t="s">
        <v>144</v>
      </c>
      <c r="G3821" s="1">
        <v>44926</v>
      </c>
      <c r="H3821" t="s">
        <v>16</v>
      </c>
      <c r="I3821" s="14">
        <v>0</v>
      </c>
      <c r="J3821" t="s">
        <v>143</v>
      </c>
    </row>
    <row r="3822" spans="1:10">
      <c r="A3822" s="1">
        <v>44926</v>
      </c>
      <c r="B3822" t="s">
        <v>12</v>
      </c>
      <c r="C3822">
        <v>-1</v>
      </c>
      <c r="D3822" t="str">
        <f t="shared" si="59"/>
        <v>2022_KOLAL_GMM_Orient_Group_Creditor_Current~Acquisition cash flows including amortisation~44926</v>
      </c>
      <c r="E3822" t="s">
        <v>147</v>
      </c>
      <c r="F3822" s="13" t="s">
        <v>144</v>
      </c>
      <c r="G3822" s="1">
        <v>44926</v>
      </c>
      <c r="H3822" t="s">
        <v>16</v>
      </c>
      <c r="I3822" s="14">
        <v>0</v>
      </c>
      <c r="J3822" t="s">
        <v>143</v>
      </c>
    </row>
    <row r="3823" spans="1:10">
      <c r="A3823" s="1">
        <v>44926</v>
      </c>
      <c r="B3823" t="s">
        <v>12</v>
      </c>
      <c r="C3823">
        <v>-1</v>
      </c>
      <c r="D3823" t="str">
        <f t="shared" si="59"/>
        <v>2022_KOLAL_GMM_Orient_Group_Creditor_Current~Acquisition cash flows including amortisation~44926</v>
      </c>
      <c r="E3823" t="s">
        <v>147</v>
      </c>
      <c r="F3823" s="13" t="s">
        <v>144</v>
      </c>
      <c r="G3823" s="1">
        <v>44926</v>
      </c>
      <c r="H3823" t="s">
        <v>16</v>
      </c>
      <c r="I3823" s="14">
        <v>0</v>
      </c>
      <c r="J3823" t="s">
        <v>143</v>
      </c>
    </row>
    <row r="3824" spans="1:10">
      <c r="A3824" s="1">
        <v>44926</v>
      </c>
      <c r="B3824" t="s">
        <v>12</v>
      </c>
      <c r="C3824">
        <v>-1</v>
      </c>
      <c r="D3824" t="str">
        <f t="shared" si="59"/>
        <v>2022_KOLAL_GMM_Orient_Group_Creditor_Current~Acquisition cash flows including amortisation~44926</v>
      </c>
      <c r="E3824" t="s">
        <v>147</v>
      </c>
      <c r="F3824" s="13" t="s">
        <v>144</v>
      </c>
      <c r="G3824" s="1">
        <v>44926</v>
      </c>
      <c r="H3824" t="s">
        <v>16</v>
      </c>
      <c r="I3824" s="14">
        <v>0</v>
      </c>
      <c r="J3824" t="s">
        <v>143</v>
      </c>
    </row>
    <row r="3825" spans="1:10">
      <c r="A3825" s="1">
        <v>44926</v>
      </c>
      <c r="B3825" t="s">
        <v>12</v>
      </c>
      <c r="C3825">
        <v>-1</v>
      </c>
      <c r="D3825" t="str">
        <f t="shared" si="59"/>
        <v>2022_KOLAL_GMM_Orient_Group_Creditor_Current~Acquisition cash flows including amortisation~44926</v>
      </c>
      <c r="E3825" t="s">
        <v>147</v>
      </c>
      <c r="F3825" s="13" t="s">
        <v>144</v>
      </c>
      <c r="G3825" s="1">
        <v>44926</v>
      </c>
      <c r="H3825" t="s">
        <v>16</v>
      </c>
      <c r="I3825" s="14">
        <v>0</v>
      </c>
      <c r="J3825" t="s">
        <v>143</v>
      </c>
    </row>
    <row r="3826" spans="1:10">
      <c r="A3826" s="1">
        <v>44926</v>
      </c>
      <c r="B3826" t="s">
        <v>12</v>
      </c>
      <c r="C3826">
        <v>-1</v>
      </c>
      <c r="D3826" t="str">
        <f t="shared" si="59"/>
        <v>2022_KOLAL_GMM_Orient_Group_Creditor_Current~Acquisition cash flows including amortisation~44926</v>
      </c>
      <c r="E3826" t="s">
        <v>147</v>
      </c>
      <c r="F3826" s="13" t="s">
        <v>144</v>
      </c>
      <c r="G3826" s="1">
        <v>44926</v>
      </c>
      <c r="H3826" t="s">
        <v>16</v>
      </c>
      <c r="I3826" s="14">
        <v>0</v>
      </c>
      <c r="J3826" t="s">
        <v>143</v>
      </c>
    </row>
    <row r="3827" spans="1:10">
      <c r="A3827" s="1">
        <v>44926</v>
      </c>
      <c r="B3827" t="s">
        <v>12</v>
      </c>
      <c r="C3827">
        <v>-1</v>
      </c>
      <c r="D3827" t="str">
        <f t="shared" si="59"/>
        <v>2022_KOLAL_GMM_Orient_Group_Creditor_Current~Acquisition cash flows including amortisation~44926</v>
      </c>
      <c r="E3827" t="s">
        <v>147</v>
      </c>
      <c r="F3827" s="13" t="s">
        <v>144</v>
      </c>
      <c r="G3827" s="1">
        <v>44926</v>
      </c>
      <c r="H3827" t="s">
        <v>16</v>
      </c>
      <c r="I3827" s="14">
        <v>0</v>
      </c>
      <c r="J3827" t="s">
        <v>143</v>
      </c>
    </row>
    <row r="3828" spans="1:10">
      <c r="A3828" s="1">
        <v>44926</v>
      </c>
      <c r="B3828" t="s">
        <v>12</v>
      </c>
      <c r="C3828">
        <v>-1</v>
      </c>
      <c r="D3828" t="str">
        <f t="shared" si="59"/>
        <v>2022_KOLAL_GMM_Orient_Group_Creditor_Current~Acquisition cash flows including amortisation~44926</v>
      </c>
      <c r="E3828" t="s">
        <v>147</v>
      </c>
      <c r="F3828" s="13" t="s">
        <v>144</v>
      </c>
      <c r="G3828" s="1">
        <v>44926</v>
      </c>
      <c r="H3828" t="s">
        <v>16</v>
      </c>
      <c r="I3828" s="14">
        <v>0</v>
      </c>
      <c r="J3828" t="s">
        <v>143</v>
      </c>
    </row>
    <row r="3829" spans="1:10">
      <c r="A3829" s="1">
        <v>44926</v>
      </c>
      <c r="B3829" t="s">
        <v>12</v>
      </c>
      <c r="C3829">
        <v>-1</v>
      </c>
      <c r="D3829" t="str">
        <f t="shared" si="59"/>
        <v>2022_KOLAL_GMM_Orient_Group_Creditor_Current~Acquisition cash flows including amortisation~44926</v>
      </c>
      <c r="E3829" t="s">
        <v>147</v>
      </c>
      <c r="F3829" s="13" t="s">
        <v>144</v>
      </c>
      <c r="G3829" s="1">
        <v>44926</v>
      </c>
      <c r="H3829" t="s">
        <v>16</v>
      </c>
      <c r="I3829" s="14">
        <v>0</v>
      </c>
      <c r="J3829" t="s">
        <v>143</v>
      </c>
    </row>
    <row r="3830" spans="1:10">
      <c r="A3830" s="1">
        <v>44926</v>
      </c>
      <c r="B3830" t="s">
        <v>12</v>
      </c>
      <c r="C3830">
        <v>-1</v>
      </c>
      <c r="D3830" t="str">
        <f t="shared" si="59"/>
        <v>2022_KOLAL_GMM_Orient_Group_Creditor_Current~Acquisition cash flows including amortisation~44926</v>
      </c>
      <c r="E3830" t="s">
        <v>147</v>
      </c>
      <c r="F3830" s="13" t="s">
        <v>144</v>
      </c>
      <c r="G3830" s="1">
        <v>44926</v>
      </c>
      <c r="H3830" t="s">
        <v>16</v>
      </c>
      <c r="I3830" s="14">
        <v>0</v>
      </c>
      <c r="J3830" t="s">
        <v>143</v>
      </c>
    </row>
    <row r="3831" spans="1:10">
      <c r="A3831" s="1">
        <v>44926</v>
      </c>
      <c r="B3831" t="s">
        <v>12</v>
      </c>
      <c r="C3831">
        <v>-1</v>
      </c>
      <c r="D3831" t="str">
        <f t="shared" si="59"/>
        <v>2022_KOLAL_GMM_Orient_Group_Creditor_Current~Acquisition cash flows including amortisation~44926</v>
      </c>
      <c r="E3831" t="s">
        <v>147</v>
      </c>
      <c r="F3831" s="13" t="s">
        <v>144</v>
      </c>
      <c r="G3831" s="1">
        <v>44926</v>
      </c>
      <c r="H3831" t="s">
        <v>16</v>
      </c>
      <c r="I3831" s="14">
        <v>0</v>
      </c>
      <c r="J3831" t="s">
        <v>143</v>
      </c>
    </row>
    <row r="3832" spans="1:10">
      <c r="A3832" s="1">
        <v>44926</v>
      </c>
      <c r="B3832" t="s">
        <v>12</v>
      </c>
      <c r="C3832">
        <v>-1</v>
      </c>
      <c r="D3832" t="str">
        <f t="shared" si="59"/>
        <v>2022_KOLAL_GMM_Orient_Group_Creditor_Current~Acquisition cash flows including amortisation~44926</v>
      </c>
      <c r="E3832" t="s">
        <v>147</v>
      </c>
      <c r="F3832" s="13" t="s">
        <v>144</v>
      </c>
      <c r="G3832" s="1">
        <v>44926</v>
      </c>
      <c r="H3832" t="s">
        <v>16</v>
      </c>
      <c r="I3832" s="14">
        <v>0</v>
      </c>
      <c r="J3832" t="s">
        <v>143</v>
      </c>
    </row>
    <row r="3833" spans="1:10">
      <c r="A3833" s="1">
        <v>44926</v>
      </c>
      <c r="B3833" t="s">
        <v>12</v>
      </c>
      <c r="C3833">
        <v>-1</v>
      </c>
      <c r="D3833" t="str">
        <f t="shared" si="59"/>
        <v>2022_KOLAL_GMM_Orient_Group_Creditor_Current~Acquisition cash flows including amortisation~44926</v>
      </c>
      <c r="E3833" t="s">
        <v>147</v>
      </c>
      <c r="F3833" s="13" t="s">
        <v>144</v>
      </c>
      <c r="G3833" s="1">
        <v>44926</v>
      </c>
      <c r="H3833" t="s">
        <v>16</v>
      </c>
      <c r="I3833" s="14">
        <v>0</v>
      </c>
      <c r="J3833" t="s">
        <v>143</v>
      </c>
    </row>
    <row r="3834" spans="1:10">
      <c r="A3834" s="1">
        <v>44926</v>
      </c>
      <c r="B3834" t="s">
        <v>12</v>
      </c>
      <c r="C3834">
        <v>-1</v>
      </c>
      <c r="D3834" t="str">
        <f t="shared" si="59"/>
        <v>2022_KOLAL_GMM_Orient_Group_Creditor_Current~Acquisition cash flows including amortisation~44926</v>
      </c>
      <c r="E3834" t="s">
        <v>147</v>
      </c>
      <c r="F3834" s="13" t="s">
        <v>144</v>
      </c>
      <c r="G3834" s="1">
        <v>44926</v>
      </c>
      <c r="H3834" t="s">
        <v>16</v>
      </c>
      <c r="I3834" s="14">
        <v>0</v>
      </c>
      <c r="J3834" t="s">
        <v>143</v>
      </c>
    </row>
    <row r="3835" spans="1:10">
      <c r="A3835" s="1">
        <v>44926</v>
      </c>
      <c r="B3835" t="s">
        <v>12</v>
      </c>
      <c r="C3835">
        <v>-1</v>
      </c>
      <c r="D3835" t="str">
        <f t="shared" si="59"/>
        <v>2022_KOLAL_GMM_Orient_Group_Creditor_Current~Acquisition cash flows including amortisation~44926</v>
      </c>
      <c r="E3835" t="s">
        <v>147</v>
      </c>
      <c r="F3835" s="13" t="s">
        <v>144</v>
      </c>
      <c r="G3835" s="1">
        <v>44926</v>
      </c>
      <c r="H3835" t="s">
        <v>16</v>
      </c>
      <c r="I3835" s="14">
        <v>0</v>
      </c>
      <c r="J3835" t="s">
        <v>143</v>
      </c>
    </row>
    <row r="3836" spans="1:10">
      <c r="A3836" s="1">
        <v>44926</v>
      </c>
      <c r="B3836" t="s">
        <v>12</v>
      </c>
      <c r="C3836">
        <v>-1</v>
      </c>
      <c r="D3836" t="str">
        <f t="shared" si="59"/>
        <v>2022_KOLAL_GMM_Orient_Group_Creditor_Current~Acquisition cash flows including amortisation~44926</v>
      </c>
      <c r="E3836" t="s">
        <v>147</v>
      </c>
      <c r="F3836" s="13" t="s">
        <v>144</v>
      </c>
      <c r="G3836" s="1">
        <v>44926</v>
      </c>
      <c r="H3836" t="s">
        <v>16</v>
      </c>
      <c r="I3836" s="14">
        <v>0</v>
      </c>
      <c r="J3836" t="s">
        <v>143</v>
      </c>
    </row>
    <row r="3837" spans="1:10">
      <c r="A3837" s="1">
        <v>44926</v>
      </c>
      <c r="B3837" t="s">
        <v>12</v>
      </c>
      <c r="C3837">
        <v>-1</v>
      </c>
      <c r="D3837" t="str">
        <f t="shared" si="59"/>
        <v>2022_KOLAL_GMM_Orient_Group_Creditor_Current~Acquisition cash flows including amortisation~44926</v>
      </c>
      <c r="E3837" t="s">
        <v>147</v>
      </c>
      <c r="F3837" s="13" t="s">
        <v>144</v>
      </c>
      <c r="G3837" s="1">
        <v>44926</v>
      </c>
      <c r="H3837" t="s">
        <v>16</v>
      </c>
      <c r="I3837" s="14">
        <v>0</v>
      </c>
      <c r="J3837" t="s">
        <v>143</v>
      </c>
    </row>
    <row r="3838" spans="1:10">
      <c r="A3838" s="1">
        <v>44926</v>
      </c>
      <c r="B3838" t="s">
        <v>12</v>
      </c>
      <c r="C3838">
        <v>-1</v>
      </c>
      <c r="D3838" t="str">
        <f t="shared" si="59"/>
        <v>2022_KOLAL_GMM_Orient_Group_Creditor_Current~Acquisition cash flows including amortisation~44926</v>
      </c>
      <c r="E3838" t="s">
        <v>147</v>
      </c>
      <c r="F3838" s="13" t="s">
        <v>144</v>
      </c>
      <c r="G3838" s="1">
        <v>44926</v>
      </c>
      <c r="H3838" t="s">
        <v>16</v>
      </c>
      <c r="I3838" s="14">
        <v>0</v>
      </c>
      <c r="J3838" t="s">
        <v>143</v>
      </c>
    </row>
    <row r="3839" spans="1:10">
      <c r="A3839" s="1">
        <v>44926</v>
      </c>
      <c r="B3839" t="s">
        <v>12</v>
      </c>
      <c r="C3839">
        <v>-1</v>
      </c>
      <c r="D3839" t="str">
        <f t="shared" si="59"/>
        <v>2022_KOLAL_GMM_Orient_Group_Creditor_Current~Acquisition cash flows including amortisation~44926</v>
      </c>
      <c r="E3839" t="s">
        <v>147</v>
      </c>
      <c r="F3839" s="13" t="s">
        <v>144</v>
      </c>
      <c r="G3839" s="1">
        <v>44926</v>
      </c>
      <c r="H3839" t="s">
        <v>16</v>
      </c>
      <c r="I3839" s="14">
        <v>0</v>
      </c>
      <c r="J3839" t="s">
        <v>143</v>
      </c>
    </row>
    <row r="3840" spans="1:10">
      <c r="A3840" s="1">
        <v>44926</v>
      </c>
      <c r="B3840" t="s">
        <v>12</v>
      </c>
      <c r="C3840">
        <v>-1</v>
      </c>
      <c r="D3840" t="str">
        <f t="shared" si="59"/>
        <v>2022_KOLAL_GMM_Orient_Group_Creditor_Current~Acquisition cash flows including amortisation~44926</v>
      </c>
      <c r="E3840" t="s">
        <v>147</v>
      </c>
      <c r="F3840" s="13" t="s">
        <v>144</v>
      </c>
      <c r="G3840" s="1">
        <v>44926</v>
      </c>
      <c r="H3840" t="s">
        <v>16</v>
      </c>
      <c r="I3840" s="14">
        <v>0</v>
      </c>
      <c r="J3840" t="s">
        <v>143</v>
      </c>
    </row>
    <row r="3841" spans="1:10">
      <c r="A3841" s="1">
        <v>44926</v>
      </c>
      <c r="B3841" t="s">
        <v>12</v>
      </c>
      <c r="C3841">
        <v>-1</v>
      </c>
      <c r="D3841" t="str">
        <f t="shared" si="59"/>
        <v>2022_KOLAL_GMM_Orient_Group_Creditor_Current~Acquisition cash flows including amortisation~44926</v>
      </c>
      <c r="E3841" t="s">
        <v>147</v>
      </c>
      <c r="F3841" s="13" t="s">
        <v>144</v>
      </c>
      <c r="G3841" s="1">
        <v>44926</v>
      </c>
      <c r="H3841" t="s">
        <v>16</v>
      </c>
      <c r="I3841" s="14">
        <v>0</v>
      </c>
      <c r="J3841" t="s">
        <v>143</v>
      </c>
    </row>
    <row r="3842" spans="1:10">
      <c r="A3842" s="1">
        <v>44926</v>
      </c>
      <c r="B3842" t="s">
        <v>12</v>
      </c>
      <c r="C3842">
        <v>-1</v>
      </c>
      <c r="D3842" t="str">
        <f t="shared" si="59"/>
        <v>2022_KOLAL_GMM_Orient_Group_Creditor_Current~Acquisition cash flows including amortisation~44926</v>
      </c>
      <c r="E3842" t="s">
        <v>147</v>
      </c>
      <c r="F3842" s="13" t="s">
        <v>144</v>
      </c>
      <c r="G3842" s="1">
        <v>44926</v>
      </c>
      <c r="H3842" t="s">
        <v>16</v>
      </c>
      <c r="I3842" s="14">
        <v>0</v>
      </c>
      <c r="J3842" t="s">
        <v>143</v>
      </c>
    </row>
    <row r="3843" spans="1:10">
      <c r="A3843" s="1">
        <v>44926</v>
      </c>
      <c r="B3843" t="s">
        <v>12</v>
      </c>
      <c r="C3843">
        <v>-1</v>
      </c>
      <c r="D3843" t="str">
        <f t="shared" si="59"/>
        <v>2022_KOLAL_GMM_Orient_Group_Creditor_Current~Acquisition cash flows including amortisation~44926</v>
      </c>
      <c r="E3843" t="s">
        <v>147</v>
      </c>
      <c r="F3843" s="13" t="s">
        <v>144</v>
      </c>
      <c r="G3843" s="1">
        <v>44926</v>
      </c>
      <c r="H3843" t="s">
        <v>16</v>
      </c>
      <c r="I3843" s="14">
        <v>0</v>
      </c>
      <c r="J3843" t="s">
        <v>143</v>
      </c>
    </row>
    <row r="3844" spans="1:10">
      <c r="A3844" s="1">
        <v>44926</v>
      </c>
      <c r="B3844" t="s">
        <v>12</v>
      </c>
      <c r="C3844">
        <v>-1</v>
      </c>
      <c r="D3844" t="str">
        <f t="shared" ref="D3844:D3907" si="60">E3844&amp;"~"&amp;F3844&amp;"~"&amp;G3844</f>
        <v>2022_KOLAL_GMM_Orient_Group_Creditor_Current~Acquisition cash flows including amortisation~44926</v>
      </c>
      <c r="E3844" t="s">
        <v>147</v>
      </c>
      <c r="F3844" s="13" t="s">
        <v>144</v>
      </c>
      <c r="G3844" s="1">
        <v>44926</v>
      </c>
      <c r="H3844" t="s">
        <v>16</v>
      </c>
      <c r="I3844" s="14">
        <v>0</v>
      </c>
      <c r="J3844" t="s">
        <v>143</v>
      </c>
    </row>
    <row r="3845" spans="1:10">
      <c r="A3845" s="1">
        <v>44926</v>
      </c>
      <c r="B3845" t="s">
        <v>12</v>
      </c>
      <c r="C3845">
        <v>-1</v>
      </c>
      <c r="D3845" t="str">
        <f t="shared" si="60"/>
        <v>2022_KOLAL_GMM_Orient_Group_Creditor_Current~Acquisition cash flows including amortisation~44926</v>
      </c>
      <c r="E3845" t="s">
        <v>147</v>
      </c>
      <c r="F3845" s="13" t="s">
        <v>144</v>
      </c>
      <c r="G3845" s="1">
        <v>44926</v>
      </c>
      <c r="H3845" t="s">
        <v>16</v>
      </c>
      <c r="I3845" s="14">
        <v>0</v>
      </c>
      <c r="J3845" t="s">
        <v>143</v>
      </c>
    </row>
    <row r="3846" spans="1:10">
      <c r="A3846" s="1">
        <v>44926</v>
      </c>
      <c r="B3846" t="s">
        <v>12</v>
      </c>
      <c r="C3846">
        <v>-1</v>
      </c>
      <c r="D3846" t="str">
        <f t="shared" si="60"/>
        <v>2022_KOLAL_GMM_Orient_Group_Creditor_Current~Acquisition cash flows including amortisation~44926</v>
      </c>
      <c r="E3846" t="s">
        <v>147</v>
      </c>
      <c r="F3846" s="13" t="s">
        <v>144</v>
      </c>
      <c r="G3846" s="1">
        <v>44926</v>
      </c>
      <c r="H3846" t="s">
        <v>16</v>
      </c>
      <c r="I3846" s="14">
        <v>0</v>
      </c>
      <c r="J3846" t="s">
        <v>143</v>
      </c>
    </row>
    <row r="3847" spans="1:10">
      <c r="A3847" s="1">
        <v>44926</v>
      </c>
      <c r="B3847" t="s">
        <v>12</v>
      </c>
      <c r="C3847">
        <v>-1</v>
      </c>
      <c r="D3847" t="str">
        <f t="shared" si="60"/>
        <v>2022_KOLAL_GMM_Orient_Group_Creditor_Current~Acquisition cash flows including amortisation~44926</v>
      </c>
      <c r="E3847" t="s">
        <v>147</v>
      </c>
      <c r="F3847" s="13" t="s">
        <v>144</v>
      </c>
      <c r="G3847" s="1">
        <v>44926</v>
      </c>
      <c r="H3847" t="s">
        <v>16</v>
      </c>
      <c r="I3847" s="14">
        <v>0</v>
      </c>
      <c r="J3847" t="s">
        <v>143</v>
      </c>
    </row>
    <row r="3848" spans="1:10">
      <c r="A3848" s="1">
        <v>44926</v>
      </c>
      <c r="B3848" t="s">
        <v>12</v>
      </c>
      <c r="C3848">
        <v>-1</v>
      </c>
      <c r="D3848" t="str">
        <f t="shared" si="60"/>
        <v>2022_KOLAL_GMM_Orient_Group_Creditor_Current~Acquisition cash flows including amortisation~44926</v>
      </c>
      <c r="E3848" t="s">
        <v>147</v>
      </c>
      <c r="F3848" s="13" t="s">
        <v>144</v>
      </c>
      <c r="G3848" s="1">
        <v>44926</v>
      </c>
      <c r="H3848" t="s">
        <v>16</v>
      </c>
      <c r="I3848" s="14">
        <v>0</v>
      </c>
      <c r="J3848" t="s">
        <v>143</v>
      </c>
    </row>
    <row r="3849" spans="1:10">
      <c r="A3849" s="1">
        <v>44926</v>
      </c>
      <c r="B3849" t="s">
        <v>12</v>
      </c>
      <c r="C3849">
        <v>-1</v>
      </c>
      <c r="D3849" t="str">
        <f t="shared" si="60"/>
        <v>2022_KOLAL_GMM_Orient_Group_Creditor_Current~Acquisition cash flows including amortisation~44926</v>
      </c>
      <c r="E3849" t="s">
        <v>147</v>
      </c>
      <c r="F3849" s="13" t="s">
        <v>144</v>
      </c>
      <c r="G3849" s="1">
        <v>44926</v>
      </c>
      <c r="H3849" t="s">
        <v>16</v>
      </c>
      <c r="I3849" s="14">
        <v>0</v>
      </c>
      <c r="J3849" t="s">
        <v>143</v>
      </c>
    </row>
    <row r="3850" spans="1:10">
      <c r="A3850" s="1">
        <v>44926</v>
      </c>
      <c r="B3850" t="s">
        <v>12</v>
      </c>
      <c r="C3850">
        <v>-1</v>
      </c>
      <c r="D3850" t="str">
        <f t="shared" si="60"/>
        <v>2022_KOLAL_GMM_Orient_Group_Creditor_Current~Acquisition cash flows including amortisation~44926</v>
      </c>
      <c r="E3850" t="s">
        <v>147</v>
      </c>
      <c r="F3850" s="13" t="s">
        <v>144</v>
      </c>
      <c r="G3850" s="1">
        <v>44926</v>
      </c>
      <c r="H3850" t="s">
        <v>16</v>
      </c>
      <c r="I3850" s="14">
        <v>0</v>
      </c>
      <c r="J3850" t="s">
        <v>143</v>
      </c>
    </row>
    <row r="3851" spans="1:10">
      <c r="A3851" s="1">
        <v>44926</v>
      </c>
      <c r="B3851" t="s">
        <v>12</v>
      </c>
      <c r="C3851">
        <v>-1</v>
      </c>
      <c r="D3851" t="str">
        <f t="shared" si="60"/>
        <v>2022_KOLAL_GMM_Orient_Group_Creditor_New~Acquisition cash flows including amortisation~44926</v>
      </c>
      <c r="E3851" t="s">
        <v>148</v>
      </c>
      <c r="F3851" s="13" t="s">
        <v>144</v>
      </c>
      <c r="G3851" s="1">
        <v>44926</v>
      </c>
      <c r="H3851" t="s">
        <v>16</v>
      </c>
      <c r="I3851" s="14">
        <v>0</v>
      </c>
      <c r="J3851" t="s">
        <v>143</v>
      </c>
    </row>
    <row r="3852" spans="1:10">
      <c r="A3852" s="1">
        <v>44926</v>
      </c>
      <c r="B3852" t="s">
        <v>12</v>
      </c>
      <c r="C3852">
        <v>-1</v>
      </c>
      <c r="D3852" t="str">
        <f t="shared" si="60"/>
        <v>2022_KOLAL_GMM_Orient_Group_Creditor_New~Acquisition cash flows including amortisation~44926</v>
      </c>
      <c r="E3852" t="s">
        <v>148</v>
      </c>
      <c r="F3852" s="13" t="s">
        <v>144</v>
      </c>
      <c r="G3852" s="1">
        <v>44926</v>
      </c>
      <c r="H3852" t="s">
        <v>16</v>
      </c>
      <c r="I3852" s="14">
        <v>1167565.469574952</v>
      </c>
      <c r="J3852" t="s">
        <v>143</v>
      </c>
    </row>
    <row r="3853" spans="1:10">
      <c r="A3853" s="1">
        <v>44926</v>
      </c>
      <c r="B3853" t="s">
        <v>12</v>
      </c>
      <c r="C3853">
        <v>-1</v>
      </c>
      <c r="D3853" t="str">
        <f t="shared" si="60"/>
        <v>2022_KOLAL_GMM_Orient_Group_Creditor_New~Acquisition cash flows including amortisation~44926</v>
      </c>
      <c r="E3853" t="s">
        <v>148</v>
      </c>
      <c r="F3853" s="13" t="s">
        <v>144</v>
      </c>
      <c r="G3853" s="1">
        <v>44926</v>
      </c>
      <c r="H3853" t="s">
        <v>16</v>
      </c>
      <c r="I3853" s="14">
        <v>2439066.5545047936</v>
      </c>
      <c r="J3853" t="s">
        <v>143</v>
      </c>
    </row>
    <row r="3854" spans="1:10">
      <c r="A3854" s="1">
        <v>44926</v>
      </c>
      <c r="B3854" t="s">
        <v>12</v>
      </c>
      <c r="C3854">
        <v>-1</v>
      </c>
      <c r="D3854" t="str">
        <f t="shared" si="60"/>
        <v>2022_KOLAL_GMM_Orient_Group_Creditor_New~Acquisition cash flows including amortisation~44926</v>
      </c>
      <c r="E3854" t="s">
        <v>148</v>
      </c>
      <c r="F3854" s="13" t="s">
        <v>144</v>
      </c>
      <c r="G3854" s="1">
        <v>44926</v>
      </c>
      <c r="H3854" t="s">
        <v>16</v>
      </c>
      <c r="I3854" s="14">
        <v>723105.50553036795</v>
      </c>
      <c r="J3854" t="s">
        <v>143</v>
      </c>
    </row>
    <row r="3855" spans="1:10">
      <c r="A3855" s="1">
        <v>44926</v>
      </c>
      <c r="B3855" t="s">
        <v>12</v>
      </c>
      <c r="C3855">
        <v>-1</v>
      </c>
      <c r="D3855" t="str">
        <f t="shared" si="60"/>
        <v>2022_KOLAL_GMM_Orient_Group_Creditor_New~Acquisition cash flows including amortisation~44926</v>
      </c>
      <c r="E3855" t="s">
        <v>148</v>
      </c>
      <c r="F3855" s="13" t="s">
        <v>144</v>
      </c>
      <c r="G3855" s="1">
        <v>44926</v>
      </c>
      <c r="H3855" t="s">
        <v>16</v>
      </c>
      <c r="I3855" s="14">
        <v>874713.1655470893</v>
      </c>
      <c r="J3855" t="s">
        <v>143</v>
      </c>
    </row>
    <row r="3856" spans="1:10">
      <c r="A3856" s="1">
        <v>44926</v>
      </c>
      <c r="B3856" t="s">
        <v>12</v>
      </c>
      <c r="C3856">
        <v>-1</v>
      </c>
      <c r="D3856" t="str">
        <f t="shared" si="60"/>
        <v>2022_KOLAL_GMM_Orient_Group_Creditor_New~Acquisition cash flows including amortisation~44926</v>
      </c>
      <c r="E3856" t="s">
        <v>148</v>
      </c>
      <c r="F3856" s="13" t="s">
        <v>144</v>
      </c>
      <c r="G3856" s="1">
        <v>44926</v>
      </c>
      <c r="H3856" t="s">
        <v>16</v>
      </c>
      <c r="I3856" s="14">
        <v>583456.39446812274</v>
      </c>
      <c r="J3856" t="s">
        <v>143</v>
      </c>
    </row>
    <row r="3857" spans="1:10">
      <c r="A3857" s="1">
        <v>44926</v>
      </c>
      <c r="B3857" t="s">
        <v>12</v>
      </c>
      <c r="C3857">
        <v>-1</v>
      </c>
      <c r="D3857" t="str">
        <f t="shared" si="60"/>
        <v>2022_KOLAL_GMM_Orient_Group_Creditor_New~Acquisition cash flows including amortisation~44926</v>
      </c>
      <c r="E3857" t="s">
        <v>148</v>
      </c>
      <c r="F3857" s="13" t="s">
        <v>144</v>
      </c>
      <c r="G3857" s="1">
        <v>44926</v>
      </c>
      <c r="H3857" t="s">
        <v>16</v>
      </c>
      <c r="I3857" s="14">
        <v>1534297.7420405427</v>
      </c>
      <c r="J3857" t="s">
        <v>143</v>
      </c>
    </row>
    <row r="3858" spans="1:10">
      <c r="A3858" s="1">
        <v>44926</v>
      </c>
      <c r="B3858" t="s">
        <v>12</v>
      </c>
      <c r="C3858">
        <v>-1</v>
      </c>
      <c r="D3858" t="str">
        <f t="shared" si="60"/>
        <v>2022_KOLAL_GMM_Orient_Group_Creditor_New~Acquisition cash flows including amortisation~44926</v>
      </c>
      <c r="E3858" t="s">
        <v>148</v>
      </c>
      <c r="F3858" s="13" t="s">
        <v>144</v>
      </c>
      <c r="G3858" s="1">
        <v>44926</v>
      </c>
      <c r="H3858" t="s">
        <v>16</v>
      </c>
      <c r="I3858" s="14">
        <v>3656222.5395231121</v>
      </c>
      <c r="J3858" t="s">
        <v>143</v>
      </c>
    </row>
    <row r="3859" spans="1:10">
      <c r="A3859" s="1">
        <v>44926</v>
      </c>
      <c r="B3859" t="s">
        <v>12</v>
      </c>
      <c r="C3859">
        <v>-1</v>
      </c>
      <c r="D3859" t="str">
        <f t="shared" si="60"/>
        <v>2022_KOLAL_GMM_Orient_Group_Creditor_New~Acquisition cash flows including amortisation~44926</v>
      </c>
      <c r="E3859" t="s">
        <v>148</v>
      </c>
      <c r="F3859" s="13" t="s">
        <v>144</v>
      </c>
      <c r="G3859" s="1">
        <v>44926</v>
      </c>
      <c r="H3859" t="s">
        <v>16</v>
      </c>
      <c r="I3859" s="14">
        <v>3789.1236131000001</v>
      </c>
      <c r="J3859" t="s">
        <v>143</v>
      </c>
    </row>
    <row r="3860" spans="1:10">
      <c r="A3860" s="1">
        <v>44926</v>
      </c>
      <c r="B3860" t="s">
        <v>12</v>
      </c>
      <c r="C3860">
        <v>-1</v>
      </c>
      <c r="D3860" t="str">
        <f t="shared" si="60"/>
        <v>2022_KOLAL_GMM_Annuity_Current~Acquisition cash flows including amortisation~44926</v>
      </c>
      <c r="E3860" t="s">
        <v>75</v>
      </c>
      <c r="F3860" s="13" t="s">
        <v>144</v>
      </c>
      <c r="G3860" s="1">
        <v>44926</v>
      </c>
      <c r="H3860" t="s">
        <v>16</v>
      </c>
      <c r="I3860" s="14">
        <v>0</v>
      </c>
      <c r="J3860" t="s">
        <v>72</v>
      </c>
    </row>
    <row r="3861" spans="1:10">
      <c r="A3861" s="1">
        <v>44926</v>
      </c>
      <c r="B3861" t="s">
        <v>12</v>
      </c>
      <c r="C3861">
        <v>-1</v>
      </c>
      <c r="D3861" t="str">
        <f t="shared" si="60"/>
        <v>2022_KOLAL_GMM_Annuity_Current~Acquisition cash flows including amortisation~44926</v>
      </c>
      <c r="E3861" t="s">
        <v>75</v>
      </c>
      <c r="F3861" s="13" t="s">
        <v>144</v>
      </c>
      <c r="G3861" s="1">
        <v>44926</v>
      </c>
      <c r="H3861" t="s">
        <v>16</v>
      </c>
      <c r="I3861" s="14">
        <v>0</v>
      </c>
      <c r="J3861" t="s">
        <v>72</v>
      </c>
    </row>
    <row r="3862" spans="1:10">
      <c r="A3862" s="1">
        <v>44926</v>
      </c>
      <c r="B3862" t="s">
        <v>12</v>
      </c>
      <c r="C3862">
        <v>-1</v>
      </c>
      <c r="D3862" t="str">
        <f t="shared" si="60"/>
        <v>2022_KOLAL_GMM_Annuity_Current~Acquisition cash flows including amortisation~44926</v>
      </c>
      <c r="E3862" t="s">
        <v>75</v>
      </c>
      <c r="F3862" s="13" t="s">
        <v>144</v>
      </c>
      <c r="G3862" s="1">
        <v>44926</v>
      </c>
      <c r="H3862" t="s">
        <v>16</v>
      </c>
      <c r="I3862" s="14">
        <v>0</v>
      </c>
      <c r="J3862" t="s">
        <v>72</v>
      </c>
    </row>
    <row r="3863" spans="1:10">
      <c r="A3863" s="1">
        <v>44926</v>
      </c>
      <c r="B3863" t="s">
        <v>12</v>
      </c>
      <c r="C3863">
        <v>-1</v>
      </c>
      <c r="D3863" t="str">
        <f t="shared" si="60"/>
        <v>2022_KOLAL_GMM_Annuity_Current~Acquisition cash flows including amortisation~44926</v>
      </c>
      <c r="E3863" t="s">
        <v>75</v>
      </c>
      <c r="F3863" s="13" t="s">
        <v>144</v>
      </c>
      <c r="G3863" s="1">
        <v>44926</v>
      </c>
      <c r="H3863" t="s">
        <v>16</v>
      </c>
      <c r="I3863" s="14">
        <v>0</v>
      </c>
      <c r="J3863" t="s">
        <v>72</v>
      </c>
    </row>
    <row r="3864" spans="1:10">
      <c r="A3864" s="1">
        <v>44926</v>
      </c>
      <c r="B3864" t="s">
        <v>12</v>
      </c>
      <c r="C3864">
        <v>-1</v>
      </c>
      <c r="D3864" t="str">
        <f t="shared" si="60"/>
        <v>2022_KOLAL_GMM_Annuity_Current~Acquisition cash flows including amortisation~44926</v>
      </c>
      <c r="E3864" t="s">
        <v>75</v>
      </c>
      <c r="F3864" s="13" t="s">
        <v>144</v>
      </c>
      <c r="G3864" s="1">
        <v>44926</v>
      </c>
      <c r="H3864" t="s">
        <v>16</v>
      </c>
      <c r="I3864" s="14">
        <v>0</v>
      </c>
      <c r="J3864" t="s">
        <v>72</v>
      </c>
    </row>
    <row r="3865" spans="1:10">
      <c r="A3865" s="1">
        <v>44926</v>
      </c>
      <c r="B3865" t="s">
        <v>12</v>
      </c>
      <c r="C3865">
        <v>-1</v>
      </c>
      <c r="D3865" t="str">
        <f t="shared" si="60"/>
        <v>2022_KOLAL_GMM_Annuity_Current~Acquisition cash flows including amortisation~44926</v>
      </c>
      <c r="E3865" t="s">
        <v>75</v>
      </c>
      <c r="F3865" s="13" t="s">
        <v>144</v>
      </c>
      <c r="G3865" s="1">
        <v>44926</v>
      </c>
      <c r="H3865" t="s">
        <v>16</v>
      </c>
      <c r="I3865" s="14">
        <v>0</v>
      </c>
      <c r="J3865" t="s">
        <v>72</v>
      </c>
    </row>
    <row r="3866" spans="1:10">
      <c r="A3866" s="1">
        <v>44926</v>
      </c>
      <c r="B3866" t="s">
        <v>12</v>
      </c>
      <c r="C3866">
        <v>-1</v>
      </c>
      <c r="D3866" t="str">
        <f t="shared" si="60"/>
        <v>2022_KOLAL_GMM_Annuity_Current~Acquisition cash flows including amortisation~44926</v>
      </c>
      <c r="E3866" t="s">
        <v>75</v>
      </c>
      <c r="F3866" s="13" t="s">
        <v>144</v>
      </c>
      <c r="G3866" s="1">
        <v>44926</v>
      </c>
      <c r="H3866" t="s">
        <v>16</v>
      </c>
      <c r="I3866" s="14">
        <v>0</v>
      </c>
      <c r="J3866" t="s">
        <v>72</v>
      </c>
    </row>
    <row r="3867" spans="1:10">
      <c r="A3867" s="1">
        <v>44926</v>
      </c>
      <c r="B3867" t="s">
        <v>12</v>
      </c>
      <c r="C3867">
        <v>-1</v>
      </c>
      <c r="D3867" t="str">
        <f t="shared" si="60"/>
        <v>2022_KOLAL_GMM_Annuity_Current~Acquisition cash flows including amortisation~44926</v>
      </c>
      <c r="E3867" t="s">
        <v>75</v>
      </c>
      <c r="F3867" s="13" t="s">
        <v>144</v>
      </c>
      <c r="G3867" s="1">
        <v>44926</v>
      </c>
      <c r="H3867" t="s">
        <v>16</v>
      </c>
      <c r="I3867" s="14">
        <v>0</v>
      </c>
      <c r="J3867" t="s">
        <v>72</v>
      </c>
    </row>
    <row r="3868" spans="1:10">
      <c r="A3868" s="1">
        <v>44926</v>
      </c>
      <c r="B3868" t="s">
        <v>12</v>
      </c>
      <c r="C3868">
        <v>-1</v>
      </c>
      <c r="D3868" t="str">
        <f t="shared" si="60"/>
        <v>2022_KOLAL_GMM_Annuity_Current~Acquisition cash flows including amortisation~44926</v>
      </c>
      <c r="E3868" t="s">
        <v>75</v>
      </c>
      <c r="F3868" s="13" t="s">
        <v>144</v>
      </c>
      <c r="G3868" s="1">
        <v>44926</v>
      </c>
      <c r="H3868" t="s">
        <v>16</v>
      </c>
      <c r="I3868" s="14">
        <v>0</v>
      </c>
      <c r="J3868" t="s">
        <v>72</v>
      </c>
    </row>
    <row r="3869" spans="1:10">
      <c r="A3869" s="1">
        <v>44926</v>
      </c>
      <c r="B3869" t="s">
        <v>12</v>
      </c>
      <c r="C3869">
        <v>-1</v>
      </c>
      <c r="D3869" t="str">
        <f t="shared" si="60"/>
        <v>2022_KOLAL_GMM_Annuity_Current~Acquisition cash flows including amortisation~44926</v>
      </c>
      <c r="E3869" t="s">
        <v>75</v>
      </c>
      <c r="F3869" s="13" t="s">
        <v>144</v>
      </c>
      <c r="G3869" s="1">
        <v>44926</v>
      </c>
      <c r="H3869" t="s">
        <v>16</v>
      </c>
      <c r="I3869" s="14">
        <v>24058.39681549638</v>
      </c>
      <c r="J3869" t="s">
        <v>72</v>
      </c>
    </row>
    <row r="3870" spans="1:10">
      <c r="A3870" s="1">
        <v>44926</v>
      </c>
      <c r="B3870" t="s">
        <v>12</v>
      </c>
      <c r="C3870">
        <v>-1</v>
      </c>
      <c r="D3870" t="str">
        <f t="shared" si="60"/>
        <v>2022_KOLAL_GMM_Annuity_Current~Acquisition cash flows including amortisation~44926</v>
      </c>
      <c r="E3870" t="s">
        <v>75</v>
      </c>
      <c r="F3870" s="13" t="s">
        <v>144</v>
      </c>
      <c r="G3870" s="1">
        <v>44926</v>
      </c>
      <c r="H3870" t="s">
        <v>16</v>
      </c>
      <c r="I3870" s="14">
        <v>0</v>
      </c>
      <c r="J3870" t="s">
        <v>72</v>
      </c>
    </row>
    <row r="3871" spans="1:10">
      <c r="A3871" s="1">
        <v>44926</v>
      </c>
      <c r="B3871" t="s">
        <v>12</v>
      </c>
      <c r="C3871">
        <v>-1</v>
      </c>
      <c r="D3871" t="str">
        <f t="shared" si="60"/>
        <v>2022_KOLAL_GMM_Annuity_Current~Acquisition cash flows including amortisation~44926</v>
      </c>
      <c r="E3871" t="s">
        <v>75</v>
      </c>
      <c r="F3871" s="13" t="s">
        <v>144</v>
      </c>
      <c r="G3871" s="1">
        <v>44926</v>
      </c>
      <c r="H3871" t="s">
        <v>16</v>
      </c>
      <c r="I3871" s="14">
        <v>0</v>
      </c>
      <c r="J3871" t="s">
        <v>72</v>
      </c>
    </row>
    <row r="3872" spans="1:10">
      <c r="A3872" s="1">
        <v>44926</v>
      </c>
      <c r="B3872" t="s">
        <v>12</v>
      </c>
      <c r="C3872">
        <v>-1</v>
      </c>
      <c r="D3872" t="str">
        <f t="shared" si="60"/>
        <v>2022_KOLAL_GMM_Annuity_Current~Acquisition cash flows including amortisation~44926</v>
      </c>
      <c r="E3872" t="s">
        <v>75</v>
      </c>
      <c r="F3872" s="13" t="s">
        <v>144</v>
      </c>
      <c r="G3872" s="1">
        <v>44926</v>
      </c>
      <c r="H3872" t="s">
        <v>16</v>
      </c>
      <c r="I3872" s="14">
        <v>0</v>
      </c>
      <c r="J3872" t="s">
        <v>72</v>
      </c>
    </row>
    <row r="3873" spans="1:10">
      <c r="A3873" s="1">
        <v>44926</v>
      </c>
      <c r="B3873" t="s">
        <v>12</v>
      </c>
      <c r="C3873">
        <v>-1</v>
      </c>
      <c r="D3873" t="str">
        <f t="shared" si="60"/>
        <v>2022_KOLAL_GMM_Annuity_Current~Acquisition cash flows including amortisation~44926</v>
      </c>
      <c r="E3873" t="s">
        <v>75</v>
      </c>
      <c r="F3873" s="13" t="s">
        <v>144</v>
      </c>
      <c r="G3873" s="1">
        <v>44926</v>
      </c>
      <c r="H3873" t="s">
        <v>16</v>
      </c>
      <c r="I3873" s="14">
        <v>0</v>
      </c>
      <c r="J3873" t="s">
        <v>72</v>
      </c>
    </row>
    <row r="3874" spans="1:10">
      <c r="A3874" s="1">
        <v>44926</v>
      </c>
      <c r="B3874" t="s">
        <v>12</v>
      </c>
      <c r="C3874">
        <v>-1</v>
      </c>
      <c r="D3874" t="str">
        <f t="shared" si="60"/>
        <v>2022_KOLAL_GMM_Annuity_Current~Acquisition cash flows including amortisation~44926</v>
      </c>
      <c r="E3874" t="s">
        <v>75</v>
      </c>
      <c r="F3874" s="13" t="s">
        <v>144</v>
      </c>
      <c r="G3874" s="1">
        <v>44926</v>
      </c>
      <c r="H3874" t="s">
        <v>16</v>
      </c>
      <c r="I3874" s="14">
        <v>0</v>
      </c>
      <c r="J3874" t="s">
        <v>72</v>
      </c>
    </row>
    <row r="3875" spans="1:10">
      <c r="A3875" s="1">
        <v>44926</v>
      </c>
      <c r="B3875" t="s">
        <v>12</v>
      </c>
      <c r="C3875">
        <v>-1</v>
      </c>
      <c r="D3875" t="str">
        <f t="shared" si="60"/>
        <v>2022_KOLAL_GMM_Annuity_Current~Acquisition cash flows including amortisation~44926</v>
      </c>
      <c r="E3875" t="s">
        <v>75</v>
      </c>
      <c r="F3875" s="13" t="s">
        <v>144</v>
      </c>
      <c r="G3875" s="1">
        <v>44926</v>
      </c>
      <c r="H3875" t="s">
        <v>16</v>
      </c>
      <c r="I3875" s="14">
        <v>0</v>
      </c>
      <c r="J3875" t="s">
        <v>72</v>
      </c>
    </row>
    <row r="3876" spans="1:10">
      <c r="A3876" s="1">
        <v>44926</v>
      </c>
      <c r="B3876" t="s">
        <v>12</v>
      </c>
      <c r="C3876">
        <v>-1</v>
      </c>
      <c r="D3876" t="str">
        <f t="shared" si="60"/>
        <v>2022_KOLAL_GMM_Annuity_Current~Acquisition cash flows including amortisation~44926</v>
      </c>
      <c r="E3876" t="s">
        <v>75</v>
      </c>
      <c r="F3876" s="13" t="s">
        <v>144</v>
      </c>
      <c r="G3876" s="1">
        <v>44926</v>
      </c>
      <c r="H3876" t="s">
        <v>16</v>
      </c>
      <c r="I3876" s="14">
        <v>0</v>
      </c>
      <c r="J3876" t="s">
        <v>72</v>
      </c>
    </row>
    <row r="3877" spans="1:10">
      <c r="A3877" s="1">
        <v>44926</v>
      </c>
      <c r="B3877" t="s">
        <v>12</v>
      </c>
      <c r="C3877">
        <v>-1</v>
      </c>
      <c r="D3877" t="str">
        <f t="shared" si="60"/>
        <v>2022_KOLAL_GMM_Annuity_Current~Acquisition cash flows including amortisation~44926</v>
      </c>
      <c r="E3877" t="s">
        <v>75</v>
      </c>
      <c r="F3877" s="13" t="s">
        <v>144</v>
      </c>
      <c r="G3877" s="1">
        <v>44926</v>
      </c>
      <c r="H3877" t="s">
        <v>16</v>
      </c>
      <c r="I3877" s="14">
        <v>0</v>
      </c>
      <c r="J3877" t="s">
        <v>72</v>
      </c>
    </row>
    <row r="3878" spans="1:10">
      <c r="A3878" s="1">
        <v>44926</v>
      </c>
      <c r="B3878" t="s">
        <v>12</v>
      </c>
      <c r="C3878">
        <v>-1</v>
      </c>
      <c r="D3878" t="str">
        <f t="shared" si="60"/>
        <v>2022_KOLAL_GMM_Annuity_Current~Acquisition cash flows including amortisation~44926</v>
      </c>
      <c r="E3878" t="s">
        <v>75</v>
      </c>
      <c r="F3878" s="13" t="s">
        <v>144</v>
      </c>
      <c r="G3878" s="1">
        <v>44926</v>
      </c>
      <c r="H3878" t="s">
        <v>16</v>
      </c>
      <c r="I3878" s="14">
        <v>0</v>
      </c>
      <c r="J3878" t="s">
        <v>72</v>
      </c>
    </row>
    <row r="3879" spans="1:10">
      <c r="A3879" s="1">
        <v>44926</v>
      </c>
      <c r="B3879" t="s">
        <v>12</v>
      </c>
      <c r="C3879">
        <v>-1</v>
      </c>
      <c r="D3879" t="str">
        <f t="shared" si="60"/>
        <v>2022_KOLAL_GMM_Annuity_Current~Acquisition cash flows including amortisation~44926</v>
      </c>
      <c r="E3879" t="s">
        <v>75</v>
      </c>
      <c r="F3879" s="13" t="s">
        <v>144</v>
      </c>
      <c r="G3879" s="1">
        <v>44926</v>
      </c>
      <c r="H3879" t="s">
        <v>16</v>
      </c>
      <c r="I3879" s="14">
        <v>0</v>
      </c>
      <c r="J3879" t="s">
        <v>72</v>
      </c>
    </row>
    <row r="3880" spans="1:10">
      <c r="A3880" s="1">
        <v>44926</v>
      </c>
      <c r="B3880" t="s">
        <v>12</v>
      </c>
      <c r="C3880">
        <v>-1</v>
      </c>
      <c r="D3880" t="str">
        <f t="shared" si="60"/>
        <v>2022_KOLAL_GMM_Annuity_Current~Acquisition cash flows including amortisation~44926</v>
      </c>
      <c r="E3880" t="s">
        <v>75</v>
      </c>
      <c r="F3880" s="13" t="s">
        <v>144</v>
      </c>
      <c r="G3880" s="1">
        <v>44926</v>
      </c>
      <c r="H3880" t="s">
        <v>16</v>
      </c>
      <c r="I3880" s="14">
        <v>0</v>
      </c>
      <c r="J3880" t="s">
        <v>72</v>
      </c>
    </row>
    <row r="3881" spans="1:10">
      <c r="A3881" s="1">
        <v>44926</v>
      </c>
      <c r="B3881" t="s">
        <v>12</v>
      </c>
      <c r="C3881">
        <v>-1</v>
      </c>
      <c r="D3881" t="str">
        <f t="shared" si="60"/>
        <v>2022_KOLAL_GMM_Annuity_Current~Acquisition cash flows including amortisation~44926</v>
      </c>
      <c r="E3881" t="s">
        <v>75</v>
      </c>
      <c r="F3881" s="13" t="s">
        <v>144</v>
      </c>
      <c r="G3881" s="1">
        <v>44926</v>
      </c>
      <c r="H3881" t="s">
        <v>16</v>
      </c>
      <c r="I3881" s="14">
        <v>0</v>
      </c>
      <c r="J3881" t="s">
        <v>72</v>
      </c>
    </row>
    <row r="3882" spans="1:10">
      <c r="A3882" s="1">
        <v>44926</v>
      </c>
      <c r="B3882" t="s">
        <v>12</v>
      </c>
      <c r="C3882">
        <v>-1</v>
      </c>
      <c r="D3882" t="str">
        <f t="shared" si="60"/>
        <v>2022_KOLAL_GMM_Annuity_Current~Acquisition cash flows including amortisation~44926</v>
      </c>
      <c r="E3882" t="s">
        <v>75</v>
      </c>
      <c r="F3882" s="13" t="s">
        <v>144</v>
      </c>
      <c r="G3882" s="1">
        <v>44926</v>
      </c>
      <c r="H3882" t="s">
        <v>16</v>
      </c>
      <c r="I3882" s="14">
        <v>30436.495590687631</v>
      </c>
      <c r="J3882" t="s">
        <v>72</v>
      </c>
    </row>
    <row r="3883" spans="1:10">
      <c r="A3883" s="1">
        <v>44926</v>
      </c>
      <c r="B3883" t="s">
        <v>12</v>
      </c>
      <c r="C3883">
        <v>-1</v>
      </c>
      <c r="D3883" t="str">
        <f t="shared" si="60"/>
        <v>2022_KOLAL_GMM_Annuity_Current~Acquisition cash flows including amortisation~44926</v>
      </c>
      <c r="E3883" t="s">
        <v>75</v>
      </c>
      <c r="F3883" s="13" t="s">
        <v>144</v>
      </c>
      <c r="G3883" s="1">
        <v>44926</v>
      </c>
      <c r="H3883" t="s">
        <v>16</v>
      </c>
      <c r="I3883" s="14">
        <v>0</v>
      </c>
      <c r="J3883" t="s">
        <v>72</v>
      </c>
    </row>
    <row r="3884" spans="1:10">
      <c r="A3884" s="1">
        <v>44926</v>
      </c>
      <c r="B3884" t="s">
        <v>12</v>
      </c>
      <c r="C3884">
        <v>-1</v>
      </c>
      <c r="D3884" t="str">
        <f t="shared" si="60"/>
        <v>2022_KOLAL_GMM_Annuity_Current~Acquisition cash flows including amortisation~44926</v>
      </c>
      <c r="E3884" t="s">
        <v>75</v>
      </c>
      <c r="F3884" s="13" t="s">
        <v>144</v>
      </c>
      <c r="G3884" s="1">
        <v>44926</v>
      </c>
      <c r="H3884" t="s">
        <v>16</v>
      </c>
      <c r="I3884" s="14">
        <v>0</v>
      </c>
      <c r="J3884" t="s">
        <v>72</v>
      </c>
    </row>
    <row r="3885" spans="1:10">
      <c r="A3885" s="1">
        <v>44926</v>
      </c>
      <c r="B3885" t="s">
        <v>12</v>
      </c>
      <c r="C3885">
        <v>-1</v>
      </c>
      <c r="D3885" t="str">
        <f t="shared" si="60"/>
        <v>2022_KOLAL_GMM_Annuity_Current~Acquisition cash flows including amortisation~44926</v>
      </c>
      <c r="E3885" t="s">
        <v>75</v>
      </c>
      <c r="F3885" s="13" t="s">
        <v>144</v>
      </c>
      <c r="G3885" s="1">
        <v>44926</v>
      </c>
      <c r="H3885" t="s">
        <v>16</v>
      </c>
      <c r="I3885" s="14">
        <v>0</v>
      </c>
      <c r="J3885" t="s">
        <v>72</v>
      </c>
    </row>
    <row r="3886" spans="1:10">
      <c r="A3886" s="1">
        <v>44926</v>
      </c>
      <c r="B3886" t="s">
        <v>12</v>
      </c>
      <c r="C3886">
        <v>-1</v>
      </c>
      <c r="D3886" t="str">
        <f t="shared" si="60"/>
        <v>2022_KOLAL_GMM_Annuity_Current~Acquisition cash flows including amortisation~44926</v>
      </c>
      <c r="E3886" t="s">
        <v>75</v>
      </c>
      <c r="F3886" s="13" t="s">
        <v>144</v>
      </c>
      <c r="G3886" s="1">
        <v>44926</v>
      </c>
      <c r="H3886" t="s">
        <v>16</v>
      </c>
      <c r="I3886" s="14">
        <v>0</v>
      </c>
      <c r="J3886" t="s">
        <v>72</v>
      </c>
    </row>
    <row r="3887" spans="1:10">
      <c r="A3887" s="1">
        <v>44926</v>
      </c>
      <c r="B3887" t="s">
        <v>12</v>
      </c>
      <c r="C3887">
        <v>-1</v>
      </c>
      <c r="D3887" t="str">
        <f t="shared" si="60"/>
        <v>2022_KOLAL_GMM_Annuity_Current~Acquisition cash flows including amortisation~44926</v>
      </c>
      <c r="E3887" t="s">
        <v>75</v>
      </c>
      <c r="F3887" s="13" t="s">
        <v>144</v>
      </c>
      <c r="G3887" s="1">
        <v>44926</v>
      </c>
      <c r="H3887" t="s">
        <v>16</v>
      </c>
      <c r="I3887" s="14">
        <v>0</v>
      </c>
      <c r="J3887" t="s">
        <v>72</v>
      </c>
    </row>
    <row r="3888" spans="1:10">
      <c r="A3888" s="1">
        <v>44926</v>
      </c>
      <c r="B3888" t="s">
        <v>12</v>
      </c>
      <c r="C3888">
        <v>-1</v>
      </c>
      <c r="D3888" t="str">
        <f t="shared" si="60"/>
        <v>2022_KOLAL_GMM_Annuity_Current~Acquisition cash flows including amortisation~44926</v>
      </c>
      <c r="E3888" t="s">
        <v>75</v>
      </c>
      <c r="F3888" s="13" t="s">
        <v>144</v>
      </c>
      <c r="G3888" s="1">
        <v>44926</v>
      </c>
      <c r="H3888" t="s">
        <v>16</v>
      </c>
      <c r="I3888" s="14">
        <v>51026.85076296614</v>
      </c>
      <c r="J3888" t="s">
        <v>72</v>
      </c>
    </row>
    <row r="3889" spans="1:10">
      <c r="A3889" s="1">
        <v>44926</v>
      </c>
      <c r="B3889" t="s">
        <v>12</v>
      </c>
      <c r="C3889">
        <v>-1</v>
      </c>
      <c r="D3889" t="str">
        <f t="shared" si="60"/>
        <v>2022_KOLAL_GMM_Annuity_Current~Acquisition cash flows including amortisation~44926</v>
      </c>
      <c r="E3889" t="s">
        <v>75</v>
      </c>
      <c r="F3889" s="13" t="s">
        <v>144</v>
      </c>
      <c r="G3889" s="1">
        <v>44926</v>
      </c>
      <c r="H3889" t="s">
        <v>16</v>
      </c>
      <c r="I3889" s="14">
        <v>25540.637708010869</v>
      </c>
      <c r="J3889" t="s">
        <v>72</v>
      </c>
    </row>
    <row r="3890" spans="1:10">
      <c r="A3890" s="1">
        <v>44926</v>
      </c>
      <c r="B3890" t="s">
        <v>12</v>
      </c>
      <c r="C3890">
        <v>-1</v>
      </c>
      <c r="D3890" t="str">
        <f t="shared" si="60"/>
        <v>2022_KOLAL_GMM_Annuity_Current~Acquisition cash flows including amortisation~44926</v>
      </c>
      <c r="E3890" t="s">
        <v>75</v>
      </c>
      <c r="F3890" s="13" t="s">
        <v>144</v>
      </c>
      <c r="G3890" s="1">
        <v>44926</v>
      </c>
      <c r="H3890" t="s">
        <v>16</v>
      </c>
      <c r="I3890" s="14">
        <v>16396.011847867299</v>
      </c>
      <c r="J3890" t="s">
        <v>72</v>
      </c>
    </row>
    <row r="3891" spans="1:10">
      <c r="A3891" s="1">
        <v>44926</v>
      </c>
      <c r="B3891" t="s">
        <v>12</v>
      </c>
      <c r="C3891">
        <v>-1</v>
      </c>
      <c r="D3891" t="str">
        <f t="shared" si="60"/>
        <v>2022_KOLAL_GMM_Annuity_Current~Acquisition cash flows including amortisation~44926</v>
      </c>
      <c r="E3891" t="s">
        <v>75</v>
      </c>
      <c r="F3891" s="13" t="s">
        <v>144</v>
      </c>
      <c r="G3891" s="1">
        <v>44926</v>
      </c>
      <c r="H3891" t="s">
        <v>16</v>
      </c>
      <c r="I3891" s="14">
        <v>21536.254521162275</v>
      </c>
      <c r="J3891" t="s">
        <v>72</v>
      </c>
    </row>
    <row r="3892" spans="1:10">
      <c r="A3892" s="1">
        <v>44926</v>
      </c>
      <c r="B3892" t="s">
        <v>12</v>
      </c>
      <c r="C3892">
        <v>-1</v>
      </c>
      <c r="D3892" t="str">
        <f t="shared" si="60"/>
        <v>2022_KOLAL_GMM_Annuity_Current~Acquisition cash flows including amortisation~44926</v>
      </c>
      <c r="E3892" t="s">
        <v>75</v>
      </c>
      <c r="F3892" s="13" t="s">
        <v>144</v>
      </c>
      <c r="G3892" s="1">
        <v>44926</v>
      </c>
      <c r="H3892" t="s">
        <v>16</v>
      </c>
      <c r="I3892" s="14">
        <v>98193.831024124695</v>
      </c>
      <c r="J3892" t="s">
        <v>72</v>
      </c>
    </row>
    <row r="3893" spans="1:10">
      <c r="A3893" s="1">
        <v>44926</v>
      </c>
      <c r="B3893" t="s">
        <v>12</v>
      </c>
      <c r="C3893">
        <v>-1</v>
      </c>
      <c r="D3893" t="str">
        <f t="shared" si="60"/>
        <v>2022_KOLAL_GMM_Annuity_Current~Acquisition cash flows including amortisation~44926</v>
      </c>
      <c r="E3893" t="s">
        <v>75</v>
      </c>
      <c r="F3893" s="13" t="s">
        <v>144</v>
      </c>
      <c r="G3893" s="1">
        <v>44926</v>
      </c>
      <c r="H3893" t="s">
        <v>16</v>
      </c>
      <c r="I3893" s="14">
        <v>31707.746917375949</v>
      </c>
      <c r="J3893" t="s">
        <v>72</v>
      </c>
    </row>
    <row r="3894" spans="1:10">
      <c r="A3894" s="1">
        <v>44926</v>
      </c>
      <c r="B3894" t="s">
        <v>12</v>
      </c>
      <c r="C3894">
        <v>-1</v>
      </c>
      <c r="D3894" t="str">
        <f t="shared" si="60"/>
        <v>2022_KOLAL_GMM_Annuity_Current~Acquisition cash flows including amortisation~44926</v>
      </c>
      <c r="E3894" t="s">
        <v>75</v>
      </c>
      <c r="F3894" s="13" t="s">
        <v>144</v>
      </c>
      <c r="G3894" s="1">
        <v>44926</v>
      </c>
      <c r="H3894" t="s">
        <v>16</v>
      </c>
      <c r="I3894" s="14">
        <v>174465.57411850724</v>
      </c>
      <c r="J3894" t="s">
        <v>72</v>
      </c>
    </row>
    <row r="3895" spans="1:10">
      <c r="A3895" s="1">
        <v>44926</v>
      </c>
      <c r="B3895" t="s">
        <v>12</v>
      </c>
      <c r="C3895">
        <v>-1</v>
      </c>
      <c r="D3895" t="str">
        <f t="shared" si="60"/>
        <v>2022_KOLAL_GMM_Annuity_Current~Acquisition cash flows including amortisation~44926</v>
      </c>
      <c r="E3895" t="s">
        <v>75</v>
      </c>
      <c r="F3895" s="13" t="s">
        <v>144</v>
      </c>
      <c r="G3895" s="1">
        <v>44926</v>
      </c>
      <c r="H3895" t="s">
        <v>16</v>
      </c>
      <c r="I3895" s="14">
        <v>61880.23416299971</v>
      </c>
      <c r="J3895" t="s">
        <v>72</v>
      </c>
    </row>
    <row r="3896" spans="1:10">
      <c r="A3896" s="1">
        <v>44926</v>
      </c>
      <c r="B3896" t="s">
        <v>12</v>
      </c>
      <c r="C3896">
        <v>-1</v>
      </c>
      <c r="D3896" t="str">
        <f t="shared" si="60"/>
        <v>2022_KOLAL_GMM_Annuity_Current~Acquisition cash flows including amortisation~44926</v>
      </c>
      <c r="E3896" t="s">
        <v>75</v>
      </c>
      <c r="F3896" s="13" t="s">
        <v>144</v>
      </c>
      <c r="G3896" s="1">
        <v>44926</v>
      </c>
      <c r="H3896" t="s">
        <v>16</v>
      </c>
      <c r="I3896" s="14">
        <v>43799.361501488413</v>
      </c>
      <c r="J3896" t="s">
        <v>72</v>
      </c>
    </row>
    <row r="3897" spans="1:10">
      <c r="A3897" s="1">
        <v>44926</v>
      </c>
      <c r="B3897" t="s">
        <v>12</v>
      </c>
      <c r="C3897">
        <v>-1</v>
      </c>
      <c r="D3897" t="str">
        <f t="shared" si="60"/>
        <v>2022_KOLAL_GMM_Annuity_Current~Acquisition cash flows including amortisation~44926</v>
      </c>
      <c r="E3897" t="s">
        <v>75</v>
      </c>
      <c r="F3897" s="13" t="s">
        <v>144</v>
      </c>
      <c r="G3897" s="1">
        <v>44926</v>
      </c>
      <c r="H3897" t="s">
        <v>16</v>
      </c>
      <c r="I3897" s="14">
        <v>13570.856654558922</v>
      </c>
      <c r="J3897" t="s">
        <v>72</v>
      </c>
    </row>
    <row r="3898" spans="1:10">
      <c r="A3898" s="1">
        <v>44926</v>
      </c>
      <c r="B3898" t="s">
        <v>12</v>
      </c>
      <c r="C3898">
        <v>-1</v>
      </c>
      <c r="D3898" t="str">
        <f t="shared" si="60"/>
        <v>2022_KOLAL_GMM_Annuity_Current~Acquisition cash flows including amortisation~44926</v>
      </c>
      <c r="E3898" t="s">
        <v>75</v>
      </c>
      <c r="F3898" s="13" t="s">
        <v>144</v>
      </c>
      <c r="G3898" s="1">
        <v>44926</v>
      </c>
      <c r="H3898" t="s">
        <v>16</v>
      </c>
      <c r="I3898" s="14">
        <v>12260.765855351345</v>
      </c>
      <c r="J3898" t="s">
        <v>72</v>
      </c>
    </row>
    <row r="3899" spans="1:10">
      <c r="A3899" s="1">
        <v>44926</v>
      </c>
      <c r="B3899" t="s">
        <v>12</v>
      </c>
      <c r="C3899">
        <v>-1</v>
      </c>
      <c r="D3899" t="str">
        <f t="shared" si="60"/>
        <v>2022_KOLAL_GMM_Annuity_Current~Acquisition cash flows including amortisation~44926</v>
      </c>
      <c r="E3899" t="s">
        <v>75</v>
      </c>
      <c r="F3899" s="13" t="s">
        <v>144</v>
      </c>
      <c r="G3899" s="1">
        <v>44926</v>
      </c>
      <c r="H3899" t="s">
        <v>16</v>
      </c>
      <c r="I3899" s="14">
        <v>9734.7645973215076</v>
      </c>
      <c r="J3899" t="s">
        <v>72</v>
      </c>
    </row>
    <row r="3900" spans="1:10">
      <c r="A3900" s="1">
        <v>44926</v>
      </c>
      <c r="B3900" t="s">
        <v>12</v>
      </c>
      <c r="C3900">
        <v>-1</v>
      </c>
      <c r="D3900" t="str">
        <f t="shared" si="60"/>
        <v>2022_KOLAL_GMM_Annuity_Current~Acquisition cash flows including amortisation~44926</v>
      </c>
      <c r="E3900" t="s">
        <v>75</v>
      </c>
      <c r="F3900" s="13" t="s">
        <v>144</v>
      </c>
      <c r="G3900" s="1">
        <v>44926</v>
      </c>
      <c r="H3900" t="s">
        <v>16</v>
      </c>
      <c r="I3900" s="14">
        <v>54430.895089625381</v>
      </c>
      <c r="J3900" t="s">
        <v>72</v>
      </c>
    </row>
    <row r="3901" spans="1:10">
      <c r="A3901" s="1">
        <v>44926</v>
      </c>
      <c r="B3901" t="s">
        <v>12</v>
      </c>
      <c r="C3901">
        <v>-1</v>
      </c>
      <c r="D3901" t="str">
        <f t="shared" si="60"/>
        <v>2022_KOLAL_GMM_Annuity_Current~Acquisition cash flows including amortisation~44926</v>
      </c>
      <c r="E3901" t="s">
        <v>75</v>
      </c>
      <c r="F3901" s="13" t="s">
        <v>144</v>
      </c>
      <c r="G3901" s="1">
        <v>44926</v>
      </c>
      <c r="H3901" t="s">
        <v>16</v>
      </c>
      <c r="I3901" s="14">
        <v>62405.651297766482</v>
      </c>
      <c r="J3901" t="s">
        <v>72</v>
      </c>
    </row>
    <row r="3902" spans="1:10">
      <c r="A3902" s="1">
        <v>44926</v>
      </c>
      <c r="B3902" t="s">
        <v>12</v>
      </c>
      <c r="C3902">
        <v>-1</v>
      </c>
      <c r="D3902" t="str">
        <f t="shared" si="60"/>
        <v>2022_KOLAL_GMM_Annuity_Current~Acquisition cash flows including amortisation~44926</v>
      </c>
      <c r="E3902" t="s">
        <v>75</v>
      </c>
      <c r="F3902" s="13" t="s">
        <v>144</v>
      </c>
      <c r="G3902" s="1">
        <v>44926</v>
      </c>
      <c r="H3902" t="s">
        <v>16</v>
      </c>
      <c r="I3902" s="14">
        <v>41982.349465293744</v>
      </c>
      <c r="J3902" t="s">
        <v>72</v>
      </c>
    </row>
    <row r="3903" spans="1:10">
      <c r="A3903" s="1">
        <v>44926</v>
      </c>
      <c r="B3903" t="s">
        <v>12</v>
      </c>
      <c r="C3903">
        <v>-1</v>
      </c>
      <c r="D3903" t="str">
        <f t="shared" si="60"/>
        <v>2022_KOLAL_GMM_Annuity_Current~Acquisition cash flows including amortisation~44926</v>
      </c>
      <c r="E3903" t="s">
        <v>75</v>
      </c>
      <c r="F3903" s="13" t="s">
        <v>144</v>
      </c>
      <c r="G3903" s="1">
        <v>44926</v>
      </c>
      <c r="H3903" t="s">
        <v>16</v>
      </c>
      <c r="I3903" s="14">
        <v>42960.427065148593</v>
      </c>
      <c r="J3903" t="s">
        <v>72</v>
      </c>
    </row>
    <row r="3904" spans="1:10">
      <c r="A3904" s="1">
        <v>44926</v>
      </c>
      <c r="B3904" t="s">
        <v>12</v>
      </c>
      <c r="C3904">
        <v>-1</v>
      </c>
      <c r="D3904" t="str">
        <f t="shared" si="60"/>
        <v>2022_KOLAL_GMM_Annuity_Current~Acquisition cash flows including amortisation~44926</v>
      </c>
      <c r="E3904" t="s">
        <v>75</v>
      </c>
      <c r="F3904" s="13" t="s">
        <v>144</v>
      </c>
      <c r="G3904" s="1">
        <v>44926</v>
      </c>
      <c r="H3904" t="s">
        <v>16</v>
      </c>
      <c r="I3904" s="14">
        <v>16561.817244393889</v>
      </c>
      <c r="J3904" t="s">
        <v>72</v>
      </c>
    </row>
    <row r="3905" spans="1:10">
      <c r="A3905" s="1">
        <v>44926</v>
      </c>
      <c r="B3905" t="s">
        <v>12</v>
      </c>
      <c r="C3905">
        <v>-1</v>
      </c>
      <c r="D3905" t="str">
        <f t="shared" si="60"/>
        <v>2022_KOLAL_GMM_Annuity_Current~Acquisition cash flows including amortisation~44926</v>
      </c>
      <c r="E3905" t="s">
        <v>75</v>
      </c>
      <c r="F3905" s="13" t="s">
        <v>144</v>
      </c>
      <c r="G3905" s="1">
        <v>44926</v>
      </c>
      <c r="H3905" t="s">
        <v>16</v>
      </c>
      <c r="I3905" s="14">
        <v>116166.71494738512</v>
      </c>
      <c r="J3905" t="s">
        <v>72</v>
      </c>
    </row>
    <row r="3906" spans="1:10">
      <c r="A3906" s="1">
        <v>44926</v>
      </c>
      <c r="B3906" t="s">
        <v>12</v>
      </c>
      <c r="C3906">
        <v>-1</v>
      </c>
      <c r="D3906" t="str">
        <f t="shared" si="60"/>
        <v>2022_KOLAL_GMM_Annuity_Current~Acquisition cash flows including amortisation~44926</v>
      </c>
      <c r="E3906" t="s">
        <v>75</v>
      </c>
      <c r="F3906" s="13" t="s">
        <v>144</v>
      </c>
      <c r="G3906" s="1">
        <v>44926</v>
      </c>
      <c r="H3906" t="s">
        <v>16</v>
      </c>
      <c r="I3906" s="14">
        <v>17715.208487558531</v>
      </c>
      <c r="J3906" t="s">
        <v>72</v>
      </c>
    </row>
    <row r="3907" spans="1:10">
      <c r="A3907" s="1">
        <v>44926</v>
      </c>
      <c r="B3907" t="s">
        <v>12</v>
      </c>
      <c r="C3907">
        <v>-1</v>
      </c>
      <c r="D3907" t="str">
        <f t="shared" si="60"/>
        <v>2022_KOLAL_GMM_Annuity_Current~Acquisition cash flows including amortisation~44926</v>
      </c>
      <c r="E3907" t="s">
        <v>75</v>
      </c>
      <c r="F3907" s="13" t="s">
        <v>144</v>
      </c>
      <c r="G3907" s="1">
        <v>44926</v>
      </c>
      <c r="H3907" t="s">
        <v>16</v>
      </c>
      <c r="I3907" s="14">
        <v>52448.941959765449</v>
      </c>
      <c r="J3907" t="s">
        <v>72</v>
      </c>
    </row>
    <row r="3908" spans="1:10">
      <c r="A3908" s="1">
        <v>44926</v>
      </c>
      <c r="B3908" t="s">
        <v>12</v>
      </c>
      <c r="C3908">
        <v>-1</v>
      </c>
      <c r="D3908" t="str">
        <f t="shared" ref="D3908:D3971" si="61">E3908&amp;"~"&amp;F3908&amp;"~"&amp;G3908</f>
        <v>2022_KOLAL_GMM_Annuity_Current~Acquisition cash flows including amortisation~44926</v>
      </c>
      <c r="E3908" t="s">
        <v>75</v>
      </c>
      <c r="F3908" s="13" t="s">
        <v>144</v>
      </c>
      <c r="G3908" s="1">
        <v>44926</v>
      </c>
      <c r="H3908" t="s">
        <v>16</v>
      </c>
      <c r="I3908" s="14">
        <v>13798.898463729027</v>
      </c>
      <c r="J3908" t="s">
        <v>72</v>
      </c>
    </row>
    <row r="3909" spans="1:10">
      <c r="A3909" s="1">
        <v>44926</v>
      </c>
      <c r="B3909" t="s">
        <v>12</v>
      </c>
      <c r="C3909">
        <v>-1</v>
      </c>
      <c r="D3909" t="str">
        <f t="shared" si="61"/>
        <v>2022_KOLAL_GMM_Annuity_Current~Acquisition cash flows including amortisation~44926</v>
      </c>
      <c r="E3909" t="s">
        <v>75</v>
      </c>
      <c r="F3909" s="13" t="s">
        <v>144</v>
      </c>
      <c r="G3909" s="1">
        <v>44926</v>
      </c>
      <c r="H3909" t="s">
        <v>16</v>
      </c>
      <c r="I3909" s="14">
        <v>30965.35686936948</v>
      </c>
      <c r="J3909" t="s">
        <v>72</v>
      </c>
    </row>
    <row r="3910" spans="1:10">
      <c r="A3910" s="1">
        <v>44926</v>
      </c>
      <c r="B3910" t="s">
        <v>12</v>
      </c>
      <c r="C3910">
        <v>-1</v>
      </c>
      <c r="D3910" t="str">
        <f t="shared" si="61"/>
        <v>2022_KOLAL_GMM_Annuity_Current~Acquisition cash flows including amortisation~44926</v>
      </c>
      <c r="E3910" t="s">
        <v>75</v>
      </c>
      <c r="F3910" s="13" t="s">
        <v>144</v>
      </c>
      <c r="G3910" s="1">
        <v>44926</v>
      </c>
      <c r="H3910" t="s">
        <v>16</v>
      </c>
      <c r="I3910" s="14">
        <v>42976.911571758857</v>
      </c>
      <c r="J3910" t="s">
        <v>72</v>
      </c>
    </row>
    <row r="3911" spans="1:10">
      <c r="A3911" s="1">
        <v>44926</v>
      </c>
      <c r="B3911" t="s">
        <v>12</v>
      </c>
      <c r="C3911">
        <v>-1</v>
      </c>
      <c r="D3911" t="str">
        <f t="shared" si="61"/>
        <v>2022_KOLAL_GMM_Annuity_Current~Acquisition cash flows including amortisation~44926</v>
      </c>
      <c r="E3911" t="s">
        <v>75</v>
      </c>
      <c r="F3911" s="13" t="s">
        <v>144</v>
      </c>
      <c r="G3911" s="1">
        <v>44926</v>
      </c>
      <c r="H3911" t="s">
        <v>16</v>
      </c>
      <c r="I3911" s="14">
        <v>27891.541534204232</v>
      </c>
      <c r="J3911" t="s">
        <v>72</v>
      </c>
    </row>
    <row r="3912" spans="1:10">
      <c r="A3912" s="1">
        <v>44926</v>
      </c>
      <c r="B3912" t="s">
        <v>12</v>
      </c>
      <c r="C3912">
        <v>-1</v>
      </c>
      <c r="D3912" t="str">
        <f t="shared" si="61"/>
        <v>2022_KOLAL_GMM_Annuity_Current~Acquisition cash flows including amortisation~44926</v>
      </c>
      <c r="E3912" t="s">
        <v>75</v>
      </c>
      <c r="F3912" s="13" t="s">
        <v>144</v>
      </c>
      <c r="G3912" s="1">
        <v>44926</v>
      </c>
      <c r="H3912" t="s">
        <v>16</v>
      </c>
      <c r="I3912" s="14">
        <v>10655.471303758939</v>
      </c>
      <c r="J3912" t="s">
        <v>72</v>
      </c>
    </row>
    <row r="3913" spans="1:10">
      <c r="A3913" s="1">
        <v>44926</v>
      </c>
      <c r="B3913" t="s">
        <v>12</v>
      </c>
      <c r="C3913">
        <v>-1</v>
      </c>
      <c r="D3913" t="str">
        <f t="shared" si="61"/>
        <v>2022_KOLAL_GMM_Annuity_Current~Acquisition cash flows including amortisation~44926</v>
      </c>
      <c r="E3913" t="s">
        <v>75</v>
      </c>
      <c r="F3913" s="13" t="s">
        <v>144</v>
      </c>
      <c r="G3913" s="1">
        <v>44926</v>
      </c>
      <c r="H3913" t="s">
        <v>16</v>
      </c>
      <c r="I3913" s="14">
        <v>10492.866307219541</v>
      </c>
      <c r="J3913" t="s">
        <v>72</v>
      </c>
    </row>
    <row r="3914" spans="1:10">
      <c r="A3914" s="1">
        <v>44926</v>
      </c>
      <c r="B3914" t="s">
        <v>12</v>
      </c>
      <c r="C3914">
        <v>-1</v>
      </c>
      <c r="D3914" t="str">
        <f t="shared" si="61"/>
        <v>2022_KOLAL_GMM_Annuity_Current~Acquisition cash flows including amortisation~44926</v>
      </c>
      <c r="E3914" t="s">
        <v>75</v>
      </c>
      <c r="F3914" s="13" t="s">
        <v>144</v>
      </c>
      <c r="G3914" s="1">
        <v>44926</v>
      </c>
      <c r="H3914" t="s">
        <v>16</v>
      </c>
      <c r="I3914" s="14">
        <v>12276.233738163741</v>
      </c>
      <c r="J3914" t="s">
        <v>72</v>
      </c>
    </row>
    <row r="3915" spans="1:10">
      <c r="A3915" s="1">
        <v>44926</v>
      </c>
      <c r="B3915" t="s">
        <v>12</v>
      </c>
      <c r="C3915">
        <v>-1</v>
      </c>
      <c r="D3915" t="str">
        <f t="shared" si="61"/>
        <v>2022_KOLAL_GMM_Annuity_Current~Acquisition cash flows including amortisation~44926</v>
      </c>
      <c r="E3915" t="s">
        <v>75</v>
      </c>
      <c r="F3915" s="13" t="s">
        <v>144</v>
      </c>
      <c r="G3915" s="1">
        <v>44926</v>
      </c>
      <c r="H3915" t="s">
        <v>16</v>
      </c>
      <c r="I3915" s="14">
        <v>80546.923581463299</v>
      </c>
      <c r="J3915" t="s">
        <v>72</v>
      </c>
    </row>
    <row r="3916" spans="1:10">
      <c r="A3916" s="1">
        <v>44926</v>
      </c>
      <c r="B3916" t="s">
        <v>12</v>
      </c>
      <c r="C3916">
        <v>-1</v>
      </c>
      <c r="D3916" t="str">
        <f t="shared" si="61"/>
        <v>2022_KOLAL_GMM_Annuity_Current~Acquisition cash flows including amortisation~44926</v>
      </c>
      <c r="E3916" t="s">
        <v>75</v>
      </c>
      <c r="F3916" s="13" t="s">
        <v>144</v>
      </c>
      <c r="G3916" s="1">
        <v>44926</v>
      </c>
      <c r="H3916" t="s">
        <v>16</v>
      </c>
      <c r="I3916" s="14">
        <v>22786.267930453225</v>
      </c>
      <c r="J3916" t="s">
        <v>72</v>
      </c>
    </row>
    <row r="3917" spans="1:10">
      <c r="A3917" s="1">
        <v>44926</v>
      </c>
      <c r="B3917" t="s">
        <v>12</v>
      </c>
      <c r="C3917">
        <v>-1</v>
      </c>
      <c r="D3917" t="str">
        <f t="shared" si="61"/>
        <v>2022_KOLAL_GMM_Annuity_Current~Acquisition cash flows including amortisation~44926</v>
      </c>
      <c r="E3917" t="s">
        <v>75</v>
      </c>
      <c r="F3917" s="13" t="s">
        <v>144</v>
      </c>
      <c r="G3917" s="1">
        <v>44926</v>
      </c>
      <c r="H3917" t="s">
        <v>16</v>
      </c>
      <c r="I3917" s="14">
        <v>17097.248977253024</v>
      </c>
      <c r="J3917" t="s">
        <v>72</v>
      </c>
    </row>
    <row r="3918" spans="1:10">
      <c r="A3918" s="1">
        <v>44926</v>
      </c>
      <c r="B3918" t="s">
        <v>12</v>
      </c>
      <c r="C3918">
        <v>-1</v>
      </c>
      <c r="D3918" t="str">
        <f t="shared" si="61"/>
        <v>2022_KOLAL_GMM_Annuity_Current~Acquisition cash flows including amortisation~44926</v>
      </c>
      <c r="E3918" t="s">
        <v>75</v>
      </c>
      <c r="F3918" s="13" t="s">
        <v>144</v>
      </c>
      <c r="G3918" s="1">
        <v>44926</v>
      </c>
      <c r="H3918" t="s">
        <v>16</v>
      </c>
      <c r="I3918" s="14">
        <v>30576.036936423596</v>
      </c>
      <c r="J3918" t="s">
        <v>72</v>
      </c>
    </row>
    <row r="3919" spans="1:10">
      <c r="A3919" s="1">
        <v>44926</v>
      </c>
      <c r="B3919" t="s">
        <v>12</v>
      </c>
      <c r="C3919">
        <v>-1</v>
      </c>
      <c r="D3919" t="str">
        <f t="shared" si="61"/>
        <v>2022_KOLAL_GMM_Annuity_Current~Acquisition cash flows including amortisation~44926</v>
      </c>
      <c r="E3919" t="s">
        <v>75</v>
      </c>
      <c r="F3919" s="13" t="s">
        <v>144</v>
      </c>
      <c r="G3919" s="1">
        <v>44926</v>
      </c>
      <c r="H3919" t="s">
        <v>16</v>
      </c>
      <c r="I3919" s="14">
        <v>13360.333098196723</v>
      </c>
      <c r="J3919" t="s">
        <v>72</v>
      </c>
    </row>
    <row r="3920" spans="1:10">
      <c r="A3920" s="1">
        <v>44926</v>
      </c>
      <c r="B3920" t="s">
        <v>12</v>
      </c>
      <c r="C3920">
        <v>-1</v>
      </c>
      <c r="D3920" t="str">
        <f t="shared" si="61"/>
        <v>2022_KOLAL_GMM_Annuity_Current~Acquisition cash flows including amortisation~44926</v>
      </c>
      <c r="E3920" t="s">
        <v>75</v>
      </c>
      <c r="F3920" s="13" t="s">
        <v>144</v>
      </c>
      <c r="G3920" s="1">
        <v>44926</v>
      </c>
      <c r="H3920" t="s">
        <v>16</v>
      </c>
      <c r="I3920" s="14">
        <v>14449.429211607045</v>
      </c>
      <c r="J3920" t="s">
        <v>72</v>
      </c>
    </row>
    <row r="3921" spans="1:10">
      <c r="A3921" s="1">
        <v>44926</v>
      </c>
      <c r="B3921" t="s">
        <v>12</v>
      </c>
      <c r="C3921">
        <v>-1</v>
      </c>
      <c r="D3921" t="str">
        <f t="shared" si="61"/>
        <v>2022_KOLAL_GMM_Annuity_Current~Acquisition cash flows including amortisation~44926</v>
      </c>
      <c r="E3921" t="s">
        <v>75</v>
      </c>
      <c r="F3921" s="13" t="s">
        <v>144</v>
      </c>
      <c r="G3921" s="1">
        <v>44926</v>
      </c>
      <c r="H3921" t="s">
        <v>16</v>
      </c>
      <c r="I3921" s="14">
        <v>49940.478364816416</v>
      </c>
      <c r="J3921" t="s">
        <v>72</v>
      </c>
    </row>
    <row r="3922" spans="1:10">
      <c r="A3922" s="1">
        <v>44926</v>
      </c>
      <c r="B3922" t="s">
        <v>12</v>
      </c>
      <c r="C3922">
        <v>-1</v>
      </c>
      <c r="D3922" t="str">
        <f t="shared" si="61"/>
        <v>2022_KOLAL_GMM_Annuity_Current~Acquisition cash flows including amortisation~44926</v>
      </c>
      <c r="E3922" t="s">
        <v>75</v>
      </c>
      <c r="F3922" s="13" t="s">
        <v>144</v>
      </c>
      <c r="G3922" s="1">
        <v>44926</v>
      </c>
      <c r="H3922" t="s">
        <v>16</v>
      </c>
      <c r="I3922" s="14">
        <v>32731.251528155193</v>
      </c>
      <c r="J3922" t="s">
        <v>72</v>
      </c>
    </row>
    <row r="3923" spans="1:10">
      <c r="A3923" s="1">
        <v>44926</v>
      </c>
      <c r="B3923" t="s">
        <v>12</v>
      </c>
      <c r="C3923">
        <v>-1</v>
      </c>
      <c r="D3923" t="str">
        <f t="shared" si="61"/>
        <v>2022_KOLAL_GMM_Annuity_Current~Acquisition cash flows including amortisation~44926</v>
      </c>
      <c r="E3923" t="s">
        <v>75</v>
      </c>
      <c r="F3923" s="13" t="s">
        <v>144</v>
      </c>
      <c r="G3923" s="1">
        <v>44926</v>
      </c>
      <c r="H3923" t="s">
        <v>16</v>
      </c>
      <c r="I3923" s="14">
        <v>23880.238061709519</v>
      </c>
      <c r="J3923" t="s">
        <v>72</v>
      </c>
    </row>
    <row r="3924" spans="1:10">
      <c r="A3924" s="1">
        <v>44926</v>
      </c>
      <c r="B3924" t="s">
        <v>12</v>
      </c>
      <c r="C3924">
        <v>-1</v>
      </c>
      <c r="D3924" t="str">
        <f t="shared" si="61"/>
        <v>2022_KOLAL_GMM_Annuity_Current~Acquisition cash flows including amortisation~44926</v>
      </c>
      <c r="E3924" t="s">
        <v>75</v>
      </c>
      <c r="F3924" s="13" t="s">
        <v>144</v>
      </c>
      <c r="G3924" s="1">
        <v>44926</v>
      </c>
      <c r="H3924" t="s">
        <v>16</v>
      </c>
      <c r="I3924" s="14">
        <v>14998.037957411367</v>
      </c>
      <c r="J3924" t="s">
        <v>72</v>
      </c>
    </row>
    <row r="3925" spans="1:10">
      <c r="A3925" s="1">
        <v>44926</v>
      </c>
      <c r="B3925" t="s">
        <v>12</v>
      </c>
      <c r="C3925">
        <v>-1</v>
      </c>
      <c r="D3925" t="str">
        <f t="shared" si="61"/>
        <v>2022_KOLAL_GMM_Annuity_Current~Acquisition cash flows including amortisation~44926</v>
      </c>
      <c r="E3925" t="s">
        <v>75</v>
      </c>
      <c r="F3925" s="13" t="s">
        <v>144</v>
      </c>
      <c r="G3925" s="1">
        <v>44926</v>
      </c>
      <c r="H3925" t="s">
        <v>16</v>
      </c>
      <c r="I3925" s="14">
        <v>32367.707415970104</v>
      </c>
      <c r="J3925" t="s">
        <v>72</v>
      </c>
    </row>
    <row r="3926" spans="1:10">
      <c r="A3926" s="1">
        <v>44926</v>
      </c>
      <c r="B3926" t="s">
        <v>12</v>
      </c>
      <c r="C3926">
        <v>-1</v>
      </c>
      <c r="D3926" t="str">
        <f t="shared" si="61"/>
        <v>2022_KOLAL_GMM_Annuity_Current~Acquisition cash flows including amortisation~44926</v>
      </c>
      <c r="E3926" t="s">
        <v>75</v>
      </c>
      <c r="F3926" s="13" t="s">
        <v>144</v>
      </c>
      <c r="G3926" s="1">
        <v>44926</v>
      </c>
      <c r="H3926" t="s">
        <v>16</v>
      </c>
      <c r="I3926" s="14">
        <v>20125.542922567525</v>
      </c>
      <c r="J3926" t="s">
        <v>72</v>
      </c>
    </row>
    <row r="3927" spans="1:10">
      <c r="A3927" s="1">
        <v>44926</v>
      </c>
      <c r="B3927" t="s">
        <v>12</v>
      </c>
      <c r="C3927">
        <v>-1</v>
      </c>
      <c r="D3927" t="str">
        <f t="shared" si="61"/>
        <v>2022_KOLAL_GMM_Annuity_Current~Acquisition cash flows including amortisation~44926</v>
      </c>
      <c r="E3927" t="s">
        <v>75</v>
      </c>
      <c r="F3927" s="13" t="s">
        <v>144</v>
      </c>
      <c r="G3927" s="1">
        <v>44926</v>
      </c>
      <c r="H3927" t="s">
        <v>16</v>
      </c>
      <c r="I3927" s="14">
        <v>23794.606671698682</v>
      </c>
      <c r="J3927" t="s">
        <v>72</v>
      </c>
    </row>
    <row r="3928" spans="1:10">
      <c r="A3928" s="1">
        <v>44926</v>
      </c>
      <c r="B3928" t="s">
        <v>12</v>
      </c>
      <c r="C3928">
        <v>-1</v>
      </c>
      <c r="D3928" t="str">
        <f t="shared" si="61"/>
        <v>2022_KOLAL_GMM_Annuity_Current~Acquisition cash flows including amortisation~44926</v>
      </c>
      <c r="E3928" t="s">
        <v>75</v>
      </c>
      <c r="F3928" s="13" t="s">
        <v>144</v>
      </c>
      <c r="G3928" s="1">
        <v>44926</v>
      </c>
      <c r="H3928" t="s">
        <v>16</v>
      </c>
      <c r="I3928" s="14">
        <v>16491.437479798115</v>
      </c>
      <c r="J3928" t="s">
        <v>72</v>
      </c>
    </row>
    <row r="3929" spans="1:10">
      <c r="A3929" s="1">
        <v>44926</v>
      </c>
      <c r="B3929" t="s">
        <v>12</v>
      </c>
      <c r="C3929">
        <v>-1</v>
      </c>
      <c r="D3929" t="str">
        <f t="shared" si="61"/>
        <v>2022_KOLAL_GMM_Annuity_Current~Acquisition cash flows including amortisation~44926</v>
      </c>
      <c r="E3929" t="s">
        <v>75</v>
      </c>
      <c r="F3929" s="13" t="s">
        <v>144</v>
      </c>
      <c r="G3929" s="1">
        <v>44926</v>
      </c>
      <c r="H3929" t="s">
        <v>16</v>
      </c>
      <c r="I3929" s="14">
        <v>45560.185307849875</v>
      </c>
      <c r="J3929" t="s">
        <v>72</v>
      </c>
    </row>
    <row r="3930" spans="1:10">
      <c r="A3930" s="1">
        <v>44926</v>
      </c>
      <c r="B3930" t="s">
        <v>12</v>
      </c>
      <c r="C3930">
        <v>-1</v>
      </c>
      <c r="D3930" t="str">
        <f t="shared" si="61"/>
        <v>2022_KOLAL_GMM_Annuity_Current~Acquisition cash flows including amortisation~44926</v>
      </c>
      <c r="E3930" t="s">
        <v>75</v>
      </c>
      <c r="F3930" s="13" t="s">
        <v>144</v>
      </c>
      <c r="G3930" s="1">
        <v>44926</v>
      </c>
      <c r="H3930" t="s">
        <v>16</v>
      </c>
      <c r="I3930" s="14">
        <v>16577.324652906154</v>
      </c>
      <c r="J3930" t="s">
        <v>72</v>
      </c>
    </row>
    <row r="3931" spans="1:10">
      <c r="A3931" s="1">
        <v>44926</v>
      </c>
      <c r="B3931" t="s">
        <v>12</v>
      </c>
      <c r="C3931">
        <v>-1</v>
      </c>
      <c r="D3931" t="str">
        <f t="shared" si="61"/>
        <v>2022_KOLAL_GMM_Annuity_Current~Acquisition cash flows including amortisation~44926</v>
      </c>
      <c r="E3931" t="s">
        <v>75</v>
      </c>
      <c r="F3931" s="13" t="s">
        <v>144</v>
      </c>
      <c r="G3931" s="1">
        <v>44926</v>
      </c>
      <c r="H3931" t="s">
        <v>16</v>
      </c>
      <c r="I3931" s="14">
        <v>28341.593796925354</v>
      </c>
      <c r="J3931" t="s">
        <v>72</v>
      </c>
    </row>
    <row r="3932" spans="1:10">
      <c r="A3932" s="1">
        <v>44926</v>
      </c>
      <c r="B3932" t="s">
        <v>12</v>
      </c>
      <c r="C3932">
        <v>-1</v>
      </c>
      <c r="D3932" t="str">
        <f t="shared" si="61"/>
        <v>2022_KOLAL_GMM_Annuity_Current~Acquisition cash flows including amortisation~44926</v>
      </c>
      <c r="E3932" t="s">
        <v>75</v>
      </c>
      <c r="F3932" s="13" t="s">
        <v>144</v>
      </c>
      <c r="G3932" s="1">
        <v>44926</v>
      </c>
      <c r="H3932" t="s">
        <v>16</v>
      </c>
      <c r="I3932" s="14">
        <v>38536.907139363488</v>
      </c>
      <c r="J3932" t="s">
        <v>72</v>
      </c>
    </row>
    <row r="3933" spans="1:10">
      <c r="A3933" s="1">
        <v>44926</v>
      </c>
      <c r="B3933" t="s">
        <v>12</v>
      </c>
      <c r="C3933">
        <v>-1</v>
      </c>
      <c r="D3933" t="str">
        <f t="shared" si="61"/>
        <v>2022_KOLAL_GMM_Annuity_Current~Acquisition cash flows including amortisation~44926</v>
      </c>
      <c r="E3933" t="s">
        <v>75</v>
      </c>
      <c r="F3933" s="13" t="s">
        <v>144</v>
      </c>
      <c r="G3933" s="1">
        <v>44926</v>
      </c>
      <c r="H3933" t="s">
        <v>16</v>
      </c>
      <c r="I3933" s="14">
        <v>32596.394735890095</v>
      </c>
      <c r="J3933" t="s">
        <v>72</v>
      </c>
    </row>
    <row r="3934" spans="1:10">
      <c r="A3934" s="1">
        <v>44926</v>
      </c>
      <c r="B3934" t="s">
        <v>12</v>
      </c>
      <c r="C3934">
        <v>-1</v>
      </c>
      <c r="D3934" t="str">
        <f t="shared" si="61"/>
        <v>2022_KOLAL_GMM_Annuity_Current~Acquisition cash flows including amortisation~44926</v>
      </c>
      <c r="E3934" t="s">
        <v>75</v>
      </c>
      <c r="F3934" s="13" t="s">
        <v>144</v>
      </c>
      <c r="G3934" s="1">
        <v>44926</v>
      </c>
      <c r="H3934" t="s">
        <v>16</v>
      </c>
      <c r="I3934" s="14">
        <v>15282.688951401238</v>
      </c>
      <c r="J3934" t="s">
        <v>72</v>
      </c>
    </row>
    <row r="3935" spans="1:10">
      <c r="A3935" s="1">
        <v>44926</v>
      </c>
      <c r="B3935" t="s">
        <v>12</v>
      </c>
      <c r="C3935">
        <v>-1</v>
      </c>
      <c r="D3935" t="str">
        <f t="shared" si="61"/>
        <v>2022_KOLAL_GMM_Annuity_Current~Acquisition cash flows including amortisation~44926</v>
      </c>
      <c r="E3935" t="s">
        <v>75</v>
      </c>
      <c r="F3935" s="13" t="s">
        <v>144</v>
      </c>
      <c r="G3935" s="1">
        <v>44926</v>
      </c>
      <c r="H3935" t="s">
        <v>16</v>
      </c>
      <c r="I3935" s="14">
        <v>47817.262999540435</v>
      </c>
      <c r="J3935" t="s">
        <v>72</v>
      </c>
    </row>
    <row r="3936" spans="1:10">
      <c r="A3936" s="1">
        <v>44926</v>
      </c>
      <c r="B3936" t="s">
        <v>12</v>
      </c>
      <c r="C3936">
        <v>-1</v>
      </c>
      <c r="D3936" t="str">
        <f t="shared" si="61"/>
        <v>2022_KOLAL_GMM_Annuity_Current~Acquisition cash flows including amortisation~44926</v>
      </c>
      <c r="E3936" t="s">
        <v>75</v>
      </c>
      <c r="F3936" s="13" t="s">
        <v>144</v>
      </c>
      <c r="G3936" s="1">
        <v>44926</v>
      </c>
      <c r="H3936" t="s">
        <v>16</v>
      </c>
      <c r="I3936" s="14">
        <v>0</v>
      </c>
      <c r="J3936" t="s">
        <v>72</v>
      </c>
    </row>
    <row r="3937" spans="1:10">
      <c r="A3937" s="1">
        <v>44926</v>
      </c>
      <c r="B3937" t="s">
        <v>12</v>
      </c>
      <c r="C3937">
        <v>-1</v>
      </c>
      <c r="D3937" t="str">
        <f t="shared" si="61"/>
        <v>2022_KOLAL_GMM_Annuity_Current~Acquisition cash flows including amortisation~44926</v>
      </c>
      <c r="E3937" t="s">
        <v>75</v>
      </c>
      <c r="F3937" s="13" t="s">
        <v>144</v>
      </c>
      <c r="G3937" s="1">
        <v>44926</v>
      </c>
      <c r="H3937" t="s">
        <v>16</v>
      </c>
      <c r="I3937" s="14">
        <v>99418.045412257896</v>
      </c>
      <c r="J3937" t="s">
        <v>72</v>
      </c>
    </row>
    <row r="3938" spans="1:10">
      <c r="A3938" s="1">
        <v>44926</v>
      </c>
      <c r="B3938" t="s">
        <v>12</v>
      </c>
      <c r="C3938">
        <v>-1</v>
      </c>
      <c r="D3938" t="str">
        <f t="shared" si="61"/>
        <v>2022_KOLAL_GMM_Annuity_Current~Acquisition cash flows including amortisation~44926</v>
      </c>
      <c r="E3938" t="s">
        <v>75</v>
      </c>
      <c r="F3938" s="13" t="s">
        <v>144</v>
      </c>
      <c r="G3938" s="1">
        <v>44926</v>
      </c>
      <c r="H3938" t="s">
        <v>16</v>
      </c>
      <c r="I3938" s="14">
        <v>126267.56652674543</v>
      </c>
      <c r="J3938" t="s">
        <v>72</v>
      </c>
    </row>
    <row r="3939" spans="1:10">
      <c r="A3939" s="1">
        <v>44926</v>
      </c>
      <c r="B3939" t="s">
        <v>12</v>
      </c>
      <c r="C3939">
        <v>-1</v>
      </c>
      <c r="D3939" t="str">
        <f t="shared" si="61"/>
        <v>2022_KOLAL_GMM_Annuity_Current~Acquisition cash flows including amortisation~44926</v>
      </c>
      <c r="E3939" t="s">
        <v>75</v>
      </c>
      <c r="F3939" s="13" t="s">
        <v>144</v>
      </c>
      <c r="G3939" s="1">
        <v>44926</v>
      </c>
      <c r="H3939" t="s">
        <v>16</v>
      </c>
      <c r="I3939" s="14">
        <v>16422.865022792885</v>
      </c>
      <c r="J3939" t="s">
        <v>72</v>
      </c>
    </row>
    <row r="3940" spans="1:10">
      <c r="A3940" s="1">
        <v>44926</v>
      </c>
      <c r="B3940" t="s">
        <v>12</v>
      </c>
      <c r="C3940">
        <v>-1</v>
      </c>
      <c r="D3940" t="str">
        <f t="shared" si="61"/>
        <v>2022_KOLAL_GMM_Annuity_Current~Acquisition cash flows including amortisation~44926</v>
      </c>
      <c r="E3940" t="s">
        <v>75</v>
      </c>
      <c r="F3940" s="13" t="s">
        <v>144</v>
      </c>
      <c r="G3940" s="1">
        <v>44926</v>
      </c>
      <c r="H3940" t="s">
        <v>16</v>
      </c>
      <c r="I3940" s="14">
        <v>102750.62238656123</v>
      </c>
      <c r="J3940" t="s">
        <v>72</v>
      </c>
    </row>
    <row r="3941" spans="1:10">
      <c r="A3941" s="1">
        <v>44926</v>
      </c>
      <c r="B3941" t="s">
        <v>12</v>
      </c>
      <c r="C3941">
        <v>-1</v>
      </c>
      <c r="D3941" t="str">
        <f t="shared" si="61"/>
        <v>2022_KOLAL_GMM_Annuity_Current~Acquisition cash flows including amortisation~44926</v>
      </c>
      <c r="E3941" t="s">
        <v>75</v>
      </c>
      <c r="F3941" s="13" t="s">
        <v>144</v>
      </c>
      <c r="G3941" s="1">
        <v>44926</v>
      </c>
      <c r="H3941" t="s">
        <v>16</v>
      </c>
      <c r="I3941" s="14">
        <v>48695.023879266206</v>
      </c>
      <c r="J3941" t="s">
        <v>72</v>
      </c>
    </row>
    <row r="3942" spans="1:10">
      <c r="A3942" s="1">
        <v>44926</v>
      </c>
      <c r="B3942" t="s">
        <v>12</v>
      </c>
      <c r="C3942">
        <v>-1</v>
      </c>
      <c r="D3942" t="str">
        <f t="shared" si="61"/>
        <v>2022_KOLAL_GMM_Annuity_Current~Acquisition cash flows including amortisation~44926</v>
      </c>
      <c r="E3942" t="s">
        <v>75</v>
      </c>
      <c r="F3942" s="13" t="s">
        <v>144</v>
      </c>
      <c r="G3942" s="1">
        <v>44926</v>
      </c>
      <c r="H3942" t="s">
        <v>16</v>
      </c>
      <c r="I3942" s="14">
        <v>13902.915993806499</v>
      </c>
      <c r="J3942" t="s">
        <v>72</v>
      </c>
    </row>
    <row r="3943" spans="1:10">
      <c r="A3943" s="1">
        <v>44926</v>
      </c>
      <c r="B3943" t="s">
        <v>12</v>
      </c>
      <c r="C3943">
        <v>-1</v>
      </c>
      <c r="D3943" t="str">
        <f t="shared" si="61"/>
        <v>2022_KOLAL_GMM_Annuity_Current~Acquisition cash flows including amortisation~44926</v>
      </c>
      <c r="E3943" t="s">
        <v>75</v>
      </c>
      <c r="F3943" s="13" t="s">
        <v>144</v>
      </c>
      <c r="G3943" s="1">
        <v>44926</v>
      </c>
      <c r="H3943" t="s">
        <v>16</v>
      </c>
      <c r="I3943" s="14">
        <v>36846.806990656965</v>
      </c>
      <c r="J3943" t="s">
        <v>72</v>
      </c>
    </row>
    <row r="3944" spans="1:10">
      <c r="A3944" s="1">
        <v>44926</v>
      </c>
      <c r="B3944" t="s">
        <v>12</v>
      </c>
      <c r="C3944">
        <v>-1</v>
      </c>
      <c r="D3944" t="str">
        <f t="shared" si="61"/>
        <v>2022_KOLAL_GMM_Annuity_Current~Acquisition cash flows including amortisation~44926</v>
      </c>
      <c r="E3944" t="s">
        <v>75</v>
      </c>
      <c r="F3944" s="13" t="s">
        <v>144</v>
      </c>
      <c r="G3944" s="1">
        <v>44926</v>
      </c>
      <c r="H3944" t="s">
        <v>16</v>
      </c>
      <c r="I3944" s="14">
        <v>11849.877596466387</v>
      </c>
      <c r="J3944" t="s">
        <v>72</v>
      </c>
    </row>
    <row r="3945" spans="1:10">
      <c r="A3945" s="1">
        <v>44926</v>
      </c>
      <c r="B3945" t="s">
        <v>12</v>
      </c>
      <c r="C3945">
        <v>-1</v>
      </c>
      <c r="D3945" t="str">
        <f t="shared" si="61"/>
        <v>2022_KOLAL_GMM_Annuity_Current~Acquisition cash flows including amortisation~44926</v>
      </c>
      <c r="E3945" t="s">
        <v>75</v>
      </c>
      <c r="F3945" s="13" t="s">
        <v>144</v>
      </c>
      <c r="G3945" s="1">
        <v>44926</v>
      </c>
      <c r="H3945" t="s">
        <v>16</v>
      </c>
      <c r="I3945" s="14">
        <v>30118.297154944328</v>
      </c>
      <c r="J3945" t="s">
        <v>72</v>
      </c>
    </row>
    <row r="3946" spans="1:10">
      <c r="A3946" s="1">
        <v>44926</v>
      </c>
      <c r="B3946" t="s">
        <v>12</v>
      </c>
      <c r="C3946">
        <v>-1</v>
      </c>
      <c r="D3946" t="str">
        <f t="shared" si="61"/>
        <v>2022_KOLAL_GMM_Annuity_Current~Acquisition cash flows including amortisation~44926</v>
      </c>
      <c r="E3946" t="s">
        <v>75</v>
      </c>
      <c r="F3946" s="13" t="s">
        <v>144</v>
      </c>
      <c r="G3946" s="1">
        <v>44926</v>
      </c>
      <c r="H3946" t="s">
        <v>16</v>
      </c>
      <c r="I3946" s="14">
        <v>13685.136309383914</v>
      </c>
      <c r="J3946" t="s">
        <v>72</v>
      </c>
    </row>
    <row r="3947" spans="1:10">
      <c r="A3947" s="1">
        <v>44926</v>
      </c>
      <c r="B3947" t="s">
        <v>12</v>
      </c>
      <c r="C3947">
        <v>-1</v>
      </c>
      <c r="D3947" t="str">
        <f t="shared" si="61"/>
        <v>2022_KOLAL_GMM_Annuity_Current~Acquisition cash flows including amortisation~44926</v>
      </c>
      <c r="E3947" t="s">
        <v>75</v>
      </c>
      <c r="F3947" s="13" t="s">
        <v>144</v>
      </c>
      <c r="G3947" s="1">
        <v>44926</v>
      </c>
      <c r="H3947" t="s">
        <v>16</v>
      </c>
      <c r="I3947" s="14">
        <v>30532.656948114418</v>
      </c>
      <c r="J3947" t="s">
        <v>72</v>
      </c>
    </row>
    <row r="3948" spans="1:10">
      <c r="A3948" s="1">
        <v>44926</v>
      </c>
      <c r="B3948" t="s">
        <v>12</v>
      </c>
      <c r="C3948">
        <v>-1</v>
      </c>
      <c r="D3948" t="str">
        <f t="shared" si="61"/>
        <v>2022_KOLAL_GMM_Annuity_Current~Acquisition cash flows including amortisation~44926</v>
      </c>
      <c r="E3948" t="s">
        <v>75</v>
      </c>
      <c r="F3948" s="13" t="s">
        <v>144</v>
      </c>
      <c r="G3948" s="1">
        <v>44926</v>
      </c>
      <c r="H3948" t="s">
        <v>16</v>
      </c>
      <c r="I3948" s="14">
        <v>42722.743526339873</v>
      </c>
      <c r="J3948" t="s">
        <v>72</v>
      </c>
    </row>
    <row r="3949" spans="1:10">
      <c r="A3949" s="1">
        <v>44926</v>
      </c>
      <c r="B3949" t="s">
        <v>12</v>
      </c>
      <c r="C3949">
        <v>-1</v>
      </c>
      <c r="D3949" t="str">
        <f t="shared" si="61"/>
        <v>2022_KOLAL_GMM_Annuity_Current~Acquisition cash flows including amortisation~44926</v>
      </c>
      <c r="E3949" t="s">
        <v>75</v>
      </c>
      <c r="F3949" s="13" t="s">
        <v>144</v>
      </c>
      <c r="G3949" s="1">
        <v>44926</v>
      </c>
      <c r="H3949" t="s">
        <v>16</v>
      </c>
      <c r="I3949" s="14">
        <v>33773.144836595493</v>
      </c>
      <c r="J3949" t="s">
        <v>72</v>
      </c>
    </row>
    <row r="3950" spans="1:10">
      <c r="A3950" s="1">
        <v>44926</v>
      </c>
      <c r="B3950" t="s">
        <v>12</v>
      </c>
      <c r="C3950">
        <v>-1</v>
      </c>
      <c r="D3950" t="str">
        <f t="shared" si="61"/>
        <v>2022_KOLAL_GMM_Annuity_Current~Acquisition cash flows including amortisation~44926</v>
      </c>
      <c r="E3950" t="s">
        <v>75</v>
      </c>
      <c r="F3950" s="13" t="s">
        <v>144</v>
      </c>
      <c r="G3950" s="1">
        <v>44926</v>
      </c>
      <c r="H3950" t="s">
        <v>16</v>
      </c>
      <c r="I3950" s="14">
        <v>13750.922426586822</v>
      </c>
      <c r="J3950" t="s">
        <v>72</v>
      </c>
    </row>
    <row r="3951" spans="1:10">
      <c r="A3951" s="1">
        <v>44926</v>
      </c>
      <c r="B3951" t="s">
        <v>12</v>
      </c>
      <c r="C3951">
        <v>-1</v>
      </c>
      <c r="D3951" t="str">
        <f t="shared" si="61"/>
        <v>2022_KOLAL_GMM_Annuity_Current~Acquisition cash flows including amortisation~44926</v>
      </c>
      <c r="E3951" t="s">
        <v>75</v>
      </c>
      <c r="F3951" s="13" t="s">
        <v>144</v>
      </c>
      <c r="G3951" s="1">
        <v>44926</v>
      </c>
      <c r="H3951" t="s">
        <v>16</v>
      </c>
      <c r="I3951" s="14">
        <v>25711.727771838974</v>
      </c>
      <c r="J3951" t="s">
        <v>72</v>
      </c>
    </row>
    <row r="3952" spans="1:10">
      <c r="A3952" s="1">
        <v>44926</v>
      </c>
      <c r="B3952" t="s">
        <v>12</v>
      </c>
      <c r="C3952">
        <v>-1</v>
      </c>
      <c r="D3952" t="str">
        <f t="shared" si="61"/>
        <v>2022_KOLAL_GMM_Annuity_Current~Acquisition cash flows including amortisation~44926</v>
      </c>
      <c r="E3952" t="s">
        <v>75</v>
      </c>
      <c r="F3952" s="13" t="s">
        <v>144</v>
      </c>
      <c r="G3952" s="1">
        <v>44926</v>
      </c>
      <c r="H3952" t="s">
        <v>16</v>
      </c>
      <c r="I3952" s="14">
        <v>12814.122122436509</v>
      </c>
      <c r="J3952" t="s">
        <v>72</v>
      </c>
    </row>
    <row r="3953" spans="1:10">
      <c r="A3953" s="1">
        <v>44926</v>
      </c>
      <c r="B3953" t="s">
        <v>12</v>
      </c>
      <c r="C3953">
        <v>-1</v>
      </c>
      <c r="D3953" t="str">
        <f t="shared" si="61"/>
        <v>2022_KOLAL_GMM_Annuity_Current~Acquisition cash flows including amortisation~44926</v>
      </c>
      <c r="E3953" t="s">
        <v>75</v>
      </c>
      <c r="F3953" s="13" t="s">
        <v>144</v>
      </c>
      <c r="G3953" s="1">
        <v>44926</v>
      </c>
      <c r="H3953" t="s">
        <v>16</v>
      </c>
      <c r="I3953" s="14">
        <v>23672.255980094091</v>
      </c>
      <c r="J3953" t="s">
        <v>72</v>
      </c>
    </row>
    <row r="3954" spans="1:10">
      <c r="A3954" s="1">
        <v>44926</v>
      </c>
      <c r="B3954" t="s">
        <v>12</v>
      </c>
      <c r="C3954">
        <v>-1</v>
      </c>
      <c r="D3954" t="str">
        <f t="shared" si="61"/>
        <v>2022_KOLAL_GMM_Annuity_Current~Acquisition cash flows including amortisation~44926</v>
      </c>
      <c r="E3954" t="s">
        <v>75</v>
      </c>
      <c r="F3954" s="13" t="s">
        <v>144</v>
      </c>
      <c r="G3954" s="1">
        <v>44926</v>
      </c>
      <c r="H3954" t="s">
        <v>16</v>
      </c>
      <c r="I3954" s="14">
        <v>14278.774058731828</v>
      </c>
      <c r="J3954" t="s">
        <v>72</v>
      </c>
    </row>
    <row r="3955" spans="1:10">
      <c r="A3955" s="1">
        <v>44926</v>
      </c>
      <c r="B3955" t="s">
        <v>12</v>
      </c>
      <c r="C3955">
        <v>-1</v>
      </c>
      <c r="D3955" t="str">
        <f t="shared" si="61"/>
        <v>2022_KOLAL_GMM_Annuity_Current~Acquisition cash flows including amortisation~44926</v>
      </c>
      <c r="E3955" t="s">
        <v>75</v>
      </c>
      <c r="F3955" s="13" t="s">
        <v>144</v>
      </c>
      <c r="G3955" s="1">
        <v>44926</v>
      </c>
      <c r="H3955" t="s">
        <v>16</v>
      </c>
      <c r="I3955" s="14">
        <v>52647.911313234246</v>
      </c>
      <c r="J3955" t="s">
        <v>72</v>
      </c>
    </row>
    <row r="3956" spans="1:10">
      <c r="A3956" s="1">
        <v>44926</v>
      </c>
      <c r="B3956" t="s">
        <v>12</v>
      </c>
      <c r="C3956">
        <v>-1</v>
      </c>
      <c r="D3956" t="str">
        <f t="shared" si="61"/>
        <v>2022_KOLAL_GMM_Annuity_Current~Acquisition cash flows including amortisation~44926</v>
      </c>
      <c r="E3956" t="s">
        <v>75</v>
      </c>
      <c r="F3956" s="13" t="s">
        <v>144</v>
      </c>
      <c r="G3956" s="1">
        <v>44926</v>
      </c>
      <c r="H3956" t="s">
        <v>16</v>
      </c>
      <c r="I3956" s="14">
        <v>16011.223655156007</v>
      </c>
      <c r="J3956" t="s">
        <v>72</v>
      </c>
    </row>
    <row r="3957" spans="1:10">
      <c r="A3957" s="1">
        <v>44926</v>
      </c>
      <c r="B3957" t="s">
        <v>12</v>
      </c>
      <c r="C3957">
        <v>-1</v>
      </c>
      <c r="D3957" t="str">
        <f t="shared" si="61"/>
        <v>2022_KOLAL_GMM_Annuity_Current~Acquisition cash flows including amortisation~44926</v>
      </c>
      <c r="E3957" t="s">
        <v>75</v>
      </c>
      <c r="F3957" s="13" t="s">
        <v>144</v>
      </c>
      <c r="G3957" s="1">
        <v>44926</v>
      </c>
      <c r="H3957" t="s">
        <v>16</v>
      </c>
      <c r="I3957" s="14">
        <v>31446.868854478478</v>
      </c>
      <c r="J3957" t="s">
        <v>72</v>
      </c>
    </row>
    <row r="3958" spans="1:10">
      <c r="A3958" s="1">
        <v>44926</v>
      </c>
      <c r="B3958" t="s">
        <v>12</v>
      </c>
      <c r="C3958">
        <v>-1</v>
      </c>
      <c r="D3958" t="str">
        <f t="shared" si="61"/>
        <v>2022_KOLAL_GMM_Annuity_Current~Acquisition cash flows including amortisation~44926</v>
      </c>
      <c r="E3958" t="s">
        <v>75</v>
      </c>
      <c r="F3958" s="13" t="s">
        <v>144</v>
      </c>
      <c r="G3958" s="1">
        <v>44926</v>
      </c>
      <c r="H3958" t="s">
        <v>16</v>
      </c>
      <c r="I3958" s="14">
        <v>57563.953550421305</v>
      </c>
      <c r="J3958" t="s">
        <v>72</v>
      </c>
    </row>
    <row r="3959" spans="1:10">
      <c r="A3959" s="1">
        <v>44926</v>
      </c>
      <c r="B3959" t="s">
        <v>12</v>
      </c>
      <c r="C3959">
        <v>-1</v>
      </c>
      <c r="D3959" t="str">
        <f t="shared" si="61"/>
        <v>2022_KOLAL_GMM_Annuity_Current~Acquisition cash flows including amortisation~44926</v>
      </c>
      <c r="E3959" t="s">
        <v>75</v>
      </c>
      <c r="F3959" s="13" t="s">
        <v>144</v>
      </c>
      <c r="G3959" s="1">
        <v>44926</v>
      </c>
      <c r="H3959" t="s">
        <v>16</v>
      </c>
      <c r="I3959" s="14">
        <v>44714.865927751212</v>
      </c>
      <c r="J3959" t="s">
        <v>72</v>
      </c>
    </row>
    <row r="3960" spans="1:10">
      <c r="A3960" s="1">
        <v>44926</v>
      </c>
      <c r="B3960" t="s">
        <v>12</v>
      </c>
      <c r="C3960">
        <v>-1</v>
      </c>
      <c r="D3960" t="str">
        <f t="shared" si="61"/>
        <v>2022_KOLAL_GMM_Annuity_Current~Acquisition cash flows including amortisation~44926</v>
      </c>
      <c r="E3960" t="s">
        <v>75</v>
      </c>
      <c r="F3960" s="13" t="s">
        <v>144</v>
      </c>
      <c r="G3960" s="1">
        <v>44926</v>
      </c>
      <c r="H3960" t="s">
        <v>16</v>
      </c>
      <c r="I3960" s="14">
        <v>7064.5967452340074</v>
      </c>
      <c r="J3960" t="s">
        <v>72</v>
      </c>
    </row>
    <row r="3961" spans="1:10">
      <c r="A3961" s="1">
        <v>44926</v>
      </c>
      <c r="B3961" t="s">
        <v>12</v>
      </c>
      <c r="C3961">
        <v>-1</v>
      </c>
      <c r="D3961" t="str">
        <f t="shared" si="61"/>
        <v>2022_KOLAL_GMM_Annuity_Current~Acquisition cash flows including amortisation~44926</v>
      </c>
      <c r="E3961" t="s">
        <v>75</v>
      </c>
      <c r="F3961" s="13" t="s">
        <v>144</v>
      </c>
      <c r="G3961" s="1">
        <v>44926</v>
      </c>
      <c r="H3961" t="s">
        <v>16</v>
      </c>
      <c r="I3961" s="14">
        <v>8817.2021679209138</v>
      </c>
      <c r="J3961" t="s">
        <v>72</v>
      </c>
    </row>
    <row r="3962" spans="1:10">
      <c r="A3962" s="1">
        <v>44926</v>
      </c>
      <c r="B3962" t="s">
        <v>12</v>
      </c>
      <c r="C3962">
        <v>-1</v>
      </c>
      <c r="D3962" t="str">
        <f t="shared" si="61"/>
        <v>2022_KOLAL_GMM_Annuity_Current~Acquisition cash flows including amortisation~44926</v>
      </c>
      <c r="E3962" t="s">
        <v>75</v>
      </c>
      <c r="F3962" s="13" t="s">
        <v>144</v>
      </c>
      <c r="G3962" s="1">
        <v>44926</v>
      </c>
      <c r="H3962" t="s">
        <v>16</v>
      </c>
      <c r="I3962" s="14">
        <v>9413.2541884894235</v>
      </c>
      <c r="J3962" t="s">
        <v>72</v>
      </c>
    </row>
    <row r="3963" spans="1:10">
      <c r="A3963" s="1">
        <v>44926</v>
      </c>
      <c r="B3963" t="s">
        <v>12</v>
      </c>
      <c r="C3963">
        <v>-1</v>
      </c>
      <c r="D3963" t="str">
        <f t="shared" si="61"/>
        <v>2022_KOLAL_GMM_Annuity_Current~Acquisition cash flows including amortisation~44926</v>
      </c>
      <c r="E3963" t="s">
        <v>75</v>
      </c>
      <c r="F3963" s="13" t="s">
        <v>144</v>
      </c>
      <c r="G3963" s="1">
        <v>44926</v>
      </c>
      <c r="H3963" t="s">
        <v>16</v>
      </c>
      <c r="I3963" s="14">
        <v>64663.178169464845</v>
      </c>
      <c r="J3963" t="s">
        <v>72</v>
      </c>
    </row>
    <row r="3964" spans="1:10">
      <c r="A3964" s="1">
        <v>44926</v>
      </c>
      <c r="B3964" t="s">
        <v>12</v>
      </c>
      <c r="C3964">
        <v>-1</v>
      </c>
      <c r="D3964" t="str">
        <f t="shared" si="61"/>
        <v>2022_KOLAL_GMM_Annuity_Current~Acquisition cash flows including amortisation~44926</v>
      </c>
      <c r="E3964" t="s">
        <v>75</v>
      </c>
      <c r="F3964" s="13" t="s">
        <v>144</v>
      </c>
      <c r="G3964" s="1">
        <v>44926</v>
      </c>
      <c r="H3964" t="s">
        <v>16</v>
      </c>
      <c r="I3964" s="14">
        <v>18455.740976085028</v>
      </c>
      <c r="J3964" t="s">
        <v>72</v>
      </c>
    </row>
    <row r="3965" spans="1:10">
      <c r="A3965" s="1">
        <v>44926</v>
      </c>
      <c r="B3965" t="s">
        <v>12</v>
      </c>
      <c r="C3965">
        <v>-1</v>
      </c>
      <c r="D3965" t="str">
        <f t="shared" si="61"/>
        <v>2022_KOLAL_GMM_Annuity_Current~Acquisition cash flows including amortisation~44926</v>
      </c>
      <c r="E3965" t="s">
        <v>75</v>
      </c>
      <c r="F3965" s="13" t="s">
        <v>144</v>
      </c>
      <c r="G3965" s="1">
        <v>44926</v>
      </c>
      <c r="H3965" t="s">
        <v>16</v>
      </c>
      <c r="I3965" s="14">
        <v>21411.69087110235</v>
      </c>
      <c r="J3965" t="s">
        <v>72</v>
      </c>
    </row>
    <row r="3966" spans="1:10">
      <c r="A3966" s="1">
        <v>44926</v>
      </c>
      <c r="B3966" t="s">
        <v>12</v>
      </c>
      <c r="C3966">
        <v>-1</v>
      </c>
      <c r="D3966" t="str">
        <f t="shared" si="61"/>
        <v>2022_KOLAL_GMM_Annuity_Current~Acquisition cash flows including amortisation~44926</v>
      </c>
      <c r="E3966" t="s">
        <v>75</v>
      </c>
      <c r="F3966" s="13" t="s">
        <v>144</v>
      </c>
      <c r="G3966" s="1">
        <v>44926</v>
      </c>
      <c r="H3966" t="s">
        <v>16</v>
      </c>
      <c r="I3966" s="14">
        <v>41824.978833980669</v>
      </c>
      <c r="J3966" t="s">
        <v>72</v>
      </c>
    </row>
    <row r="3967" spans="1:10">
      <c r="A3967" s="1">
        <v>44926</v>
      </c>
      <c r="B3967" t="s">
        <v>12</v>
      </c>
      <c r="C3967">
        <v>-1</v>
      </c>
      <c r="D3967" t="str">
        <f t="shared" si="61"/>
        <v>2022_KOLAL_GMM_Annuity_Current~Acquisition cash flows including amortisation~44926</v>
      </c>
      <c r="E3967" t="s">
        <v>75</v>
      </c>
      <c r="F3967" s="13" t="s">
        <v>144</v>
      </c>
      <c r="G3967" s="1">
        <v>44926</v>
      </c>
      <c r="H3967" t="s">
        <v>16</v>
      </c>
      <c r="I3967" s="14">
        <v>13728.253234210115</v>
      </c>
      <c r="J3967" t="s">
        <v>72</v>
      </c>
    </row>
    <row r="3968" spans="1:10">
      <c r="A3968" s="1">
        <v>44926</v>
      </c>
      <c r="B3968" t="s">
        <v>12</v>
      </c>
      <c r="C3968">
        <v>-1</v>
      </c>
      <c r="D3968" t="str">
        <f t="shared" si="61"/>
        <v>2022_KOLAL_GMM_Annuity_Current~Acquisition cash flows including amortisation~44926</v>
      </c>
      <c r="E3968" t="s">
        <v>75</v>
      </c>
      <c r="F3968" s="13" t="s">
        <v>144</v>
      </c>
      <c r="G3968" s="1">
        <v>44926</v>
      </c>
      <c r="H3968" t="s">
        <v>16</v>
      </c>
      <c r="I3968" s="14">
        <v>31566.286267123978</v>
      </c>
      <c r="J3968" t="s">
        <v>72</v>
      </c>
    </row>
    <row r="3969" spans="1:10">
      <c r="A3969" s="1">
        <v>44926</v>
      </c>
      <c r="B3969" t="s">
        <v>12</v>
      </c>
      <c r="C3969">
        <v>-1</v>
      </c>
      <c r="D3969" t="str">
        <f t="shared" si="61"/>
        <v>2022_KOLAL_GMM_Annuity_Current~Acquisition cash flows including amortisation~44926</v>
      </c>
      <c r="E3969" t="s">
        <v>75</v>
      </c>
      <c r="F3969" s="13" t="s">
        <v>144</v>
      </c>
      <c r="G3969" s="1">
        <v>44926</v>
      </c>
      <c r="H3969" t="s">
        <v>16</v>
      </c>
      <c r="I3969" s="14">
        <v>111701.43591659713</v>
      </c>
      <c r="J3969" t="s">
        <v>72</v>
      </c>
    </row>
    <row r="3970" spans="1:10">
      <c r="A3970" s="1">
        <v>44926</v>
      </c>
      <c r="B3970" t="s">
        <v>12</v>
      </c>
      <c r="C3970">
        <v>-1</v>
      </c>
      <c r="D3970" t="str">
        <f t="shared" si="61"/>
        <v>2022_KOLAL_GMM_Annuity_Current~Acquisition cash flows including amortisation~44926</v>
      </c>
      <c r="E3970" t="s">
        <v>75</v>
      </c>
      <c r="F3970" s="13" t="s">
        <v>144</v>
      </c>
      <c r="G3970" s="1">
        <v>44926</v>
      </c>
      <c r="H3970" t="s">
        <v>16</v>
      </c>
      <c r="I3970" s="14">
        <v>40873.656230060013</v>
      </c>
      <c r="J3970" t="s">
        <v>72</v>
      </c>
    </row>
    <row r="3971" spans="1:10">
      <c r="A3971" s="1">
        <v>44926</v>
      </c>
      <c r="B3971" t="s">
        <v>12</v>
      </c>
      <c r="C3971">
        <v>-1</v>
      </c>
      <c r="D3971" t="str">
        <f t="shared" si="61"/>
        <v>2022_KOLAL_GMM_Annuity_Current~Acquisition cash flows including amortisation~44926</v>
      </c>
      <c r="E3971" t="s">
        <v>75</v>
      </c>
      <c r="F3971" s="13" t="s">
        <v>144</v>
      </c>
      <c r="G3971" s="1">
        <v>44926</v>
      </c>
      <c r="H3971" t="s">
        <v>16</v>
      </c>
      <c r="I3971" s="14">
        <v>13129.826759975886</v>
      </c>
      <c r="J3971" t="s">
        <v>72</v>
      </c>
    </row>
    <row r="3972" spans="1:10">
      <c r="A3972" s="1">
        <v>44926</v>
      </c>
      <c r="B3972" t="s">
        <v>12</v>
      </c>
      <c r="C3972">
        <v>-1</v>
      </c>
      <c r="D3972" t="str">
        <f t="shared" ref="D3972:D4035" si="62">E3972&amp;"~"&amp;F3972&amp;"~"&amp;G3972</f>
        <v>2022_KOLAL_GMM_Annuity_Current~Acquisition cash flows including amortisation~44926</v>
      </c>
      <c r="E3972" t="s">
        <v>75</v>
      </c>
      <c r="F3972" s="13" t="s">
        <v>144</v>
      </c>
      <c r="G3972" s="1">
        <v>44926</v>
      </c>
      <c r="H3972" t="s">
        <v>16</v>
      </c>
      <c r="I3972" s="14">
        <v>12130.252522106983</v>
      </c>
      <c r="J3972" t="s">
        <v>72</v>
      </c>
    </row>
    <row r="3973" spans="1:10">
      <c r="A3973" s="1">
        <v>44926</v>
      </c>
      <c r="B3973" t="s">
        <v>12</v>
      </c>
      <c r="C3973">
        <v>-1</v>
      </c>
      <c r="D3973" t="str">
        <f t="shared" si="62"/>
        <v>2022_KOLAL_GMM_Annuity_Current~Acquisition cash flows including amortisation~44926</v>
      </c>
      <c r="E3973" t="s">
        <v>75</v>
      </c>
      <c r="F3973" s="13" t="s">
        <v>144</v>
      </c>
      <c r="G3973" s="1">
        <v>44926</v>
      </c>
      <c r="H3973" t="s">
        <v>16</v>
      </c>
      <c r="I3973" s="14">
        <v>12802.019938865749</v>
      </c>
      <c r="J3973" t="s">
        <v>72</v>
      </c>
    </row>
    <row r="3974" spans="1:10">
      <c r="A3974" s="1">
        <v>44926</v>
      </c>
      <c r="B3974" t="s">
        <v>12</v>
      </c>
      <c r="C3974">
        <v>-1</v>
      </c>
      <c r="D3974" t="str">
        <f t="shared" si="62"/>
        <v>2022_KOLAL_GMM_Annuity_Current~Acquisition cash flows including amortisation~44926</v>
      </c>
      <c r="E3974" t="s">
        <v>75</v>
      </c>
      <c r="F3974" s="13" t="s">
        <v>144</v>
      </c>
      <c r="G3974" s="1">
        <v>44926</v>
      </c>
      <c r="H3974" t="s">
        <v>16</v>
      </c>
      <c r="I3974" s="14">
        <v>16567.630277563512</v>
      </c>
      <c r="J3974" t="s">
        <v>72</v>
      </c>
    </row>
    <row r="3975" spans="1:10">
      <c r="A3975" s="1">
        <v>44926</v>
      </c>
      <c r="B3975" t="s">
        <v>12</v>
      </c>
      <c r="C3975">
        <v>-1</v>
      </c>
      <c r="D3975" t="str">
        <f t="shared" si="62"/>
        <v>2022_KOLAL_GMM_Annuity_Current~Acquisition cash flows including amortisation~44926</v>
      </c>
      <c r="E3975" t="s">
        <v>75</v>
      </c>
      <c r="F3975" s="13" t="s">
        <v>144</v>
      </c>
      <c r="G3975" s="1">
        <v>44926</v>
      </c>
      <c r="H3975" t="s">
        <v>16</v>
      </c>
      <c r="I3975" s="14">
        <v>75816.70508400262</v>
      </c>
      <c r="J3975" t="s">
        <v>72</v>
      </c>
    </row>
    <row r="3976" spans="1:10">
      <c r="A3976" s="1">
        <v>44926</v>
      </c>
      <c r="B3976" t="s">
        <v>12</v>
      </c>
      <c r="C3976">
        <v>-1</v>
      </c>
      <c r="D3976" t="str">
        <f t="shared" si="62"/>
        <v>2022_KOLAL_GMM_Annuity_Current~Acquisition cash flows including amortisation~44926</v>
      </c>
      <c r="E3976" t="s">
        <v>75</v>
      </c>
      <c r="F3976" s="13" t="s">
        <v>144</v>
      </c>
      <c r="G3976" s="1">
        <v>44926</v>
      </c>
      <c r="H3976" t="s">
        <v>16</v>
      </c>
      <c r="I3976" s="14">
        <v>204613.88075198888</v>
      </c>
      <c r="J3976" t="s">
        <v>72</v>
      </c>
    </row>
    <row r="3977" spans="1:10">
      <c r="A3977" s="1">
        <v>44926</v>
      </c>
      <c r="B3977" t="s">
        <v>12</v>
      </c>
      <c r="C3977">
        <v>-1</v>
      </c>
      <c r="D3977" t="str">
        <f t="shared" si="62"/>
        <v>2022_KOLAL_GMM_Annuity_Current~Acquisition cash flows including amortisation~44926</v>
      </c>
      <c r="E3977" t="s">
        <v>75</v>
      </c>
      <c r="F3977" s="13" t="s">
        <v>144</v>
      </c>
      <c r="G3977" s="1">
        <v>44926</v>
      </c>
      <c r="H3977" t="s">
        <v>16</v>
      </c>
      <c r="I3977" s="14">
        <v>70136.895676919798</v>
      </c>
      <c r="J3977" t="s">
        <v>72</v>
      </c>
    </row>
    <row r="3978" spans="1:10">
      <c r="A3978" s="1">
        <v>44926</v>
      </c>
      <c r="B3978" t="s">
        <v>12</v>
      </c>
      <c r="C3978">
        <v>-1</v>
      </c>
      <c r="D3978" t="str">
        <f t="shared" si="62"/>
        <v>2022_KOLAL_GMM_Annuity_Current~Acquisition cash flows including amortisation~44926</v>
      </c>
      <c r="E3978" t="s">
        <v>75</v>
      </c>
      <c r="F3978" s="13" t="s">
        <v>144</v>
      </c>
      <c r="G3978" s="1">
        <v>44926</v>
      </c>
      <c r="H3978" t="s">
        <v>16</v>
      </c>
      <c r="I3978" s="14">
        <v>9363.5028649367487</v>
      </c>
      <c r="J3978" t="s">
        <v>72</v>
      </c>
    </row>
    <row r="3979" spans="1:10">
      <c r="A3979" s="1">
        <v>44926</v>
      </c>
      <c r="B3979" t="s">
        <v>12</v>
      </c>
      <c r="C3979">
        <v>-1</v>
      </c>
      <c r="D3979" t="str">
        <f t="shared" si="62"/>
        <v>2022_KOLAL_GMM_Annuity_Current~Acquisition cash flows including amortisation~44926</v>
      </c>
      <c r="E3979" t="s">
        <v>75</v>
      </c>
      <c r="F3979" s="13" t="s">
        <v>144</v>
      </c>
      <c r="G3979" s="1">
        <v>44926</v>
      </c>
      <c r="H3979" t="s">
        <v>16</v>
      </c>
      <c r="I3979" s="14">
        <v>24483.245575810637</v>
      </c>
      <c r="J3979" t="s">
        <v>72</v>
      </c>
    </row>
    <row r="3980" spans="1:10">
      <c r="A3980" s="1">
        <v>44926</v>
      </c>
      <c r="B3980" t="s">
        <v>12</v>
      </c>
      <c r="C3980">
        <v>-1</v>
      </c>
      <c r="D3980" t="str">
        <f t="shared" si="62"/>
        <v>2022_KOLAL_GMM_Annuity_Current~Acquisition cash flows including amortisation~44926</v>
      </c>
      <c r="E3980" t="s">
        <v>75</v>
      </c>
      <c r="F3980" s="13" t="s">
        <v>144</v>
      </c>
      <c r="G3980" s="1">
        <v>44926</v>
      </c>
      <c r="H3980" t="s">
        <v>16</v>
      </c>
      <c r="I3980" s="14">
        <v>11469.450585763601</v>
      </c>
      <c r="J3980" t="s">
        <v>72</v>
      </c>
    </row>
    <row r="3981" spans="1:10">
      <c r="A3981" s="1">
        <v>44926</v>
      </c>
      <c r="B3981" t="s">
        <v>12</v>
      </c>
      <c r="C3981">
        <v>-1</v>
      </c>
      <c r="D3981" t="str">
        <f t="shared" si="62"/>
        <v>2022_KOLAL_GMM_Annuity_Current~Acquisition cash flows including amortisation~44926</v>
      </c>
      <c r="E3981" t="s">
        <v>75</v>
      </c>
      <c r="F3981" s="13" t="s">
        <v>144</v>
      </c>
      <c r="G3981" s="1">
        <v>44926</v>
      </c>
      <c r="H3981" t="s">
        <v>16</v>
      </c>
      <c r="I3981" s="14">
        <v>45921.428845274633</v>
      </c>
      <c r="J3981" t="s">
        <v>72</v>
      </c>
    </row>
    <row r="3982" spans="1:10">
      <c r="A3982" s="1">
        <v>44926</v>
      </c>
      <c r="B3982" t="s">
        <v>12</v>
      </c>
      <c r="C3982">
        <v>-1</v>
      </c>
      <c r="D3982" t="str">
        <f t="shared" si="62"/>
        <v>2022_KOLAL_GMM_Annuity_Current~Acquisition cash flows including amortisation~44926</v>
      </c>
      <c r="E3982" t="s">
        <v>75</v>
      </c>
      <c r="F3982" s="13" t="s">
        <v>144</v>
      </c>
      <c r="G3982" s="1">
        <v>44926</v>
      </c>
      <c r="H3982" t="s">
        <v>16</v>
      </c>
      <c r="I3982" s="14">
        <v>15572.322035989235</v>
      </c>
      <c r="J3982" t="s">
        <v>72</v>
      </c>
    </row>
    <row r="3983" spans="1:10">
      <c r="A3983" s="1">
        <v>44926</v>
      </c>
      <c r="B3983" t="s">
        <v>12</v>
      </c>
      <c r="C3983">
        <v>-1</v>
      </c>
      <c r="D3983" t="str">
        <f t="shared" si="62"/>
        <v>2022_KOLAL_GMM_Annuity_Current~Acquisition cash flows including amortisation~44926</v>
      </c>
      <c r="E3983" t="s">
        <v>75</v>
      </c>
      <c r="F3983" s="13" t="s">
        <v>144</v>
      </c>
      <c r="G3983" s="1">
        <v>44926</v>
      </c>
      <c r="H3983" t="s">
        <v>16</v>
      </c>
      <c r="I3983" s="14">
        <v>19532.539906782273</v>
      </c>
      <c r="J3983" t="s">
        <v>72</v>
      </c>
    </row>
    <row r="3984" spans="1:10">
      <c r="A3984" s="1">
        <v>44926</v>
      </c>
      <c r="B3984" t="s">
        <v>12</v>
      </c>
      <c r="C3984">
        <v>-1</v>
      </c>
      <c r="D3984" t="str">
        <f t="shared" si="62"/>
        <v>2022_KOLAL_GMM_Annuity_Current~Acquisition cash flows including amortisation~44926</v>
      </c>
      <c r="E3984" t="s">
        <v>75</v>
      </c>
      <c r="F3984" s="13" t="s">
        <v>144</v>
      </c>
      <c r="G3984" s="1">
        <v>44926</v>
      </c>
      <c r="H3984" t="s">
        <v>16</v>
      </c>
      <c r="I3984" s="14">
        <v>13961.344201919506</v>
      </c>
      <c r="J3984" t="s">
        <v>72</v>
      </c>
    </row>
    <row r="3985" spans="1:10">
      <c r="A3985" s="1">
        <v>44926</v>
      </c>
      <c r="B3985" t="s">
        <v>12</v>
      </c>
      <c r="C3985">
        <v>-1</v>
      </c>
      <c r="D3985" t="str">
        <f t="shared" si="62"/>
        <v>2022_KOLAL_GMM_Annuity_Current~Acquisition cash flows including amortisation~44926</v>
      </c>
      <c r="E3985" t="s">
        <v>75</v>
      </c>
      <c r="F3985" s="13" t="s">
        <v>144</v>
      </c>
      <c r="G3985" s="1">
        <v>44926</v>
      </c>
      <c r="H3985" t="s">
        <v>16</v>
      </c>
      <c r="I3985" s="14">
        <v>8701.212258519794</v>
      </c>
      <c r="J3985" t="s">
        <v>72</v>
      </c>
    </row>
    <row r="3986" spans="1:10">
      <c r="A3986" s="1">
        <v>44926</v>
      </c>
      <c r="B3986" t="s">
        <v>12</v>
      </c>
      <c r="C3986">
        <v>-1</v>
      </c>
      <c r="D3986" t="str">
        <f t="shared" si="62"/>
        <v>2022_KOLAL_GMM_Annuity_Current~Acquisition cash flows including amortisation~44926</v>
      </c>
      <c r="E3986" t="s">
        <v>75</v>
      </c>
      <c r="F3986" s="13" t="s">
        <v>144</v>
      </c>
      <c r="G3986" s="1">
        <v>44926</v>
      </c>
      <c r="H3986" t="s">
        <v>16</v>
      </c>
      <c r="I3986" s="14">
        <v>13707.354336845567</v>
      </c>
      <c r="J3986" t="s">
        <v>72</v>
      </c>
    </row>
    <row r="3987" spans="1:10">
      <c r="A3987" s="1">
        <v>44926</v>
      </c>
      <c r="B3987" t="s">
        <v>12</v>
      </c>
      <c r="C3987">
        <v>-1</v>
      </c>
      <c r="D3987" t="str">
        <f t="shared" si="62"/>
        <v>2022_KOLAL_GMM_Annuity_Current~Acquisition cash flows including amortisation~44926</v>
      </c>
      <c r="E3987" t="s">
        <v>75</v>
      </c>
      <c r="F3987" s="13" t="s">
        <v>144</v>
      </c>
      <c r="G3987" s="1">
        <v>44926</v>
      </c>
      <c r="H3987" t="s">
        <v>16</v>
      </c>
      <c r="I3987" s="14">
        <v>8758.5344923947487</v>
      </c>
      <c r="J3987" t="s">
        <v>72</v>
      </c>
    </row>
    <row r="3988" spans="1:10">
      <c r="A3988" s="1">
        <v>44926</v>
      </c>
      <c r="B3988" t="s">
        <v>12</v>
      </c>
      <c r="C3988">
        <v>-1</v>
      </c>
      <c r="D3988" t="str">
        <f t="shared" si="62"/>
        <v>2022_KOLAL_GMM_Annuity_Current~Acquisition cash flows including amortisation~44926</v>
      </c>
      <c r="E3988" t="s">
        <v>75</v>
      </c>
      <c r="F3988" s="13" t="s">
        <v>144</v>
      </c>
      <c r="G3988" s="1">
        <v>44926</v>
      </c>
      <c r="H3988" t="s">
        <v>16</v>
      </c>
      <c r="I3988" s="14">
        <v>8594.8982339253253</v>
      </c>
      <c r="J3988" t="s">
        <v>72</v>
      </c>
    </row>
    <row r="3989" spans="1:10">
      <c r="A3989" s="1">
        <v>44926</v>
      </c>
      <c r="B3989" t="s">
        <v>12</v>
      </c>
      <c r="C3989">
        <v>-1</v>
      </c>
      <c r="D3989" t="str">
        <f t="shared" si="62"/>
        <v>2022_KOLAL_GMM_Annuity_Current~Acquisition cash flows including amortisation~44926</v>
      </c>
      <c r="E3989" t="s">
        <v>75</v>
      </c>
      <c r="F3989" s="13" t="s">
        <v>144</v>
      </c>
      <c r="G3989" s="1">
        <v>44926</v>
      </c>
      <c r="H3989" t="s">
        <v>16</v>
      </c>
      <c r="I3989" s="14">
        <v>11499.614401760642</v>
      </c>
      <c r="J3989" t="s">
        <v>72</v>
      </c>
    </row>
    <row r="3990" spans="1:10">
      <c r="A3990" s="1">
        <v>44926</v>
      </c>
      <c r="B3990" t="s">
        <v>12</v>
      </c>
      <c r="C3990">
        <v>-1</v>
      </c>
      <c r="D3990" t="str">
        <f t="shared" si="62"/>
        <v>2022_KOLAL_GMM_Annuity_Current~Acquisition cash flows including amortisation~44926</v>
      </c>
      <c r="E3990" t="s">
        <v>75</v>
      </c>
      <c r="F3990" s="13" t="s">
        <v>144</v>
      </c>
      <c r="G3990" s="1">
        <v>44926</v>
      </c>
      <c r="H3990" t="s">
        <v>16</v>
      </c>
      <c r="I3990" s="14">
        <v>21043.25441006658</v>
      </c>
      <c r="J3990" t="s">
        <v>72</v>
      </c>
    </row>
    <row r="3991" spans="1:10">
      <c r="A3991" s="1">
        <v>44926</v>
      </c>
      <c r="B3991" t="s">
        <v>12</v>
      </c>
      <c r="C3991">
        <v>-1</v>
      </c>
      <c r="D3991" t="str">
        <f t="shared" si="62"/>
        <v>2022_KOLAL_GMM_Annuity_Current~Acquisition cash flows including amortisation~44926</v>
      </c>
      <c r="E3991" t="s">
        <v>75</v>
      </c>
      <c r="F3991" s="13" t="s">
        <v>144</v>
      </c>
      <c r="G3991" s="1">
        <v>44926</v>
      </c>
      <c r="H3991" t="s">
        <v>16</v>
      </c>
      <c r="I3991" s="14">
        <v>44867.397436208325</v>
      </c>
      <c r="J3991" t="s">
        <v>72</v>
      </c>
    </row>
    <row r="3992" spans="1:10">
      <c r="A3992" s="1">
        <v>44926</v>
      </c>
      <c r="B3992" t="s">
        <v>12</v>
      </c>
      <c r="C3992">
        <v>-1</v>
      </c>
      <c r="D3992" t="str">
        <f t="shared" si="62"/>
        <v>2022_KOLAL_GMM_Annuity_Current~Acquisition cash flows including amortisation~44926</v>
      </c>
      <c r="E3992" t="s">
        <v>75</v>
      </c>
      <c r="F3992" s="13" t="s">
        <v>144</v>
      </c>
      <c r="G3992" s="1">
        <v>44926</v>
      </c>
      <c r="H3992" t="s">
        <v>16</v>
      </c>
      <c r="I3992" s="14">
        <v>18054.793486044709</v>
      </c>
      <c r="J3992" t="s">
        <v>72</v>
      </c>
    </row>
    <row r="3993" spans="1:10">
      <c r="A3993" s="1">
        <v>44926</v>
      </c>
      <c r="B3993" t="s">
        <v>12</v>
      </c>
      <c r="C3993">
        <v>-1</v>
      </c>
      <c r="D3993" t="str">
        <f t="shared" si="62"/>
        <v>2022_KOLAL_GMM_Annuity_Current~Acquisition cash flows including amortisation~44926</v>
      </c>
      <c r="E3993" t="s">
        <v>75</v>
      </c>
      <c r="F3993" s="13" t="s">
        <v>144</v>
      </c>
      <c r="G3993" s="1">
        <v>44926</v>
      </c>
      <c r="H3993" t="s">
        <v>16</v>
      </c>
      <c r="I3993" s="14">
        <v>31744.920751268026</v>
      </c>
      <c r="J3993" t="s">
        <v>72</v>
      </c>
    </row>
    <row r="3994" spans="1:10">
      <c r="A3994" s="1">
        <v>44926</v>
      </c>
      <c r="B3994" t="s">
        <v>12</v>
      </c>
      <c r="C3994">
        <v>-1</v>
      </c>
      <c r="D3994" t="str">
        <f t="shared" si="62"/>
        <v>2022_KOLAL_GMM_Annuity_Current~Acquisition cash flows including amortisation~44926</v>
      </c>
      <c r="E3994" t="s">
        <v>75</v>
      </c>
      <c r="F3994" s="13" t="s">
        <v>144</v>
      </c>
      <c r="G3994" s="1">
        <v>44926</v>
      </c>
      <c r="H3994" t="s">
        <v>16</v>
      </c>
      <c r="I3994" s="14">
        <v>14001.246352591457</v>
      </c>
      <c r="J3994" t="s">
        <v>72</v>
      </c>
    </row>
    <row r="3995" spans="1:10">
      <c r="A3995" s="1">
        <v>44926</v>
      </c>
      <c r="B3995" t="s">
        <v>12</v>
      </c>
      <c r="C3995">
        <v>-1</v>
      </c>
      <c r="D3995" t="str">
        <f t="shared" si="62"/>
        <v>2022_KOLAL_GMM_Annuity_Current~Acquisition cash flows including amortisation~44926</v>
      </c>
      <c r="E3995" t="s">
        <v>75</v>
      </c>
      <c r="F3995" s="13" t="s">
        <v>144</v>
      </c>
      <c r="G3995" s="1">
        <v>44926</v>
      </c>
      <c r="H3995" t="s">
        <v>16</v>
      </c>
      <c r="I3995" s="14">
        <v>30145.555761159951</v>
      </c>
      <c r="J3995" t="s">
        <v>72</v>
      </c>
    </row>
    <row r="3996" spans="1:10">
      <c r="A3996" s="1">
        <v>44926</v>
      </c>
      <c r="B3996" t="s">
        <v>12</v>
      </c>
      <c r="C3996">
        <v>-1</v>
      </c>
      <c r="D3996" t="str">
        <f t="shared" si="62"/>
        <v>2022_KOLAL_GMM_Annuity_Current~Acquisition cash flows including amortisation~44926</v>
      </c>
      <c r="E3996" t="s">
        <v>75</v>
      </c>
      <c r="F3996" s="13" t="s">
        <v>144</v>
      </c>
      <c r="G3996" s="1">
        <v>44926</v>
      </c>
      <c r="H3996" t="s">
        <v>16</v>
      </c>
      <c r="I3996" s="14">
        <v>42112.675803238133</v>
      </c>
      <c r="J3996" t="s">
        <v>72</v>
      </c>
    </row>
    <row r="3997" spans="1:10">
      <c r="A3997" s="1">
        <v>44926</v>
      </c>
      <c r="B3997" t="s">
        <v>12</v>
      </c>
      <c r="C3997">
        <v>-1</v>
      </c>
      <c r="D3997" t="str">
        <f t="shared" si="62"/>
        <v>2022_KOLAL_GMM_Annuity_Current~Acquisition cash flows including amortisation~44926</v>
      </c>
      <c r="E3997" t="s">
        <v>75</v>
      </c>
      <c r="F3997" s="13" t="s">
        <v>144</v>
      </c>
      <c r="G3997" s="1">
        <v>44926</v>
      </c>
      <c r="H3997" t="s">
        <v>16</v>
      </c>
      <c r="I3997" s="14">
        <v>25888.142428899104</v>
      </c>
      <c r="J3997" t="s">
        <v>72</v>
      </c>
    </row>
    <row r="3998" spans="1:10">
      <c r="A3998" s="1">
        <v>44926</v>
      </c>
      <c r="B3998" t="s">
        <v>12</v>
      </c>
      <c r="C3998">
        <v>-1</v>
      </c>
      <c r="D3998" t="str">
        <f t="shared" si="62"/>
        <v>2022_KOLAL_GMM_Annuity_Current~Acquisition cash flows including amortisation~44926</v>
      </c>
      <c r="E3998" t="s">
        <v>75</v>
      </c>
      <c r="F3998" s="13" t="s">
        <v>144</v>
      </c>
      <c r="G3998" s="1">
        <v>44926</v>
      </c>
      <c r="H3998" t="s">
        <v>16</v>
      </c>
      <c r="I3998" s="14">
        <v>19342.904413618067</v>
      </c>
      <c r="J3998" t="s">
        <v>72</v>
      </c>
    </row>
    <row r="3999" spans="1:10">
      <c r="A3999" s="1">
        <v>44926</v>
      </c>
      <c r="B3999" t="s">
        <v>12</v>
      </c>
      <c r="C3999">
        <v>-1</v>
      </c>
      <c r="D3999" t="str">
        <f t="shared" si="62"/>
        <v>2022_KOLAL_GMM_Annuity_Current~Acquisition cash flows including amortisation~44926</v>
      </c>
      <c r="E3999" t="s">
        <v>75</v>
      </c>
      <c r="F3999" s="13" t="s">
        <v>144</v>
      </c>
      <c r="G3999" s="1">
        <v>44926</v>
      </c>
      <c r="H3999" t="s">
        <v>16</v>
      </c>
      <c r="I3999" s="14">
        <v>18979.580990199847</v>
      </c>
      <c r="J3999" t="s">
        <v>72</v>
      </c>
    </row>
    <row r="4000" spans="1:10">
      <c r="A4000" s="1">
        <v>44926</v>
      </c>
      <c r="B4000" t="s">
        <v>12</v>
      </c>
      <c r="C4000">
        <v>-1</v>
      </c>
      <c r="D4000" t="str">
        <f t="shared" si="62"/>
        <v>2022_KOLAL_GMM_Annuity_Current~Acquisition cash flows including amortisation~44926</v>
      </c>
      <c r="E4000" t="s">
        <v>75</v>
      </c>
      <c r="F4000" s="13" t="s">
        <v>144</v>
      </c>
      <c r="G4000" s="1">
        <v>44926</v>
      </c>
      <c r="H4000" t="s">
        <v>16</v>
      </c>
      <c r="I4000" s="14">
        <v>25361.41574227946</v>
      </c>
      <c r="J4000" t="s">
        <v>72</v>
      </c>
    </row>
    <row r="4001" spans="1:10">
      <c r="A4001" s="1">
        <v>44926</v>
      </c>
      <c r="B4001" t="s">
        <v>12</v>
      </c>
      <c r="C4001">
        <v>-1</v>
      </c>
      <c r="D4001" t="str">
        <f t="shared" si="62"/>
        <v>2022_KOLAL_GMM_Annuity_Current~Acquisition cash flows including amortisation~44926</v>
      </c>
      <c r="E4001" t="s">
        <v>75</v>
      </c>
      <c r="F4001" s="13" t="s">
        <v>144</v>
      </c>
      <c r="G4001" s="1">
        <v>44926</v>
      </c>
      <c r="H4001" t="s">
        <v>16</v>
      </c>
      <c r="I4001" s="14">
        <v>20233.781150696912</v>
      </c>
      <c r="J4001" t="s">
        <v>72</v>
      </c>
    </row>
    <row r="4002" spans="1:10">
      <c r="A4002" s="1">
        <v>44926</v>
      </c>
      <c r="B4002" t="s">
        <v>12</v>
      </c>
      <c r="C4002">
        <v>-1</v>
      </c>
      <c r="D4002" t="str">
        <f t="shared" si="62"/>
        <v>2022_KOLAL_GMM_Annuity_Current~Acquisition cash flows including amortisation~44926</v>
      </c>
      <c r="E4002" t="s">
        <v>75</v>
      </c>
      <c r="F4002" s="13" t="s">
        <v>144</v>
      </c>
      <c r="G4002" s="1">
        <v>44926</v>
      </c>
      <c r="H4002" t="s">
        <v>16</v>
      </c>
      <c r="I4002" s="14">
        <v>47345.286096714226</v>
      </c>
      <c r="J4002" t="s">
        <v>72</v>
      </c>
    </row>
    <row r="4003" spans="1:10">
      <c r="A4003" s="1">
        <v>44926</v>
      </c>
      <c r="B4003" t="s">
        <v>12</v>
      </c>
      <c r="C4003">
        <v>-1</v>
      </c>
      <c r="D4003" t="str">
        <f t="shared" si="62"/>
        <v>2022_KOLAL_GMM_Annuity_Current~Acquisition cash flows including amortisation~44926</v>
      </c>
      <c r="E4003" t="s">
        <v>75</v>
      </c>
      <c r="F4003" s="13" t="s">
        <v>144</v>
      </c>
      <c r="G4003" s="1">
        <v>44926</v>
      </c>
      <c r="H4003" t="s">
        <v>16</v>
      </c>
      <c r="I4003" s="14">
        <v>80866.21168620036</v>
      </c>
      <c r="J4003" t="s">
        <v>72</v>
      </c>
    </row>
    <row r="4004" spans="1:10">
      <c r="A4004" s="1">
        <v>44926</v>
      </c>
      <c r="B4004" t="s">
        <v>12</v>
      </c>
      <c r="C4004">
        <v>-1</v>
      </c>
      <c r="D4004" t="str">
        <f t="shared" si="62"/>
        <v>2022_KOLAL_GMM_Annuity_Current~Acquisition cash flows including amortisation~44926</v>
      </c>
      <c r="E4004" t="s">
        <v>75</v>
      </c>
      <c r="F4004" s="13" t="s">
        <v>144</v>
      </c>
      <c r="G4004" s="1">
        <v>44926</v>
      </c>
      <c r="H4004" t="s">
        <v>16</v>
      </c>
      <c r="I4004" s="14">
        <v>8750.7716180708594</v>
      </c>
      <c r="J4004" t="s">
        <v>72</v>
      </c>
    </row>
    <row r="4005" spans="1:10">
      <c r="A4005" s="1">
        <v>44926</v>
      </c>
      <c r="B4005" t="s">
        <v>12</v>
      </c>
      <c r="C4005">
        <v>-1</v>
      </c>
      <c r="D4005" t="str">
        <f t="shared" si="62"/>
        <v>2022_KOLAL_GMM_Annuity_Current~Acquisition cash flows including amortisation~44926</v>
      </c>
      <c r="E4005" t="s">
        <v>75</v>
      </c>
      <c r="F4005" s="13" t="s">
        <v>144</v>
      </c>
      <c r="G4005" s="1">
        <v>44926</v>
      </c>
      <c r="H4005" t="s">
        <v>16</v>
      </c>
      <c r="I4005" s="14">
        <v>11429.7126373351</v>
      </c>
      <c r="J4005" t="s">
        <v>72</v>
      </c>
    </row>
    <row r="4006" spans="1:10">
      <c r="A4006" s="1">
        <v>44926</v>
      </c>
      <c r="B4006" t="s">
        <v>12</v>
      </c>
      <c r="C4006">
        <v>-1</v>
      </c>
      <c r="D4006" t="str">
        <f t="shared" si="62"/>
        <v>2022_KOLAL_GMM_Annuity_Current~Acquisition cash flows including amortisation~44926</v>
      </c>
      <c r="E4006" t="s">
        <v>75</v>
      </c>
      <c r="F4006" s="13" t="s">
        <v>144</v>
      </c>
      <c r="G4006" s="1">
        <v>44926</v>
      </c>
      <c r="H4006" t="s">
        <v>16</v>
      </c>
      <c r="I4006" s="14">
        <v>19702.62559998576</v>
      </c>
      <c r="J4006" t="s">
        <v>72</v>
      </c>
    </row>
    <row r="4007" spans="1:10">
      <c r="A4007" s="1">
        <v>44926</v>
      </c>
      <c r="B4007" t="s">
        <v>12</v>
      </c>
      <c r="C4007">
        <v>-1</v>
      </c>
      <c r="D4007" t="str">
        <f t="shared" si="62"/>
        <v>2022_KOLAL_GMM_Annuity_Current~Acquisition cash flows including amortisation~44926</v>
      </c>
      <c r="E4007" t="s">
        <v>75</v>
      </c>
      <c r="F4007" s="13" t="s">
        <v>144</v>
      </c>
      <c r="G4007" s="1">
        <v>44926</v>
      </c>
      <c r="H4007" t="s">
        <v>16</v>
      </c>
      <c r="I4007" s="14">
        <v>10228.156696873939</v>
      </c>
      <c r="J4007" t="s">
        <v>72</v>
      </c>
    </row>
    <row r="4008" spans="1:10">
      <c r="A4008" s="1">
        <v>44926</v>
      </c>
      <c r="B4008" t="s">
        <v>12</v>
      </c>
      <c r="C4008">
        <v>-1</v>
      </c>
      <c r="D4008" t="str">
        <f t="shared" si="62"/>
        <v>2022_KOLAL_GMM_Annuity_Current~Acquisition cash flows including amortisation~44926</v>
      </c>
      <c r="E4008" t="s">
        <v>75</v>
      </c>
      <c r="F4008" s="13" t="s">
        <v>144</v>
      </c>
      <c r="G4008" s="1">
        <v>44926</v>
      </c>
      <c r="H4008" t="s">
        <v>16</v>
      </c>
      <c r="I4008" s="14">
        <v>9733.4526087081613</v>
      </c>
      <c r="J4008" t="s">
        <v>72</v>
      </c>
    </row>
    <row r="4009" spans="1:10">
      <c r="A4009" s="1">
        <v>44926</v>
      </c>
      <c r="B4009" t="s">
        <v>12</v>
      </c>
      <c r="C4009">
        <v>-1</v>
      </c>
      <c r="D4009" t="str">
        <f t="shared" si="62"/>
        <v>2022_KOLAL_GMM_Annuity_Current~Acquisition cash flows including amortisation~44926</v>
      </c>
      <c r="E4009" t="s">
        <v>75</v>
      </c>
      <c r="F4009" s="13" t="s">
        <v>144</v>
      </c>
      <c r="G4009" s="1">
        <v>44926</v>
      </c>
      <c r="H4009" t="s">
        <v>16</v>
      </c>
      <c r="I4009" s="14">
        <v>34570.922401872507</v>
      </c>
      <c r="J4009" t="s">
        <v>72</v>
      </c>
    </row>
    <row r="4010" spans="1:10">
      <c r="A4010" s="1">
        <v>44926</v>
      </c>
      <c r="B4010" t="s">
        <v>12</v>
      </c>
      <c r="C4010">
        <v>-1</v>
      </c>
      <c r="D4010" t="str">
        <f t="shared" si="62"/>
        <v>2022_KOLAL_GMM_Annuity_Current~Acquisition cash flows including amortisation~44926</v>
      </c>
      <c r="E4010" t="s">
        <v>75</v>
      </c>
      <c r="F4010" s="13" t="s">
        <v>144</v>
      </c>
      <c r="G4010" s="1">
        <v>44926</v>
      </c>
      <c r="H4010" t="s">
        <v>16</v>
      </c>
      <c r="I4010" s="14">
        <v>78376.20784720243</v>
      </c>
      <c r="J4010" t="s">
        <v>72</v>
      </c>
    </row>
    <row r="4011" spans="1:10">
      <c r="A4011" s="1">
        <v>44926</v>
      </c>
      <c r="B4011" t="s">
        <v>12</v>
      </c>
      <c r="C4011">
        <v>-1</v>
      </c>
      <c r="D4011" t="str">
        <f t="shared" si="62"/>
        <v>2022_KOLAL_GMM_Annuity_Current~Acquisition cash flows including amortisation~44926</v>
      </c>
      <c r="E4011" t="s">
        <v>75</v>
      </c>
      <c r="F4011" s="13" t="s">
        <v>144</v>
      </c>
      <c r="G4011" s="1">
        <v>44926</v>
      </c>
      <c r="H4011" t="s">
        <v>16</v>
      </c>
      <c r="I4011" s="14">
        <v>42648.667358251063</v>
      </c>
      <c r="J4011" t="s">
        <v>72</v>
      </c>
    </row>
    <row r="4012" spans="1:10">
      <c r="A4012" s="1">
        <v>44926</v>
      </c>
      <c r="B4012" t="s">
        <v>12</v>
      </c>
      <c r="C4012">
        <v>-1</v>
      </c>
      <c r="D4012" t="str">
        <f t="shared" si="62"/>
        <v>2022_KOLAL_GMM_Annuity_Current~Acquisition cash flows including amortisation~44926</v>
      </c>
      <c r="E4012" t="s">
        <v>75</v>
      </c>
      <c r="F4012" s="13" t="s">
        <v>144</v>
      </c>
      <c r="G4012" s="1">
        <v>44926</v>
      </c>
      <c r="H4012" t="s">
        <v>16</v>
      </c>
      <c r="I4012" s="14">
        <v>44614.736148639364</v>
      </c>
      <c r="J4012" t="s">
        <v>72</v>
      </c>
    </row>
    <row r="4013" spans="1:10">
      <c r="A4013" s="1">
        <v>44926</v>
      </c>
      <c r="B4013" t="s">
        <v>12</v>
      </c>
      <c r="C4013">
        <v>-1</v>
      </c>
      <c r="D4013" t="str">
        <f t="shared" si="62"/>
        <v>2022_KOLAL_GMM_Annuity_Current~Acquisition cash flows including amortisation~44926</v>
      </c>
      <c r="E4013" t="s">
        <v>75</v>
      </c>
      <c r="F4013" s="13" t="s">
        <v>144</v>
      </c>
      <c r="G4013" s="1">
        <v>44926</v>
      </c>
      <c r="H4013" t="s">
        <v>16</v>
      </c>
      <c r="I4013" s="14">
        <v>40322.118993517332</v>
      </c>
      <c r="J4013" t="s">
        <v>72</v>
      </c>
    </row>
    <row r="4014" spans="1:10">
      <c r="A4014" s="1">
        <v>44926</v>
      </c>
      <c r="B4014" t="s">
        <v>12</v>
      </c>
      <c r="C4014">
        <v>-1</v>
      </c>
      <c r="D4014" t="str">
        <f t="shared" si="62"/>
        <v>2022_KOLAL_GMM_Annuity_Current~Acquisition cash flows including amortisation~44926</v>
      </c>
      <c r="E4014" t="s">
        <v>75</v>
      </c>
      <c r="F4014" s="13" t="s">
        <v>144</v>
      </c>
      <c r="G4014" s="1">
        <v>44926</v>
      </c>
      <c r="H4014" t="s">
        <v>16</v>
      </c>
      <c r="I4014" s="14">
        <v>7957.5257393461907</v>
      </c>
      <c r="J4014" t="s">
        <v>72</v>
      </c>
    </row>
    <row r="4015" spans="1:10">
      <c r="A4015" s="1">
        <v>44926</v>
      </c>
      <c r="B4015" t="s">
        <v>12</v>
      </c>
      <c r="C4015">
        <v>-1</v>
      </c>
      <c r="D4015" t="str">
        <f t="shared" si="62"/>
        <v>2022_KOLAL_GMM_Annuity_Current~Acquisition cash flows including amortisation~44926</v>
      </c>
      <c r="E4015" t="s">
        <v>75</v>
      </c>
      <c r="F4015" s="13" t="s">
        <v>144</v>
      </c>
      <c r="G4015" s="1">
        <v>44926</v>
      </c>
      <c r="H4015" t="s">
        <v>16</v>
      </c>
      <c r="I4015" s="14">
        <v>22540.363357352897</v>
      </c>
      <c r="J4015" t="s">
        <v>72</v>
      </c>
    </row>
    <row r="4016" spans="1:10">
      <c r="A4016" s="1">
        <v>44926</v>
      </c>
      <c r="B4016" t="s">
        <v>12</v>
      </c>
      <c r="C4016">
        <v>-1</v>
      </c>
      <c r="D4016" t="str">
        <f t="shared" si="62"/>
        <v>2022_KOLAL_GMM_Annuity_Current~Acquisition cash flows including amortisation~44926</v>
      </c>
      <c r="E4016" t="s">
        <v>75</v>
      </c>
      <c r="F4016" s="13" t="s">
        <v>144</v>
      </c>
      <c r="G4016" s="1">
        <v>44926</v>
      </c>
      <c r="H4016" t="s">
        <v>16</v>
      </c>
      <c r="I4016" s="14">
        <v>16612.048129370836</v>
      </c>
      <c r="J4016" t="s">
        <v>72</v>
      </c>
    </row>
    <row r="4017" spans="1:10">
      <c r="A4017" s="1">
        <v>44926</v>
      </c>
      <c r="B4017" t="s">
        <v>12</v>
      </c>
      <c r="C4017">
        <v>-1</v>
      </c>
      <c r="D4017" t="str">
        <f t="shared" si="62"/>
        <v>2022_KOLAL_GMM_Annuity_Current~Acquisition cash flows including amortisation~44926</v>
      </c>
      <c r="E4017" t="s">
        <v>75</v>
      </c>
      <c r="F4017" s="13" t="s">
        <v>144</v>
      </c>
      <c r="G4017" s="1">
        <v>44926</v>
      </c>
      <c r="H4017" t="s">
        <v>16</v>
      </c>
      <c r="I4017" s="14">
        <v>22236.458292597552</v>
      </c>
      <c r="J4017" t="s">
        <v>72</v>
      </c>
    </row>
    <row r="4018" spans="1:10">
      <c r="A4018" s="1">
        <v>44926</v>
      </c>
      <c r="B4018" t="s">
        <v>12</v>
      </c>
      <c r="C4018">
        <v>-1</v>
      </c>
      <c r="D4018" t="str">
        <f t="shared" si="62"/>
        <v>2022_KOLAL_GMM_Annuity_Current~Acquisition cash flows including amortisation~44926</v>
      </c>
      <c r="E4018" t="s">
        <v>75</v>
      </c>
      <c r="F4018" s="13" t="s">
        <v>144</v>
      </c>
      <c r="G4018" s="1">
        <v>44926</v>
      </c>
      <c r="H4018" t="s">
        <v>16</v>
      </c>
      <c r="I4018" s="14">
        <v>27781.305009056141</v>
      </c>
      <c r="J4018" t="s">
        <v>72</v>
      </c>
    </row>
    <row r="4019" spans="1:10">
      <c r="A4019" s="1">
        <v>44926</v>
      </c>
      <c r="B4019" t="s">
        <v>12</v>
      </c>
      <c r="C4019">
        <v>-1</v>
      </c>
      <c r="D4019" t="str">
        <f t="shared" si="62"/>
        <v>2022_KOLAL_GMM_Annuity_Current~Acquisition cash flows including amortisation~44926</v>
      </c>
      <c r="E4019" t="s">
        <v>75</v>
      </c>
      <c r="F4019" s="13" t="s">
        <v>144</v>
      </c>
      <c r="G4019" s="1">
        <v>44926</v>
      </c>
      <c r="H4019" t="s">
        <v>16</v>
      </c>
      <c r="I4019" s="14">
        <v>53711.344685218151</v>
      </c>
      <c r="J4019" t="s">
        <v>72</v>
      </c>
    </row>
    <row r="4020" spans="1:10">
      <c r="A4020" s="1">
        <v>44926</v>
      </c>
      <c r="B4020" t="s">
        <v>12</v>
      </c>
      <c r="C4020">
        <v>-1</v>
      </c>
      <c r="D4020" t="str">
        <f t="shared" si="62"/>
        <v>2022_KOLAL_GMM_Annuity_Current~Acquisition cash flows including amortisation~44926</v>
      </c>
      <c r="E4020" t="s">
        <v>75</v>
      </c>
      <c r="F4020" s="13" t="s">
        <v>144</v>
      </c>
      <c r="G4020" s="1">
        <v>44926</v>
      </c>
      <c r="H4020" t="s">
        <v>16</v>
      </c>
      <c r="I4020" s="14">
        <v>17485.879634223787</v>
      </c>
      <c r="J4020" t="s">
        <v>72</v>
      </c>
    </row>
    <row r="4021" spans="1:10">
      <c r="A4021" s="1">
        <v>44926</v>
      </c>
      <c r="B4021" t="s">
        <v>12</v>
      </c>
      <c r="C4021">
        <v>-1</v>
      </c>
      <c r="D4021" t="str">
        <f t="shared" si="62"/>
        <v>2022_KOLAL_GMM_Annuity_Current~Acquisition cash flows including amortisation~44926</v>
      </c>
      <c r="E4021" t="s">
        <v>75</v>
      </c>
      <c r="F4021" s="13" t="s">
        <v>144</v>
      </c>
      <c r="G4021" s="1">
        <v>44926</v>
      </c>
      <c r="H4021" t="s">
        <v>16</v>
      </c>
      <c r="I4021" s="14">
        <v>16096.095085281177</v>
      </c>
      <c r="J4021" t="s">
        <v>72</v>
      </c>
    </row>
    <row r="4022" spans="1:10">
      <c r="A4022" s="1">
        <v>44926</v>
      </c>
      <c r="B4022" t="s">
        <v>12</v>
      </c>
      <c r="C4022">
        <v>-1</v>
      </c>
      <c r="D4022" t="str">
        <f t="shared" si="62"/>
        <v>2022_KOLAL_GMM_Annuity_Current~Acquisition cash flows including amortisation~44926</v>
      </c>
      <c r="E4022" t="s">
        <v>75</v>
      </c>
      <c r="F4022" s="13" t="s">
        <v>144</v>
      </c>
      <c r="G4022" s="1">
        <v>44926</v>
      </c>
      <c r="H4022" t="s">
        <v>16</v>
      </c>
      <c r="I4022" s="14">
        <v>41374.757639006326</v>
      </c>
      <c r="J4022" t="s">
        <v>72</v>
      </c>
    </row>
    <row r="4023" spans="1:10">
      <c r="A4023" s="1">
        <v>44926</v>
      </c>
      <c r="B4023" t="s">
        <v>12</v>
      </c>
      <c r="C4023">
        <v>-1</v>
      </c>
      <c r="D4023" t="str">
        <f t="shared" si="62"/>
        <v>2022_KOLAL_GMM_Annuity_Current~Acquisition cash flows including amortisation~44926</v>
      </c>
      <c r="E4023" t="s">
        <v>75</v>
      </c>
      <c r="F4023" s="13" t="s">
        <v>144</v>
      </c>
      <c r="G4023" s="1">
        <v>44926</v>
      </c>
      <c r="H4023" t="s">
        <v>16</v>
      </c>
      <c r="I4023" s="14">
        <v>37252.430193213091</v>
      </c>
      <c r="J4023" t="s">
        <v>72</v>
      </c>
    </row>
    <row r="4024" spans="1:10">
      <c r="A4024" s="1">
        <v>44926</v>
      </c>
      <c r="B4024" t="s">
        <v>12</v>
      </c>
      <c r="C4024">
        <v>-1</v>
      </c>
      <c r="D4024" t="str">
        <f t="shared" si="62"/>
        <v>2022_KOLAL_GMM_Annuity_Current~Acquisition cash flows including amortisation~44926</v>
      </c>
      <c r="E4024" t="s">
        <v>75</v>
      </c>
      <c r="F4024" s="13" t="s">
        <v>144</v>
      </c>
      <c r="G4024" s="1">
        <v>44926</v>
      </c>
      <c r="H4024" t="s">
        <v>16</v>
      </c>
      <c r="I4024" s="14">
        <v>20357.5288043459</v>
      </c>
      <c r="J4024" t="s">
        <v>72</v>
      </c>
    </row>
    <row r="4025" spans="1:10">
      <c r="A4025" s="1">
        <v>44926</v>
      </c>
      <c r="B4025" t="s">
        <v>12</v>
      </c>
      <c r="C4025">
        <v>-1</v>
      </c>
      <c r="D4025" t="str">
        <f t="shared" si="62"/>
        <v>2022_KOLAL_GMM_Annuity_Current~Acquisition cash flows including amortisation~44926</v>
      </c>
      <c r="E4025" t="s">
        <v>75</v>
      </c>
      <c r="F4025" s="13" t="s">
        <v>144</v>
      </c>
      <c r="G4025" s="1">
        <v>44926</v>
      </c>
      <c r="H4025" t="s">
        <v>16</v>
      </c>
      <c r="I4025" s="14">
        <v>29253.747389767497</v>
      </c>
      <c r="J4025" t="s">
        <v>72</v>
      </c>
    </row>
    <row r="4026" spans="1:10">
      <c r="A4026" s="1">
        <v>44926</v>
      </c>
      <c r="B4026" t="s">
        <v>12</v>
      </c>
      <c r="C4026">
        <v>-1</v>
      </c>
      <c r="D4026" t="str">
        <f t="shared" si="62"/>
        <v>2022_KOLAL_GMM_Annuity_Current~Acquisition cash flows including amortisation~44926</v>
      </c>
      <c r="E4026" t="s">
        <v>75</v>
      </c>
      <c r="F4026" s="13" t="s">
        <v>144</v>
      </c>
      <c r="G4026" s="1">
        <v>44926</v>
      </c>
      <c r="H4026" t="s">
        <v>16</v>
      </c>
      <c r="I4026" s="14">
        <v>38564.330851655905</v>
      </c>
      <c r="J4026" t="s">
        <v>72</v>
      </c>
    </row>
    <row r="4027" spans="1:10">
      <c r="A4027" s="1">
        <v>44926</v>
      </c>
      <c r="B4027" t="s">
        <v>12</v>
      </c>
      <c r="C4027">
        <v>-1</v>
      </c>
      <c r="D4027" t="str">
        <f t="shared" si="62"/>
        <v>2022_KOLAL_GMM_Annuity_Current~Acquisition cash flows including amortisation~44926</v>
      </c>
      <c r="E4027" t="s">
        <v>75</v>
      </c>
      <c r="F4027" s="13" t="s">
        <v>144</v>
      </c>
      <c r="G4027" s="1">
        <v>44926</v>
      </c>
      <c r="H4027" t="s">
        <v>16</v>
      </c>
      <c r="I4027" s="14">
        <v>23953.661985816201</v>
      </c>
      <c r="J4027" t="s">
        <v>72</v>
      </c>
    </row>
    <row r="4028" spans="1:10">
      <c r="A4028" s="1">
        <v>44926</v>
      </c>
      <c r="B4028" t="s">
        <v>12</v>
      </c>
      <c r="C4028">
        <v>-1</v>
      </c>
      <c r="D4028" t="str">
        <f t="shared" si="62"/>
        <v>2022_KOLAL_GMM_Annuity_Current~Acquisition cash flows including amortisation~44926</v>
      </c>
      <c r="E4028" t="s">
        <v>75</v>
      </c>
      <c r="F4028" s="13" t="s">
        <v>144</v>
      </c>
      <c r="G4028" s="1">
        <v>44926</v>
      </c>
      <c r="H4028" t="s">
        <v>16</v>
      </c>
      <c r="I4028" s="14">
        <v>44967.120560274328</v>
      </c>
      <c r="J4028" t="s">
        <v>72</v>
      </c>
    </row>
    <row r="4029" spans="1:10">
      <c r="A4029" s="1">
        <v>44926</v>
      </c>
      <c r="B4029" t="s">
        <v>12</v>
      </c>
      <c r="C4029">
        <v>-1</v>
      </c>
      <c r="D4029" t="str">
        <f t="shared" si="62"/>
        <v>2022_KOLAL_GMM_Annuity_Current~Acquisition cash flows including amortisation~44926</v>
      </c>
      <c r="E4029" t="s">
        <v>75</v>
      </c>
      <c r="F4029" s="13" t="s">
        <v>144</v>
      </c>
      <c r="G4029" s="1">
        <v>44926</v>
      </c>
      <c r="H4029" t="s">
        <v>16</v>
      </c>
      <c r="I4029" s="14">
        <v>11383.107327590509</v>
      </c>
      <c r="J4029" t="s">
        <v>72</v>
      </c>
    </row>
    <row r="4030" spans="1:10">
      <c r="A4030" s="1">
        <v>44926</v>
      </c>
      <c r="B4030" t="s">
        <v>12</v>
      </c>
      <c r="C4030">
        <v>-1</v>
      </c>
      <c r="D4030" t="str">
        <f t="shared" si="62"/>
        <v>2022_KOLAL_GMM_Annuity_Current~Acquisition cash flows including amortisation~44926</v>
      </c>
      <c r="E4030" t="s">
        <v>75</v>
      </c>
      <c r="F4030" s="13" t="s">
        <v>144</v>
      </c>
      <c r="G4030" s="1">
        <v>44926</v>
      </c>
      <c r="H4030" t="s">
        <v>16</v>
      </c>
      <c r="I4030" s="14">
        <v>32468.202721067446</v>
      </c>
      <c r="J4030" t="s">
        <v>72</v>
      </c>
    </row>
    <row r="4031" spans="1:10">
      <c r="A4031" s="1">
        <v>44926</v>
      </c>
      <c r="B4031" t="s">
        <v>12</v>
      </c>
      <c r="C4031">
        <v>-1</v>
      </c>
      <c r="D4031" t="str">
        <f t="shared" si="62"/>
        <v>2022_KOLAL_GMM_Annuity_Current~Acquisition cash flows including amortisation~44926</v>
      </c>
      <c r="E4031" t="s">
        <v>75</v>
      </c>
      <c r="F4031" s="13" t="s">
        <v>144</v>
      </c>
      <c r="G4031" s="1">
        <v>44926</v>
      </c>
      <c r="H4031" t="s">
        <v>16</v>
      </c>
      <c r="I4031" s="14">
        <v>58530.941937060925</v>
      </c>
      <c r="J4031" t="s">
        <v>72</v>
      </c>
    </row>
    <row r="4032" spans="1:10">
      <c r="A4032" s="1">
        <v>44926</v>
      </c>
      <c r="B4032" t="s">
        <v>12</v>
      </c>
      <c r="C4032">
        <v>-1</v>
      </c>
      <c r="D4032" t="str">
        <f t="shared" si="62"/>
        <v>2022_KOLAL_GMM_Annuity_Current~Acquisition cash flows including amortisation~44926</v>
      </c>
      <c r="E4032" t="s">
        <v>75</v>
      </c>
      <c r="F4032" s="13" t="s">
        <v>144</v>
      </c>
      <c r="G4032" s="1">
        <v>44926</v>
      </c>
      <c r="H4032" t="s">
        <v>16</v>
      </c>
      <c r="I4032" s="14">
        <v>25313.975111366541</v>
      </c>
      <c r="J4032" t="s">
        <v>72</v>
      </c>
    </row>
    <row r="4033" spans="1:10">
      <c r="A4033" s="1">
        <v>44926</v>
      </c>
      <c r="B4033" t="s">
        <v>12</v>
      </c>
      <c r="C4033">
        <v>-1</v>
      </c>
      <c r="D4033" t="str">
        <f t="shared" si="62"/>
        <v>2022_KOLAL_GMM_Annuity_Current~Acquisition cash flows including amortisation~44926</v>
      </c>
      <c r="E4033" t="s">
        <v>75</v>
      </c>
      <c r="F4033" s="13" t="s">
        <v>144</v>
      </c>
      <c r="G4033" s="1">
        <v>44926</v>
      </c>
      <c r="H4033" t="s">
        <v>16</v>
      </c>
      <c r="I4033" s="14">
        <v>58798.47247857722</v>
      </c>
      <c r="J4033" t="s">
        <v>72</v>
      </c>
    </row>
    <row r="4034" spans="1:10">
      <c r="A4034" s="1">
        <v>44926</v>
      </c>
      <c r="B4034" t="s">
        <v>12</v>
      </c>
      <c r="C4034">
        <v>-1</v>
      </c>
      <c r="D4034" t="str">
        <f t="shared" si="62"/>
        <v>2022_KOLAL_GMM_Annuity_Current~Acquisition cash flows including amortisation~44926</v>
      </c>
      <c r="E4034" t="s">
        <v>75</v>
      </c>
      <c r="F4034" s="13" t="s">
        <v>144</v>
      </c>
      <c r="G4034" s="1">
        <v>44926</v>
      </c>
      <c r="H4034" t="s">
        <v>16</v>
      </c>
      <c r="I4034" s="14">
        <v>17645.384752816735</v>
      </c>
      <c r="J4034" t="s">
        <v>72</v>
      </c>
    </row>
    <row r="4035" spans="1:10">
      <c r="A4035" s="1">
        <v>44926</v>
      </c>
      <c r="B4035" t="s">
        <v>12</v>
      </c>
      <c r="C4035">
        <v>-1</v>
      </c>
      <c r="D4035" t="str">
        <f t="shared" si="62"/>
        <v>2022_KOLAL_GMM_Annuity_Current~Acquisition cash flows including amortisation~44926</v>
      </c>
      <c r="E4035" t="s">
        <v>75</v>
      </c>
      <c r="F4035" s="13" t="s">
        <v>144</v>
      </c>
      <c r="G4035" s="1">
        <v>44926</v>
      </c>
      <c r="H4035" t="s">
        <v>16</v>
      </c>
      <c r="I4035" s="14">
        <v>28449.299836695685</v>
      </c>
      <c r="J4035" t="s">
        <v>72</v>
      </c>
    </row>
    <row r="4036" spans="1:10">
      <c r="A4036" s="1">
        <v>44926</v>
      </c>
      <c r="B4036" t="s">
        <v>12</v>
      </c>
      <c r="C4036">
        <v>-1</v>
      </c>
      <c r="D4036" t="str">
        <f t="shared" ref="D4036:D4099" si="63">E4036&amp;"~"&amp;F4036&amp;"~"&amp;G4036</f>
        <v>2022_KOLAL_GMM_Annuity_Current~Acquisition cash flows including amortisation~44926</v>
      </c>
      <c r="E4036" t="s">
        <v>75</v>
      </c>
      <c r="F4036" s="13" t="s">
        <v>144</v>
      </c>
      <c r="G4036" s="1">
        <v>44926</v>
      </c>
      <c r="H4036" t="s">
        <v>16</v>
      </c>
      <c r="I4036" s="14">
        <v>15737.743156211245</v>
      </c>
      <c r="J4036" t="s">
        <v>72</v>
      </c>
    </row>
    <row r="4037" spans="1:10">
      <c r="A4037" s="1">
        <v>44926</v>
      </c>
      <c r="B4037" t="s">
        <v>12</v>
      </c>
      <c r="C4037">
        <v>-1</v>
      </c>
      <c r="D4037" t="str">
        <f t="shared" si="63"/>
        <v>2022_KOLAL_GMM_Annuity_Current~Acquisition cash flows including amortisation~44926</v>
      </c>
      <c r="E4037" t="s">
        <v>75</v>
      </c>
      <c r="F4037" s="13" t="s">
        <v>144</v>
      </c>
      <c r="G4037" s="1">
        <v>44926</v>
      </c>
      <c r="H4037" t="s">
        <v>16</v>
      </c>
      <c r="I4037" s="14">
        <v>36988.810893351198</v>
      </c>
      <c r="J4037" t="s">
        <v>72</v>
      </c>
    </row>
    <row r="4038" spans="1:10">
      <c r="A4038" s="1">
        <v>44926</v>
      </c>
      <c r="B4038" t="s">
        <v>12</v>
      </c>
      <c r="C4038">
        <v>-1</v>
      </c>
      <c r="D4038" t="str">
        <f t="shared" si="63"/>
        <v>2022_KOLAL_GMM_Annuity_Current~Acquisition cash flows including amortisation~44926</v>
      </c>
      <c r="E4038" t="s">
        <v>75</v>
      </c>
      <c r="F4038" s="13" t="s">
        <v>144</v>
      </c>
      <c r="G4038" s="1">
        <v>44926</v>
      </c>
      <c r="H4038" t="s">
        <v>16</v>
      </c>
      <c r="I4038" s="14">
        <v>19508.669979796294</v>
      </c>
      <c r="J4038" t="s">
        <v>72</v>
      </c>
    </row>
    <row r="4039" spans="1:10">
      <c r="A4039" s="1">
        <v>44926</v>
      </c>
      <c r="B4039" t="s">
        <v>12</v>
      </c>
      <c r="C4039">
        <v>-1</v>
      </c>
      <c r="D4039" t="str">
        <f t="shared" si="63"/>
        <v>2022_KOLAL_GMM_Annuity_Current~Acquisition cash flows including amortisation~44926</v>
      </c>
      <c r="E4039" t="s">
        <v>75</v>
      </c>
      <c r="F4039" s="13" t="s">
        <v>144</v>
      </c>
      <c r="G4039" s="1">
        <v>44926</v>
      </c>
      <c r="H4039" t="s">
        <v>16</v>
      </c>
      <c r="I4039" s="14">
        <v>26298.600817851016</v>
      </c>
      <c r="J4039" t="s">
        <v>72</v>
      </c>
    </row>
    <row r="4040" spans="1:10">
      <c r="A4040" s="1">
        <v>44926</v>
      </c>
      <c r="B4040" t="s">
        <v>12</v>
      </c>
      <c r="C4040">
        <v>-1</v>
      </c>
      <c r="D4040" t="str">
        <f t="shared" si="63"/>
        <v>2022_KOLAL_GMM_Annuity_Current~Acquisition cash flows including amortisation~44926</v>
      </c>
      <c r="E4040" t="s">
        <v>75</v>
      </c>
      <c r="F4040" s="13" t="s">
        <v>144</v>
      </c>
      <c r="G4040" s="1">
        <v>44926</v>
      </c>
      <c r="H4040" t="s">
        <v>16</v>
      </c>
      <c r="I4040" s="14">
        <v>35151.270598027106</v>
      </c>
      <c r="J4040" t="s">
        <v>72</v>
      </c>
    </row>
    <row r="4041" spans="1:10">
      <c r="A4041" s="1">
        <v>44926</v>
      </c>
      <c r="B4041" t="s">
        <v>12</v>
      </c>
      <c r="C4041">
        <v>-1</v>
      </c>
      <c r="D4041" t="str">
        <f t="shared" si="63"/>
        <v>2022_KOLAL_GMM_Annuity_Current~Acquisition cash flows including amortisation~44926</v>
      </c>
      <c r="E4041" t="s">
        <v>75</v>
      </c>
      <c r="F4041" s="13" t="s">
        <v>144</v>
      </c>
      <c r="G4041" s="1">
        <v>44926</v>
      </c>
      <c r="H4041" t="s">
        <v>16</v>
      </c>
      <c r="I4041" s="14">
        <v>35673.234897865928</v>
      </c>
      <c r="J4041" t="s">
        <v>72</v>
      </c>
    </row>
    <row r="4042" spans="1:10">
      <c r="A4042" s="1">
        <v>44926</v>
      </c>
      <c r="B4042" t="s">
        <v>12</v>
      </c>
      <c r="C4042">
        <v>-1</v>
      </c>
      <c r="D4042" t="str">
        <f t="shared" si="63"/>
        <v>2022_KOLAL_GMM_Annuity_Current~Acquisition cash flows including amortisation~44926</v>
      </c>
      <c r="E4042" t="s">
        <v>75</v>
      </c>
      <c r="F4042" s="13" t="s">
        <v>144</v>
      </c>
      <c r="G4042" s="1">
        <v>44926</v>
      </c>
      <c r="H4042" t="s">
        <v>16</v>
      </c>
      <c r="I4042" s="14">
        <v>37128.251931622384</v>
      </c>
      <c r="J4042" t="s">
        <v>72</v>
      </c>
    </row>
    <row r="4043" spans="1:10">
      <c r="A4043" s="1">
        <v>44926</v>
      </c>
      <c r="B4043" t="s">
        <v>12</v>
      </c>
      <c r="C4043">
        <v>-1</v>
      </c>
      <c r="D4043" t="str">
        <f t="shared" si="63"/>
        <v>2022_KOLAL_GMM_Annuity_Current~Acquisition cash flows including amortisation~44926</v>
      </c>
      <c r="E4043" t="s">
        <v>75</v>
      </c>
      <c r="F4043" s="13" t="s">
        <v>144</v>
      </c>
      <c r="G4043" s="1">
        <v>44926</v>
      </c>
      <c r="H4043" t="s">
        <v>16</v>
      </c>
      <c r="I4043" s="14">
        <v>63594.51226906904</v>
      </c>
      <c r="J4043" t="s">
        <v>72</v>
      </c>
    </row>
    <row r="4044" spans="1:10">
      <c r="A4044" s="1">
        <v>44926</v>
      </c>
      <c r="B4044" t="s">
        <v>12</v>
      </c>
      <c r="C4044">
        <v>-1</v>
      </c>
      <c r="D4044" t="str">
        <f t="shared" si="63"/>
        <v>2022_KOLAL_GMM_Annuity_Current~Acquisition cash flows including amortisation~44926</v>
      </c>
      <c r="E4044" t="s">
        <v>75</v>
      </c>
      <c r="F4044" s="13" t="s">
        <v>144</v>
      </c>
      <c r="G4044" s="1">
        <v>44926</v>
      </c>
      <c r="H4044" t="s">
        <v>16</v>
      </c>
      <c r="I4044" s="14">
        <v>53368.018399976878</v>
      </c>
      <c r="J4044" t="s">
        <v>72</v>
      </c>
    </row>
    <row r="4045" spans="1:10">
      <c r="A4045" s="1">
        <v>44926</v>
      </c>
      <c r="B4045" t="s">
        <v>12</v>
      </c>
      <c r="C4045">
        <v>-1</v>
      </c>
      <c r="D4045" t="str">
        <f t="shared" si="63"/>
        <v>2022_KOLAL_GMM_Annuity_Current~Acquisition cash flows including amortisation~44926</v>
      </c>
      <c r="E4045" t="s">
        <v>75</v>
      </c>
      <c r="F4045" s="13" t="s">
        <v>144</v>
      </c>
      <c r="G4045" s="1">
        <v>44926</v>
      </c>
      <c r="H4045" t="s">
        <v>16</v>
      </c>
      <c r="I4045" s="14">
        <v>39442.519199007453</v>
      </c>
      <c r="J4045" t="s">
        <v>72</v>
      </c>
    </row>
    <row r="4046" spans="1:10">
      <c r="A4046" s="1">
        <v>44926</v>
      </c>
      <c r="B4046" t="s">
        <v>12</v>
      </c>
      <c r="C4046">
        <v>-1</v>
      </c>
      <c r="D4046" t="str">
        <f t="shared" si="63"/>
        <v>2022_KOLAL_GMM_Annuity_Current~Acquisition cash flows including amortisation~44926</v>
      </c>
      <c r="E4046" t="s">
        <v>75</v>
      </c>
      <c r="F4046" s="13" t="s">
        <v>144</v>
      </c>
      <c r="G4046" s="1">
        <v>44926</v>
      </c>
      <c r="H4046" t="s">
        <v>16</v>
      </c>
      <c r="I4046" s="14">
        <v>11810.084803725975</v>
      </c>
      <c r="J4046" t="s">
        <v>72</v>
      </c>
    </row>
    <row r="4047" spans="1:10">
      <c r="A4047" s="1">
        <v>44926</v>
      </c>
      <c r="B4047" t="s">
        <v>12</v>
      </c>
      <c r="C4047">
        <v>-1</v>
      </c>
      <c r="D4047" t="str">
        <f t="shared" si="63"/>
        <v>2022_KOLAL_GMM_Annuity_Current~Acquisition cash flows including amortisation~44926</v>
      </c>
      <c r="E4047" t="s">
        <v>75</v>
      </c>
      <c r="F4047" s="13" t="s">
        <v>144</v>
      </c>
      <c r="G4047" s="1">
        <v>44926</v>
      </c>
      <c r="H4047" t="s">
        <v>16</v>
      </c>
      <c r="I4047" s="14">
        <v>44882.620730287614</v>
      </c>
      <c r="J4047" t="s">
        <v>72</v>
      </c>
    </row>
    <row r="4048" spans="1:10">
      <c r="A4048" s="1">
        <v>44926</v>
      </c>
      <c r="B4048" t="s">
        <v>12</v>
      </c>
      <c r="C4048">
        <v>-1</v>
      </c>
      <c r="D4048" t="str">
        <f t="shared" si="63"/>
        <v>2022_KOLAL_GMM_Annuity_Current~Acquisition cash flows including amortisation~44926</v>
      </c>
      <c r="E4048" t="s">
        <v>75</v>
      </c>
      <c r="F4048" s="13" t="s">
        <v>144</v>
      </c>
      <c r="G4048" s="1">
        <v>44926</v>
      </c>
      <c r="H4048" t="s">
        <v>16</v>
      </c>
      <c r="I4048" s="14">
        <v>37352.743099139094</v>
      </c>
      <c r="J4048" t="s">
        <v>72</v>
      </c>
    </row>
    <row r="4049" spans="1:10">
      <c r="A4049" s="1">
        <v>44926</v>
      </c>
      <c r="B4049" t="s">
        <v>12</v>
      </c>
      <c r="C4049">
        <v>-1</v>
      </c>
      <c r="D4049" t="str">
        <f t="shared" si="63"/>
        <v>2022_KOLAL_GMM_Annuity_Current~Acquisition cash flows including amortisation~44926</v>
      </c>
      <c r="E4049" t="s">
        <v>75</v>
      </c>
      <c r="F4049" s="13" t="s">
        <v>144</v>
      </c>
      <c r="G4049" s="1">
        <v>44926</v>
      </c>
      <c r="H4049" t="s">
        <v>16</v>
      </c>
      <c r="I4049" s="14">
        <v>17240.915960591985</v>
      </c>
      <c r="J4049" t="s">
        <v>72</v>
      </c>
    </row>
    <row r="4050" spans="1:10">
      <c r="A4050" s="1">
        <v>44926</v>
      </c>
      <c r="B4050" t="s">
        <v>12</v>
      </c>
      <c r="C4050">
        <v>-1</v>
      </c>
      <c r="D4050" t="str">
        <f t="shared" si="63"/>
        <v>2022_KOLAL_GMM_Annuity_Current~Acquisition cash flows including amortisation~44926</v>
      </c>
      <c r="E4050" t="s">
        <v>75</v>
      </c>
      <c r="F4050" s="13" t="s">
        <v>144</v>
      </c>
      <c r="G4050" s="1">
        <v>44926</v>
      </c>
      <c r="H4050" t="s">
        <v>16</v>
      </c>
      <c r="I4050" s="14">
        <v>7778.6810406414097</v>
      </c>
      <c r="J4050" t="s">
        <v>72</v>
      </c>
    </row>
    <row r="4051" spans="1:10">
      <c r="A4051" s="1">
        <v>44926</v>
      </c>
      <c r="B4051" t="s">
        <v>12</v>
      </c>
      <c r="C4051">
        <v>-1</v>
      </c>
      <c r="D4051" t="str">
        <f t="shared" si="63"/>
        <v>2022_KOLAL_GMM_Annuity_Current~Acquisition cash flows including amortisation~44926</v>
      </c>
      <c r="E4051" t="s">
        <v>75</v>
      </c>
      <c r="F4051" s="13" t="s">
        <v>144</v>
      </c>
      <c r="G4051" s="1">
        <v>44926</v>
      </c>
      <c r="H4051" t="s">
        <v>16</v>
      </c>
      <c r="I4051" s="14">
        <v>36828.962616833494</v>
      </c>
      <c r="J4051" t="s">
        <v>72</v>
      </c>
    </row>
    <row r="4052" spans="1:10">
      <c r="A4052" s="1">
        <v>44926</v>
      </c>
      <c r="B4052" t="s">
        <v>12</v>
      </c>
      <c r="C4052">
        <v>-1</v>
      </c>
      <c r="D4052" t="str">
        <f t="shared" si="63"/>
        <v>2022_KOLAL_GMM_Annuity_Current~Acquisition cash flows including amortisation~44926</v>
      </c>
      <c r="E4052" t="s">
        <v>75</v>
      </c>
      <c r="F4052" s="13" t="s">
        <v>144</v>
      </c>
      <c r="G4052" s="1">
        <v>44926</v>
      </c>
      <c r="H4052" t="s">
        <v>16</v>
      </c>
      <c r="I4052" s="14">
        <v>48980.543759234584</v>
      </c>
      <c r="J4052" t="s">
        <v>72</v>
      </c>
    </row>
    <row r="4053" spans="1:10">
      <c r="A4053" s="1">
        <v>44926</v>
      </c>
      <c r="B4053" t="s">
        <v>12</v>
      </c>
      <c r="C4053">
        <v>-1</v>
      </c>
      <c r="D4053" t="str">
        <f t="shared" si="63"/>
        <v>2022_KOLAL_GMM_Annuity_Current~Acquisition cash flows including amortisation~44926</v>
      </c>
      <c r="E4053" t="s">
        <v>75</v>
      </c>
      <c r="F4053" s="13" t="s">
        <v>144</v>
      </c>
      <c r="G4053" s="1">
        <v>44926</v>
      </c>
      <c r="H4053" t="s">
        <v>16</v>
      </c>
      <c r="I4053" s="14">
        <v>73794.049992011292</v>
      </c>
      <c r="J4053" t="s">
        <v>72</v>
      </c>
    </row>
    <row r="4054" spans="1:10">
      <c r="A4054" s="1">
        <v>44926</v>
      </c>
      <c r="B4054" t="s">
        <v>12</v>
      </c>
      <c r="C4054">
        <v>-1</v>
      </c>
      <c r="D4054" t="str">
        <f t="shared" si="63"/>
        <v>2022_KOLAL_GMM_Annuity_Current~Acquisition cash flows including amortisation~44926</v>
      </c>
      <c r="E4054" t="s">
        <v>75</v>
      </c>
      <c r="F4054" s="13" t="s">
        <v>144</v>
      </c>
      <c r="G4054" s="1">
        <v>44926</v>
      </c>
      <c r="H4054" t="s">
        <v>16</v>
      </c>
      <c r="I4054" s="14">
        <v>34557.192880847266</v>
      </c>
      <c r="J4054" t="s">
        <v>72</v>
      </c>
    </row>
    <row r="4055" spans="1:10">
      <c r="A4055" s="1">
        <v>44926</v>
      </c>
      <c r="B4055" t="s">
        <v>12</v>
      </c>
      <c r="C4055">
        <v>-1</v>
      </c>
      <c r="D4055" t="str">
        <f t="shared" si="63"/>
        <v>2022_KOLAL_GMM_Annuity_Current~Acquisition cash flows including amortisation~44926</v>
      </c>
      <c r="E4055" t="s">
        <v>75</v>
      </c>
      <c r="F4055" s="13" t="s">
        <v>144</v>
      </c>
      <c r="G4055" s="1">
        <v>44926</v>
      </c>
      <c r="H4055" t="s">
        <v>16</v>
      </c>
      <c r="I4055" s="14">
        <v>39637.930035846046</v>
      </c>
      <c r="J4055" t="s">
        <v>72</v>
      </c>
    </row>
    <row r="4056" spans="1:10">
      <c r="A4056" s="1">
        <v>44926</v>
      </c>
      <c r="B4056" t="s">
        <v>12</v>
      </c>
      <c r="C4056">
        <v>-1</v>
      </c>
      <c r="D4056" t="str">
        <f t="shared" si="63"/>
        <v>2022_KOLAL_GMM_Annuity_Current~Acquisition cash flows including amortisation~44926</v>
      </c>
      <c r="E4056" t="s">
        <v>75</v>
      </c>
      <c r="F4056" s="13" t="s">
        <v>144</v>
      </c>
      <c r="G4056" s="1">
        <v>44926</v>
      </c>
      <c r="H4056" t="s">
        <v>16</v>
      </c>
      <c r="I4056" s="14">
        <v>26940.829275284625</v>
      </c>
      <c r="J4056" t="s">
        <v>72</v>
      </c>
    </row>
    <row r="4057" spans="1:10">
      <c r="A4057" s="1">
        <v>44926</v>
      </c>
      <c r="B4057" t="s">
        <v>12</v>
      </c>
      <c r="C4057">
        <v>-1</v>
      </c>
      <c r="D4057" t="str">
        <f t="shared" si="63"/>
        <v>2022_KOLAL_GMM_Annuity_Current~Acquisition cash flows including amortisation~44926</v>
      </c>
      <c r="E4057" t="s">
        <v>75</v>
      </c>
      <c r="F4057" s="13" t="s">
        <v>144</v>
      </c>
      <c r="G4057" s="1">
        <v>44926</v>
      </c>
      <c r="H4057" t="s">
        <v>16</v>
      </c>
      <c r="I4057" s="14">
        <v>18721.195882518703</v>
      </c>
      <c r="J4057" t="s">
        <v>72</v>
      </c>
    </row>
    <row r="4058" spans="1:10">
      <c r="A4058" s="1">
        <v>44926</v>
      </c>
      <c r="B4058" t="s">
        <v>12</v>
      </c>
      <c r="C4058">
        <v>-1</v>
      </c>
      <c r="D4058" t="str">
        <f t="shared" si="63"/>
        <v>2022_KOLAL_GMM_Annuity_Current~Acquisition cash flows including amortisation~44926</v>
      </c>
      <c r="E4058" t="s">
        <v>75</v>
      </c>
      <c r="F4058" s="13" t="s">
        <v>144</v>
      </c>
      <c r="G4058" s="1">
        <v>44926</v>
      </c>
      <c r="H4058" t="s">
        <v>16</v>
      </c>
      <c r="I4058" s="14">
        <v>42020.975794940059</v>
      </c>
      <c r="J4058" t="s">
        <v>72</v>
      </c>
    </row>
    <row r="4059" spans="1:10">
      <c r="A4059" s="1">
        <v>44926</v>
      </c>
      <c r="B4059" t="s">
        <v>12</v>
      </c>
      <c r="C4059">
        <v>-1</v>
      </c>
      <c r="D4059" t="str">
        <f t="shared" si="63"/>
        <v>2022_KOLAL_GMM_Annuity_Current~Acquisition cash flows including amortisation~44926</v>
      </c>
      <c r="E4059" t="s">
        <v>75</v>
      </c>
      <c r="F4059" s="13" t="s">
        <v>144</v>
      </c>
      <c r="G4059" s="1">
        <v>44926</v>
      </c>
      <c r="H4059" t="s">
        <v>16</v>
      </c>
      <c r="I4059" s="14">
        <v>9113.5111110299476</v>
      </c>
      <c r="J4059" t="s">
        <v>72</v>
      </c>
    </row>
    <row r="4060" spans="1:10">
      <c r="A4060" s="1">
        <v>44926</v>
      </c>
      <c r="B4060" t="s">
        <v>12</v>
      </c>
      <c r="C4060">
        <v>-1</v>
      </c>
      <c r="D4060" t="str">
        <f t="shared" si="63"/>
        <v>2022_KOLAL_GMM_Annuity_Current~Acquisition cash flows including amortisation~44926</v>
      </c>
      <c r="E4060" t="s">
        <v>75</v>
      </c>
      <c r="F4060" s="13" t="s">
        <v>144</v>
      </c>
      <c r="G4060" s="1">
        <v>44926</v>
      </c>
      <c r="H4060" t="s">
        <v>16</v>
      </c>
      <c r="I4060" s="14">
        <v>48658.592299738448</v>
      </c>
      <c r="J4060" t="s">
        <v>72</v>
      </c>
    </row>
    <row r="4061" spans="1:10">
      <c r="A4061" s="1">
        <v>44926</v>
      </c>
      <c r="B4061" t="s">
        <v>12</v>
      </c>
      <c r="C4061">
        <v>-1</v>
      </c>
      <c r="D4061" t="str">
        <f t="shared" si="63"/>
        <v>2022_KOLAL_GMM_Annuity_Current~Acquisition cash flows including amortisation~44926</v>
      </c>
      <c r="E4061" t="s">
        <v>75</v>
      </c>
      <c r="F4061" s="13" t="s">
        <v>144</v>
      </c>
      <c r="G4061" s="1">
        <v>44926</v>
      </c>
      <c r="H4061" t="s">
        <v>16</v>
      </c>
      <c r="I4061" s="14">
        <v>26038.396592106619</v>
      </c>
      <c r="J4061" t="s">
        <v>72</v>
      </c>
    </row>
    <row r="4062" spans="1:10">
      <c r="A4062" s="1">
        <v>44926</v>
      </c>
      <c r="B4062" t="s">
        <v>12</v>
      </c>
      <c r="C4062">
        <v>-1</v>
      </c>
      <c r="D4062" t="str">
        <f t="shared" si="63"/>
        <v>2022_KOLAL_GMM_Annuity_Current~Acquisition cash flows including amortisation~44926</v>
      </c>
      <c r="E4062" t="s">
        <v>75</v>
      </c>
      <c r="F4062" s="13" t="s">
        <v>144</v>
      </c>
      <c r="G4062" s="1">
        <v>44926</v>
      </c>
      <c r="H4062" t="s">
        <v>16</v>
      </c>
      <c r="I4062" s="14">
        <v>34266.730055634856</v>
      </c>
      <c r="J4062" t="s">
        <v>72</v>
      </c>
    </row>
    <row r="4063" spans="1:10">
      <c r="A4063" s="1">
        <v>44926</v>
      </c>
      <c r="B4063" t="s">
        <v>12</v>
      </c>
      <c r="C4063">
        <v>-1</v>
      </c>
      <c r="D4063" t="str">
        <f t="shared" si="63"/>
        <v>2022_KOLAL_GMM_Annuity_Current~Acquisition cash flows including amortisation~44926</v>
      </c>
      <c r="E4063" t="s">
        <v>75</v>
      </c>
      <c r="F4063" s="13" t="s">
        <v>144</v>
      </c>
      <c r="G4063" s="1">
        <v>44926</v>
      </c>
      <c r="H4063" t="s">
        <v>16</v>
      </c>
      <c r="I4063" s="14">
        <v>22884.096685481043</v>
      </c>
      <c r="J4063" t="s">
        <v>72</v>
      </c>
    </row>
    <row r="4064" spans="1:10">
      <c r="A4064" s="1">
        <v>44926</v>
      </c>
      <c r="B4064" t="s">
        <v>12</v>
      </c>
      <c r="C4064">
        <v>-1</v>
      </c>
      <c r="D4064" t="str">
        <f t="shared" si="63"/>
        <v>2022_KOLAL_GMM_Annuity_Current~Acquisition cash flows including amortisation~44926</v>
      </c>
      <c r="E4064" t="s">
        <v>75</v>
      </c>
      <c r="F4064" s="13" t="s">
        <v>144</v>
      </c>
      <c r="G4064" s="1">
        <v>44926</v>
      </c>
      <c r="H4064" t="s">
        <v>16</v>
      </c>
      <c r="I4064" s="14">
        <v>64665.125737456961</v>
      </c>
      <c r="J4064" t="s">
        <v>72</v>
      </c>
    </row>
    <row r="4065" spans="1:10">
      <c r="A4065" s="1">
        <v>44926</v>
      </c>
      <c r="B4065" t="s">
        <v>12</v>
      </c>
      <c r="C4065">
        <v>-1</v>
      </c>
      <c r="D4065" t="str">
        <f t="shared" si="63"/>
        <v>2022_KOLAL_GMM_Annuity_Current~Acquisition cash flows including amortisation~44926</v>
      </c>
      <c r="E4065" t="s">
        <v>75</v>
      </c>
      <c r="F4065" s="13" t="s">
        <v>144</v>
      </c>
      <c r="G4065" s="1">
        <v>44926</v>
      </c>
      <c r="H4065" t="s">
        <v>16</v>
      </c>
      <c r="I4065" s="14">
        <v>22598.257665058314</v>
      </c>
      <c r="J4065" t="s">
        <v>72</v>
      </c>
    </row>
    <row r="4066" spans="1:10">
      <c r="A4066" s="1">
        <v>44926</v>
      </c>
      <c r="B4066" t="s">
        <v>12</v>
      </c>
      <c r="C4066">
        <v>-1</v>
      </c>
      <c r="D4066" t="str">
        <f t="shared" si="63"/>
        <v>2022_KOLAL_GMM_Annuity_Current~Acquisition cash flows including amortisation~44926</v>
      </c>
      <c r="E4066" t="s">
        <v>75</v>
      </c>
      <c r="F4066" s="13" t="s">
        <v>144</v>
      </c>
      <c r="G4066" s="1">
        <v>44926</v>
      </c>
      <c r="H4066" t="s">
        <v>16</v>
      </c>
      <c r="I4066" s="14">
        <v>71916.967954659223</v>
      </c>
      <c r="J4066" t="s">
        <v>72</v>
      </c>
    </row>
    <row r="4067" spans="1:10">
      <c r="A4067" s="1">
        <v>44926</v>
      </c>
      <c r="B4067" t="s">
        <v>12</v>
      </c>
      <c r="C4067">
        <v>-1</v>
      </c>
      <c r="D4067" t="str">
        <f t="shared" si="63"/>
        <v>2022_KOLAL_GMM_Annuity_Current~Acquisition cash flows including amortisation~44926</v>
      </c>
      <c r="E4067" t="s">
        <v>75</v>
      </c>
      <c r="F4067" s="13" t="s">
        <v>144</v>
      </c>
      <c r="G4067" s="1">
        <v>44926</v>
      </c>
      <c r="H4067" t="s">
        <v>16</v>
      </c>
      <c r="I4067" s="14">
        <v>13066.286066222377</v>
      </c>
      <c r="J4067" t="s">
        <v>72</v>
      </c>
    </row>
    <row r="4068" spans="1:10">
      <c r="A4068" s="1">
        <v>44926</v>
      </c>
      <c r="B4068" t="s">
        <v>12</v>
      </c>
      <c r="C4068">
        <v>-1</v>
      </c>
      <c r="D4068" t="str">
        <f t="shared" si="63"/>
        <v>2022_KOLAL_GMM_Annuity_Current~Acquisition cash flows including amortisation~44926</v>
      </c>
      <c r="E4068" t="s">
        <v>75</v>
      </c>
      <c r="F4068" s="13" t="s">
        <v>144</v>
      </c>
      <c r="G4068" s="1">
        <v>44926</v>
      </c>
      <c r="H4068" t="s">
        <v>16</v>
      </c>
      <c r="I4068" s="14">
        <v>74839.971107353515</v>
      </c>
      <c r="J4068" t="s">
        <v>72</v>
      </c>
    </row>
    <row r="4069" spans="1:10">
      <c r="A4069" s="1">
        <v>44926</v>
      </c>
      <c r="B4069" t="s">
        <v>12</v>
      </c>
      <c r="C4069">
        <v>-1</v>
      </c>
      <c r="D4069" t="str">
        <f t="shared" si="63"/>
        <v>2022_KOLAL_GMM_Annuity_Current~Acquisition cash flows including amortisation~44926</v>
      </c>
      <c r="E4069" t="s">
        <v>75</v>
      </c>
      <c r="F4069" s="13" t="s">
        <v>144</v>
      </c>
      <c r="G4069" s="1">
        <v>44926</v>
      </c>
      <c r="H4069" t="s">
        <v>16</v>
      </c>
      <c r="I4069" s="14">
        <v>40189.550721283238</v>
      </c>
      <c r="J4069" t="s">
        <v>72</v>
      </c>
    </row>
    <row r="4070" spans="1:10">
      <c r="A4070" s="1">
        <v>44926</v>
      </c>
      <c r="B4070" t="s">
        <v>12</v>
      </c>
      <c r="C4070">
        <v>-1</v>
      </c>
      <c r="D4070" t="str">
        <f t="shared" si="63"/>
        <v>2022_KOLAL_GMM_Annuity_Current~Acquisition cash flows including amortisation~44926</v>
      </c>
      <c r="E4070" t="s">
        <v>75</v>
      </c>
      <c r="F4070" s="13" t="s">
        <v>144</v>
      </c>
      <c r="G4070" s="1">
        <v>44926</v>
      </c>
      <c r="H4070" t="s">
        <v>16</v>
      </c>
      <c r="I4070" s="14">
        <v>68605.141954455728</v>
      </c>
      <c r="J4070" t="s">
        <v>72</v>
      </c>
    </row>
    <row r="4071" spans="1:10">
      <c r="A4071" s="1">
        <v>44926</v>
      </c>
      <c r="B4071" t="s">
        <v>12</v>
      </c>
      <c r="C4071">
        <v>-1</v>
      </c>
      <c r="D4071" t="str">
        <f t="shared" si="63"/>
        <v>2022_KOLAL_GMM_Annuity_Current~Acquisition cash flows including amortisation~44926</v>
      </c>
      <c r="E4071" t="s">
        <v>75</v>
      </c>
      <c r="F4071" s="13" t="s">
        <v>144</v>
      </c>
      <c r="G4071" s="1">
        <v>44926</v>
      </c>
      <c r="H4071" t="s">
        <v>16</v>
      </c>
      <c r="I4071" s="14">
        <v>32309.484130283308</v>
      </c>
      <c r="J4071" t="s">
        <v>72</v>
      </c>
    </row>
    <row r="4072" spans="1:10">
      <c r="A4072" s="1">
        <v>44926</v>
      </c>
      <c r="B4072" t="s">
        <v>12</v>
      </c>
      <c r="C4072">
        <v>-1</v>
      </c>
      <c r="D4072" t="str">
        <f t="shared" si="63"/>
        <v>2022_KOLAL_GMM_Annuity_Current~Acquisition cash flows including amortisation~44926</v>
      </c>
      <c r="E4072" t="s">
        <v>75</v>
      </c>
      <c r="F4072" s="13" t="s">
        <v>144</v>
      </c>
      <c r="G4072" s="1">
        <v>44926</v>
      </c>
      <c r="H4072" t="s">
        <v>16</v>
      </c>
      <c r="I4072" s="14">
        <v>45054.219762162669</v>
      </c>
      <c r="J4072" t="s">
        <v>72</v>
      </c>
    </row>
    <row r="4073" spans="1:10">
      <c r="A4073" s="1">
        <v>44926</v>
      </c>
      <c r="B4073" t="s">
        <v>12</v>
      </c>
      <c r="C4073">
        <v>-1</v>
      </c>
      <c r="D4073" t="str">
        <f t="shared" si="63"/>
        <v>2022_KOLAL_GMM_Annuity_New~Acquisition cash flows including amortisation~44926</v>
      </c>
      <c r="E4073" t="s">
        <v>77</v>
      </c>
      <c r="F4073" s="13" t="s">
        <v>144</v>
      </c>
      <c r="G4073" s="1">
        <v>44926</v>
      </c>
      <c r="H4073" t="s">
        <v>16</v>
      </c>
      <c r="I4073" s="14">
        <v>32987.372694689519</v>
      </c>
      <c r="J4073" t="s">
        <v>72</v>
      </c>
    </row>
    <row r="4074" spans="1:10">
      <c r="A4074" s="1">
        <v>44926</v>
      </c>
      <c r="B4074" t="s">
        <v>12</v>
      </c>
      <c r="C4074">
        <v>-1</v>
      </c>
      <c r="D4074" t="str">
        <f t="shared" si="63"/>
        <v>2022_KOLAL_GMM_Annuity_New~Acquisition cash flows including amortisation~44926</v>
      </c>
      <c r="E4074" t="s">
        <v>77</v>
      </c>
      <c r="F4074" s="13" t="s">
        <v>144</v>
      </c>
      <c r="G4074" s="1">
        <v>44926</v>
      </c>
      <c r="H4074" t="s">
        <v>16</v>
      </c>
      <c r="I4074" s="14">
        <v>18177.449955387034</v>
      </c>
      <c r="J4074" t="s">
        <v>72</v>
      </c>
    </row>
    <row r="4075" spans="1:10">
      <c r="A4075" s="1">
        <v>44926</v>
      </c>
      <c r="B4075" t="s">
        <v>12</v>
      </c>
      <c r="C4075">
        <v>-1</v>
      </c>
      <c r="D4075" t="str">
        <f t="shared" si="63"/>
        <v>2022_KOLAL_GMM_Annuity_New~Acquisition cash flows including amortisation~44926</v>
      </c>
      <c r="E4075" t="s">
        <v>77</v>
      </c>
      <c r="F4075" s="13" t="s">
        <v>144</v>
      </c>
      <c r="G4075" s="1">
        <v>44926</v>
      </c>
      <c r="H4075" t="s">
        <v>16</v>
      </c>
      <c r="I4075" s="14">
        <v>12105.520944767997</v>
      </c>
      <c r="J4075" t="s">
        <v>72</v>
      </c>
    </row>
    <row r="4076" spans="1:10">
      <c r="A4076" s="1">
        <v>44926</v>
      </c>
      <c r="B4076" t="s">
        <v>12</v>
      </c>
      <c r="C4076">
        <v>-1</v>
      </c>
      <c r="D4076" t="str">
        <f t="shared" si="63"/>
        <v>2022_KOLAL_GMM_Annuity_New~Acquisition cash flows including amortisation~44926</v>
      </c>
      <c r="E4076" t="s">
        <v>77</v>
      </c>
      <c r="F4076" s="13" t="s">
        <v>144</v>
      </c>
      <c r="G4076" s="1">
        <v>44926</v>
      </c>
      <c r="H4076" t="s">
        <v>16</v>
      </c>
      <c r="I4076" s="14">
        <v>27466.696369669469</v>
      </c>
      <c r="J4076" t="s">
        <v>72</v>
      </c>
    </row>
    <row r="4077" spans="1:10">
      <c r="A4077" s="1">
        <v>44926</v>
      </c>
      <c r="B4077" t="s">
        <v>12</v>
      </c>
      <c r="C4077">
        <v>-1</v>
      </c>
      <c r="D4077" t="str">
        <f t="shared" si="63"/>
        <v>2022_KOLAL_GMM_Annuity_New~Acquisition cash flows including amortisation~44926</v>
      </c>
      <c r="E4077" t="s">
        <v>77</v>
      </c>
      <c r="F4077" s="13" t="s">
        <v>144</v>
      </c>
      <c r="G4077" s="1">
        <v>44926</v>
      </c>
      <c r="H4077" t="s">
        <v>16</v>
      </c>
      <c r="I4077" s="14">
        <v>38965.313312650724</v>
      </c>
      <c r="J4077" t="s">
        <v>72</v>
      </c>
    </row>
    <row r="4078" spans="1:10">
      <c r="A4078" s="1">
        <v>44926</v>
      </c>
      <c r="B4078" t="s">
        <v>12</v>
      </c>
      <c r="C4078">
        <v>-1</v>
      </c>
      <c r="D4078" t="str">
        <f t="shared" si="63"/>
        <v>2022_KOLAL_GMM_Annuity_New~Acquisition cash flows including amortisation~44926</v>
      </c>
      <c r="E4078" t="s">
        <v>77</v>
      </c>
      <c r="F4078" s="13" t="s">
        <v>144</v>
      </c>
      <c r="G4078" s="1">
        <v>44926</v>
      </c>
      <c r="H4078" t="s">
        <v>16</v>
      </c>
      <c r="I4078" s="14">
        <v>22701.279537273629</v>
      </c>
      <c r="J4078" t="s">
        <v>72</v>
      </c>
    </row>
    <row r="4079" spans="1:10">
      <c r="A4079" s="1">
        <v>44926</v>
      </c>
      <c r="B4079" t="s">
        <v>12</v>
      </c>
      <c r="C4079">
        <v>-1</v>
      </c>
      <c r="D4079" t="str">
        <f t="shared" si="63"/>
        <v>2022_KOLAL_GMM_Annuity_New~Acquisition cash flows including amortisation~44926</v>
      </c>
      <c r="E4079" t="s">
        <v>77</v>
      </c>
      <c r="F4079" s="13" t="s">
        <v>144</v>
      </c>
      <c r="G4079" s="1">
        <v>44926</v>
      </c>
      <c r="H4079" t="s">
        <v>16</v>
      </c>
      <c r="I4079" s="14">
        <v>16297.756931938035</v>
      </c>
      <c r="J4079" t="s">
        <v>72</v>
      </c>
    </row>
    <row r="4080" spans="1:10">
      <c r="A4080" s="1">
        <v>44926</v>
      </c>
      <c r="B4080" t="s">
        <v>12</v>
      </c>
      <c r="C4080">
        <v>-1</v>
      </c>
      <c r="D4080" t="str">
        <f t="shared" si="63"/>
        <v>2022_KOLAL_GMM_Annuity_New~Acquisition cash flows including amortisation~44926</v>
      </c>
      <c r="E4080" t="s">
        <v>77</v>
      </c>
      <c r="F4080" s="13" t="s">
        <v>144</v>
      </c>
      <c r="G4080" s="1">
        <v>44926</v>
      </c>
      <c r="H4080" t="s">
        <v>16</v>
      </c>
      <c r="I4080" s="14">
        <v>30418.491462434133</v>
      </c>
      <c r="J4080" t="s">
        <v>72</v>
      </c>
    </row>
    <row r="4081" spans="1:10">
      <c r="A4081" s="1">
        <v>44926</v>
      </c>
      <c r="B4081" t="s">
        <v>12</v>
      </c>
      <c r="C4081">
        <v>-1</v>
      </c>
      <c r="D4081" t="str">
        <f t="shared" si="63"/>
        <v>2022_KOLAL_GMM_Annuity_New~Acquisition cash flows including amortisation~44926</v>
      </c>
      <c r="E4081" t="s">
        <v>77</v>
      </c>
      <c r="F4081" s="13" t="s">
        <v>144</v>
      </c>
      <c r="G4081" s="1">
        <v>44926</v>
      </c>
      <c r="H4081" t="s">
        <v>16</v>
      </c>
      <c r="I4081" s="14">
        <v>55135.112698818513</v>
      </c>
      <c r="J4081" t="s">
        <v>72</v>
      </c>
    </row>
    <row r="4082" spans="1:10">
      <c r="A4082" s="1">
        <v>44926</v>
      </c>
      <c r="B4082" t="s">
        <v>12</v>
      </c>
      <c r="C4082">
        <v>-1</v>
      </c>
      <c r="D4082" t="str">
        <f t="shared" si="63"/>
        <v>2022_KOLAL_GMM_Annuity_New~Acquisition cash flows including amortisation~44926</v>
      </c>
      <c r="E4082" t="s">
        <v>77</v>
      </c>
      <c r="F4082" s="13" t="s">
        <v>144</v>
      </c>
      <c r="G4082" s="1">
        <v>44926</v>
      </c>
      <c r="H4082" t="s">
        <v>16</v>
      </c>
      <c r="I4082" s="14">
        <v>24613.87709419569</v>
      </c>
      <c r="J4082" t="s">
        <v>72</v>
      </c>
    </row>
    <row r="4083" spans="1:10">
      <c r="A4083" s="1">
        <v>44926</v>
      </c>
      <c r="B4083" t="s">
        <v>12</v>
      </c>
      <c r="C4083">
        <v>-1</v>
      </c>
      <c r="D4083" t="str">
        <f t="shared" si="63"/>
        <v>2022_KOLAL_GMM_Annuity_New~Acquisition cash flows including amortisation~44926</v>
      </c>
      <c r="E4083" t="s">
        <v>77</v>
      </c>
      <c r="F4083" s="13" t="s">
        <v>144</v>
      </c>
      <c r="G4083" s="1">
        <v>44926</v>
      </c>
      <c r="H4083" t="s">
        <v>16</v>
      </c>
      <c r="I4083" s="14">
        <v>13348.858102397196</v>
      </c>
      <c r="J4083" t="s">
        <v>72</v>
      </c>
    </row>
    <row r="4084" spans="1:10">
      <c r="A4084" s="1">
        <v>44926</v>
      </c>
      <c r="B4084" t="s">
        <v>12</v>
      </c>
      <c r="C4084">
        <v>-1</v>
      </c>
      <c r="D4084" t="str">
        <f t="shared" si="63"/>
        <v>2022_KOLAL_GMM_Annuity_New~Acquisition cash flows including amortisation~44926</v>
      </c>
      <c r="E4084" t="s">
        <v>77</v>
      </c>
      <c r="F4084" s="13" t="s">
        <v>144</v>
      </c>
      <c r="G4084" s="1">
        <v>44926</v>
      </c>
      <c r="H4084" t="s">
        <v>16</v>
      </c>
      <c r="I4084" s="14">
        <v>100452.54870645801</v>
      </c>
      <c r="J4084" t="s">
        <v>72</v>
      </c>
    </row>
    <row r="4085" spans="1:10">
      <c r="A4085" s="1">
        <v>44926</v>
      </c>
      <c r="B4085" t="s">
        <v>12</v>
      </c>
      <c r="C4085">
        <v>-1</v>
      </c>
      <c r="D4085" t="str">
        <f t="shared" si="63"/>
        <v>2022_KOLAL_GMM_Annuity_New~Acquisition cash flows including amortisation~44926</v>
      </c>
      <c r="E4085" t="s">
        <v>77</v>
      </c>
      <c r="F4085" s="13" t="s">
        <v>144</v>
      </c>
      <c r="G4085" s="1">
        <v>44926</v>
      </c>
      <c r="H4085" t="s">
        <v>16</v>
      </c>
      <c r="I4085" s="14">
        <v>25281.672643233345</v>
      </c>
      <c r="J4085" t="s">
        <v>72</v>
      </c>
    </row>
    <row r="4086" spans="1:10">
      <c r="A4086" s="1">
        <v>44926</v>
      </c>
      <c r="B4086" t="s">
        <v>12</v>
      </c>
      <c r="C4086">
        <v>-1</v>
      </c>
      <c r="D4086" t="str">
        <f t="shared" si="63"/>
        <v>2022_KOLAL_GMM_Annuity_New~Acquisition cash flows including amortisation~44926</v>
      </c>
      <c r="E4086" t="s">
        <v>77</v>
      </c>
      <c r="F4086" s="13" t="s">
        <v>144</v>
      </c>
      <c r="G4086" s="1">
        <v>44926</v>
      </c>
      <c r="H4086" t="s">
        <v>16</v>
      </c>
      <c r="I4086" s="14">
        <v>61497.935654201268</v>
      </c>
      <c r="J4086" t="s">
        <v>72</v>
      </c>
    </row>
    <row r="4087" spans="1:10">
      <c r="A4087" s="1">
        <v>44926</v>
      </c>
      <c r="B4087" t="s">
        <v>12</v>
      </c>
      <c r="C4087">
        <v>-1</v>
      </c>
      <c r="D4087" t="str">
        <f t="shared" si="63"/>
        <v>2022_KOLAL_GMM_Annuity_New~Acquisition cash flows including amortisation~44926</v>
      </c>
      <c r="E4087" t="s">
        <v>77</v>
      </c>
      <c r="F4087" s="13" t="s">
        <v>144</v>
      </c>
      <c r="G4087" s="1">
        <v>44926</v>
      </c>
      <c r="H4087" t="s">
        <v>16</v>
      </c>
      <c r="I4087" s="14">
        <v>48833.722350849399</v>
      </c>
      <c r="J4087" t="s">
        <v>72</v>
      </c>
    </row>
    <row r="4088" spans="1:10">
      <c r="A4088" s="1">
        <v>44926</v>
      </c>
      <c r="B4088" t="s">
        <v>12</v>
      </c>
      <c r="C4088">
        <v>-1</v>
      </c>
      <c r="D4088" t="str">
        <f t="shared" si="63"/>
        <v>2022_KOLAL_GMM_Annuity_New~Acquisition cash flows including amortisation~44926</v>
      </c>
      <c r="E4088" t="s">
        <v>77</v>
      </c>
      <c r="F4088" s="13" t="s">
        <v>144</v>
      </c>
      <c r="G4088" s="1">
        <v>44926</v>
      </c>
      <c r="H4088" t="s">
        <v>16</v>
      </c>
      <c r="I4088" s="14">
        <v>13429.017756853696</v>
      </c>
      <c r="J4088" t="s">
        <v>72</v>
      </c>
    </row>
    <row r="4089" spans="1:10">
      <c r="A4089" s="1">
        <v>44926</v>
      </c>
      <c r="B4089" t="s">
        <v>12</v>
      </c>
      <c r="C4089">
        <v>-1</v>
      </c>
      <c r="D4089" t="str">
        <f t="shared" si="63"/>
        <v>2022_KOLAL_GMM_Annuity_New~Acquisition cash flows including amortisation~44926</v>
      </c>
      <c r="E4089" t="s">
        <v>77</v>
      </c>
      <c r="F4089" s="13" t="s">
        <v>144</v>
      </c>
      <c r="G4089" s="1">
        <v>44926</v>
      </c>
      <c r="H4089" t="s">
        <v>16</v>
      </c>
      <c r="I4089" s="14">
        <v>12155.918093682134</v>
      </c>
      <c r="J4089" t="s">
        <v>72</v>
      </c>
    </row>
    <row r="4090" spans="1:10">
      <c r="A4090" s="1">
        <v>44926</v>
      </c>
      <c r="B4090" t="s">
        <v>12</v>
      </c>
      <c r="C4090">
        <v>-1</v>
      </c>
      <c r="D4090" t="str">
        <f t="shared" si="63"/>
        <v>2022_KOLAL_GMM_Annuity_New~Acquisition cash flows including amortisation~44926</v>
      </c>
      <c r="E4090" t="s">
        <v>77</v>
      </c>
      <c r="F4090" s="13" t="s">
        <v>144</v>
      </c>
      <c r="G4090" s="1">
        <v>44926</v>
      </c>
      <c r="H4090" t="s">
        <v>16</v>
      </c>
      <c r="I4090" s="14">
        <v>9456.7448091631213</v>
      </c>
      <c r="J4090" t="s">
        <v>72</v>
      </c>
    </row>
    <row r="4091" spans="1:10">
      <c r="A4091" s="1">
        <v>44926</v>
      </c>
      <c r="B4091" t="s">
        <v>12</v>
      </c>
      <c r="C4091">
        <v>-1</v>
      </c>
      <c r="D4091" t="str">
        <f t="shared" si="63"/>
        <v>2022_KOLAL_GMM_Annuity_New~Acquisition cash flows including amortisation~44926</v>
      </c>
      <c r="E4091" t="s">
        <v>77</v>
      </c>
      <c r="F4091" s="13" t="s">
        <v>144</v>
      </c>
      <c r="G4091" s="1">
        <v>44926</v>
      </c>
      <c r="H4091" t="s">
        <v>16</v>
      </c>
      <c r="I4091" s="14">
        <v>76606.883984461732</v>
      </c>
      <c r="J4091" t="s">
        <v>72</v>
      </c>
    </row>
    <row r="4092" spans="1:10">
      <c r="A4092" s="1">
        <v>44926</v>
      </c>
      <c r="B4092" t="s">
        <v>12</v>
      </c>
      <c r="C4092">
        <v>-1</v>
      </c>
      <c r="D4092" t="str">
        <f t="shared" si="63"/>
        <v>2022_KOLAL_GMM_Annuity_New~Acquisition cash flows including amortisation~44926</v>
      </c>
      <c r="E4092" t="s">
        <v>77</v>
      </c>
      <c r="F4092" s="13" t="s">
        <v>144</v>
      </c>
      <c r="G4092" s="1">
        <v>44926</v>
      </c>
      <c r="H4092" t="s">
        <v>16</v>
      </c>
      <c r="I4092" s="14">
        <v>52734.023589938282</v>
      </c>
      <c r="J4092" t="s">
        <v>72</v>
      </c>
    </row>
    <row r="4093" spans="1:10">
      <c r="A4093" s="1">
        <v>44926</v>
      </c>
      <c r="B4093" t="s">
        <v>12</v>
      </c>
      <c r="C4093">
        <v>-1</v>
      </c>
      <c r="D4093" t="str">
        <f t="shared" si="63"/>
        <v>2022_KOLAL_GMM_Annuity_New~Acquisition cash flows including amortisation~44926</v>
      </c>
      <c r="E4093" t="s">
        <v>77</v>
      </c>
      <c r="F4093" s="13" t="s">
        <v>144</v>
      </c>
      <c r="G4093" s="1">
        <v>44926</v>
      </c>
      <c r="H4093" t="s">
        <v>16</v>
      </c>
      <c r="I4093" s="14">
        <v>13674.266033749416</v>
      </c>
      <c r="J4093" t="s">
        <v>72</v>
      </c>
    </row>
    <row r="4094" spans="1:10">
      <c r="A4094" s="1">
        <v>44926</v>
      </c>
      <c r="B4094" t="s">
        <v>12</v>
      </c>
      <c r="C4094">
        <v>-1</v>
      </c>
      <c r="D4094" t="str">
        <f t="shared" si="63"/>
        <v>2022_KOLAL_GMM_Annuity_New~Acquisition cash flows including amortisation~44926</v>
      </c>
      <c r="E4094" t="s">
        <v>77</v>
      </c>
      <c r="F4094" s="13" t="s">
        <v>144</v>
      </c>
      <c r="G4094" s="1">
        <v>44926</v>
      </c>
      <c r="H4094" t="s">
        <v>16</v>
      </c>
      <c r="I4094" s="14">
        <v>17641.101103874076</v>
      </c>
      <c r="J4094" t="s">
        <v>72</v>
      </c>
    </row>
    <row r="4095" spans="1:10">
      <c r="A4095" s="1">
        <v>44926</v>
      </c>
      <c r="B4095" t="s">
        <v>12</v>
      </c>
      <c r="C4095">
        <v>-1</v>
      </c>
      <c r="D4095" t="str">
        <f t="shared" si="63"/>
        <v>2022_KOLAL_GMM_Annuity_New~Acquisition cash flows including amortisation~44926</v>
      </c>
      <c r="E4095" t="s">
        <v>77</v>
      </c>
      <c r="F4095" s="13" t="s">
        <v>144</v>
      </c>
      <c r="G4095" s="1">
        <v>44926</v>
      </c>
      <c r="H4095" t="s">
        <v>16</v>
      </c>
      <c r="I4095" s="14">
        <v>18304.230804685209</v>
      </c>
      <c r="J4095" t="s">
        <v>72</v>
      </c>
    </row>
    <row r="4096" spans="1:10">
      <c r="A4096" s="1">
        <v>44926</v>
      </c>
      <c r="B4096" t="s">
        <v>12</v>
      </c>
      <c r="C4096">
        <v>-1</v>
      </c>
      <c r="D4096" t="str">
        <f t="shared" si="63"/>
        <v>2022_KOLAL_GMM_Annuity_New~Acquisition cash flows including amortisation~44926</v>
      </c>
      <c r="E4096" t="s">
        <v>77</v>
      </c>
      <c r="F4096" s="13" t="s">
        <v>144</v>
      </c>
      <c r="G4096" s="1">
        <v>44926</v>
      </c>
      <c r="H4096" t="s">
        <v>16</v>
      </c>
      <c r="I4096" s="14">
        <v>53762.334304790864</v>
      </c>
      <c r="J4096" t="s">
        <v>72</v>
      </c>
    </row>
    <row r="4097" spans="1:10">
      <c r="A4097" s="1">
        <v>44926</v>
      </c>
      <c r="B4097" t="s">
        <v>12</v>
      </c>
      <c r="C4097">
        <v>-1</v>
      </c>
      <c r="D4097" t="str">
        <f t="shared" si="63"/>
        <v>2022_KOLAL_GMM_Annuity_New~Acquisition cash flows including amortisation~44926</v>
      </c>
      <c r="E4097" t="s">
        <v>77</v>
      </c>
      <c r="F4097" s="13" t="s">
        <v>144</v>
      </c>
      <c r="G4097" s="1">
        <v>44926</v>
      </c>
      <c r="H4097" t="s">
        <v>16</v>
      </c>
      <c r="I4097" s="14">
        <v>29896.976898964109</v>
      </c>
      <c r="J4097" t="s">
        <v>72</v>
      </c>
    </row>
    <row r="4098" spans="1:10">
      <c r="A4098" s="1">
        <v>44926</v>
      </c>
      <c r="B4098" t="s">
        <v>12</v>
      </c>
      <c r="C4098">
        <v>-1</v>
      </c>
      <c r="D4098" t="str">
        <f t="shared" si="63"/>
        <v>2022_KOLAL_GMM_Annuity_New~Acquisition cash flows including amortisation~44926</v>
      </c>
      <c r="E4098" t="s">
        <v>77</v>
      </c>
      <c r="F4098" s="13" t="s">
        <v>144</v>
      </c>
      <c r="G4098" s="1">
        <v>44926</v>
      </c>
      <c r="H4098" t="s">
        <v>16</v>
      </c>
      <c r="I4098" s="14">
        <v>78865.168935487338</v>
      </c>
      <c r="J4098" t="s">
        <v>72</v>
      </c>
    </row>
    <row r="4099" spans="1:10">
      <c r="A4099" s="1">
        <v>44926</v>
      </c>
      <c r="B4099" t="s">
        <v>12</v>
      </c>
      <c r="C4099">
        <v>-1</v>
      </c>
      <c r="D4099" t="str">
        <f t="shared" si="63"/>
        <v>2022_KOLAL_GMM_Annuity_New~Acquisition cash flows including amortisation~44926</v>
      </c>
      <c r="E4099" t="s">
        <v>77</v>
      </c>
      <c r="F4099" s="13" t="s">
        <v>144</v>
      </c>
      <c r="G4099" s="1">
        <v>44926</v>
      </c>
      <c r="H4099" t="s">
        <v>16</v>
      </c>
      <c r="I4099" s="14">
        <v>14392.474040441941</v>
      </c>
      <c r="J4099" t="s">
        <v>72</v>
      </c>
    </row>
    <row r="4100" spans="1:10">
      <c r="A4100" s="1">
        <v>44926</v>
      </c>
      <c r="B4100" t="s">
        <v>12</v>
      </c>
      <c r="C4100">
        <v>-1</v>
      </c>
      <c r="D4100" t="str">
        <f t="shared" ref="D4100:D4163" si="64">E4100&amp;"~"&amp;F4100&amp;"~"&amp;G4100</f>
        <v>2022_KOLAL_GMM_Annuity_New~Acquisition cash flows including amortisation~44926</v>
      </c>
      <c r="E4100" t="s">
        <v>77</v>
      </c>
      <c r="F4100" s="13" t="s">
        <v>144</v>
      </c>
      <c r="G4100" s="1">
        <v>44926</v>
      </c>
      <c r="H4100" t="s">
        <v>16</v>
      </c>
      <c r="I4100" s="14">
        <v>13286.858973166174</v>
      </c>
      <c r="J4100" t="s">
        <v>72</v>
      </c>
    </row>
    <row r="4101" spans="1:10">
      <c r="A4101" s="1">
        <v>44926</v>
      </c>
      <c r="B4101" t="s">
        <v>12</v>
      </c>
      <c r="C4101">
        <v>-1</v>
      </c>
      <c r="D4101" t="str">
        <f t="shared" si="64"/>
        <v>2022_KOLAL_GMM_Annuity_New~Acquisition cash flows including amortisation~44926</v>
      </c>
      <c r="E4101" t="s">
        <v>77</v>
      </c>
      <c r="F4101" s="13" t="s">
        <v>144</v>
      </c>
      <c r="G4101" s="1">
        <v>44926</v>
      </c>
      <c r="H4101" t="s">
        <v>16</v>
      </c>
      <c r="I4101" s="14">
        <v>52071.620513148271</v>
      </c>
      <c r="J4101" t="s">
        <v>72</v>
      </c>
    </row>
    <row r="4102" spans="1:10">
      <c r="A4102" s="1">
        <v>44926</v>
      </c>
      <c r="B4102" t="s">
        <v>12</v>
      </c>
      <c r="C4102">
        <v>-1</v>
      </c>
      <c r="D4102" t="str">
        <f t="shared" si="64"/>
        <v>2022_KOLAL_GMM_Annuity_New~Acquisition cash flows including amortisation~44926</v>
      </c>
      <c r="E4102" t="s">
        <v>77</v>
      </c>
      <c r="F4102" s="13" t="s">
        <v>144</v>
      </c>
      <c r="G4102" s="1">
        <v>44926</v>
      </c>
      <c r="H4102" t="s">
        <v>16</v>
      </c>
      <c r="I4102" s="14">
        <v>11030.539778281294</v>
      </c>
      <c r="J4102" t="s">
        <v>72</v>
      </c>
    </row>
    <row r="4103" spans="1:10">
      <c r="A4103" s="1">
        <v>44926</v>
      </c>
      <c r="B4103" t="s">
        <v>12</v>
      </c>
      <c r="C4103">
        <v>-1</v>
      </c>
      <c r="D4103" t="str">
        <f t="shared" si="64"/>
        <v>2022_KOLAL_GMM_Annuity_New~Acquisition cash flows including amortisation~44926</v>
      </c>
      <c r="E4103" t="s">
        <v>77</v>
      </c>
      <c r="F4103" s="13" t="s">
        <v>144</v>
      </c>
      <c r="G4103" s="1">
        <v>44926</v>
      </c>
      <c r="H4103" t="s">
        <v>16</v>
      </c>
      <c r="I4103" s="14">
        <v>75850.973796418344</v>
      </c>
      <c r="J4103" t="s">
        <v>72</v>
      </c>
    </row>
    <row r="4104" spans="1:10">
      <c r="A4104" s="1">
        <v>44926</v>
      </c>
      <c r="B4104" t="s">
        <v>12</v>
      </c>
      <c r="C4104">
        <v>-1</v>
      </c>
      <c r="D4104" t="str">
        <f t="shared" si="64"/>
        <v>2022_KOLAL_GMM_Annuity_New~Acquisition cash flows including amortisation~44926</v>
      </c>
      <c r="E4104" t="s">
        <v>77</v>
      </c>
      <c r="F4104" s="13" t="s">
        <v>144</v>
      </c>
      <c r="G4104" s="1">
        <v>44926</v>
      </c>
      <c r="H4104" t="s">
        <v>16</v>
      </c>
      <c r="I4104" s="14">
        <v>43830.040122188715</v>
      </c>
      <c r="J4104" t="s">
        <v>72</v>
      </c>
    </row>
    <row r="4105" spans="1:10">
      <c r="A4105" s="1">
        <v>44926</v>
      </c>
      <c r="B4105" t="s">
        <v>12</v>
      </c>
      <c r="C4105">
        <v>-1</v>
      </c>
      <c r="D4105" t="str">
        <f t="shared" si="64"/>
        <v>2022_KOLAL_GMM_Annuity_New~Acquisition cash flows including amortisation~44926</v>
      </c>
      <c r="E4105" t="s">
        <v>77</v>
      </c>
      <c r="F4105" s="13" t="s">
        <v>144</v>
      </c>
      <c r="G4105" s="1">
        <v>44926</v>
      </c>
      <c r="H4105" t="s">
        <v>16</v>
      </c>
      <c r="I4105" s="14">
        <v>93762.817200775709</v>
      </c>
      <c r="J4105" t="s">
        <v>72</v>
      </c>
    </row>
    <row r="4106" spans="1:10">
      <c r="A4106" s="1">
        <v>44926</v>
      </c>
      <c r="B4106" t="s">
        <v>12</v>
      </c>
      <c r="C4106">
        <v>-1</v>
      </c>
      <c r="D4106" t="str">
        <f t="shared" si="64"/>
        <v>2022_KOLAL_GMM_Annuity_New~Acquisition cash flows including amortisation~44926</v>
      </c>
      <c r="E4106" t="s">
        <v>77</v>
      </c>
      <c r="F4106" s="13" t="s">
        <v>144</v>
      </c>
      <c r="G4106" s="1">
        <v>44926</v>
      </c>
      <c r="H4106" t="s">
        <v>16</v>
      </c>
      <c r="I4106" s="14">
        <v>31030.087423677291</v>
      </c>
      <c r="J4106" t="s">
        <v>72</v>
      </c>
    </row>
    <row r="4107" spans="1:10">
      <c r="A4107" s="1">
        <v>44926</v>
      </c>
      <c r="B4107" t="s">
        <v>12</v>
      </c>
      <c r="C4107">
        <v>-1</v>
      </c>
      <c r="D4107" t="str">
        <f t="shared" si="64"/>
        <v>2022_KOLAL_GMM_Annuity_New~Acquisition cash flows including amortisation~44926</v>
      </c>
      <c r="E4107" t="s">
        <v>77</v>
      </c>
      <c r="F4107" s="13" t="s">
        <v>144</v>
      </c>
      <c r="G4107" s="1">
        <v>44926</v>
      </c>
      <c r="H4107" t="s">
        <v>16</v>
      </c>
      <c r="I4107" s="14">
        <v>29591.311138769706</v>
      </c>
      <c r="J4107" t="s">
        <v>72</v>
      </c>
    </row>
    <row r="4108" spans="1:10">
      <c r="A4108" s="1">
        <v>44926</v>
      </c>
      <c r="B4108" t="s">
        <v>12</v>
      </c>
      <c r="C4108">
        <v>-1</v>
      </c>
      <c r="D4108" t="str">
        <f t="shared" si="64"/>
        <v>2022_KOLAL_GMM_Annuity_New~Acquisition cash flows including amortisation~44926</v>
      </c>
      <c r="E4108" t="s">
        <v>77</v>
      </c>
      <c r="F4108" s="13" t="s">
        <v>144</v>
      </c>
      <c r="G4108" s="1">
        <v>44926</v>
      </c>
      <c r="H4108" t="s">
        <v>16</v>
      </c>
      <c r="I4108" s="14">
        <v>21133.065730014721</v>
      </c>
      <c r="J4108" t="s">
        <v>72</v>
      </c>
    </row>
    <row r="4109" spans="1:10">
      <c r="A4109" s="1">
        <v>44926</v>
      </c>
      <c r="B4109" t="s">
        <v>12</v>
      </c>
      <c r="C4109">
        <v>-1</v>
      </c>
      <c r="D4109" t="str">
        <f t="shared" si="64"/>
        <v>2022_KOLAL_GMM_Orient_Smart_Educator_New~Expected expenses~44926</v>
      </c>
      <c r="E4109" t="s">
        <v>80</v>
      </c>
      <c r="F4109" s="13" t="s">
        <v>145</v>
      </c>
      <c r="G4109" s="1">
        <v>44926</v>
      </c>
      <c r="H4109" t="s">
        <v>16</v>
      </c>
      <c r="I4109" s="14">
        <v>1216.2095400000001</v>
      </c>
      <c r="J4109" t="s">
        <v>128</v>
      </c>
    </row>
    <row r="4110" spans="1:10">
      <c r="A4110" s="1">
        <v>44926</v>
      </c>
      <c r="B4110" t="s">
        <v>12</v>
      </c>
      <c r="C4110">
        <v>-1</v>
      </c>
      <c r="D4110" t="str">
        <f t="shared" si="64"/>
        <v>2022_KOLAL_GMM_Orient_Smart_Educator_New~Expected expenses~44926</v>
      </c>
      <c r="E4110" t="s">
        <v>80</v>
      </c>
      <c r="F4110" s="13" t="s">
        <v>145</v>
      </c>
      <c r="G4110" s="1">
        <v>44926</v>
      </c>
      <c r="H4110" t="s">
        <v>16</v>
      </c>
      <c r="I4110" s="14">
        <v>1216.4409600000001</v>
      </c>
      <c r="J4110" t="s">
        <v>128</v>
      </c>
    </row>
    <row r="4111" spans="1:10">
      <c r="A4111" s="1">
        <v>44926</v>
      </c>
      <c r="B4111" t="s">
        <v>12</v>
      </c>
      <c r="C4111">
        <v>-1</v>
      </c>
      <c r="D4111" t="str">
        <f t="shared" si="64"/>
        <v>2022_KOLAL_GMM_Orient_Smart_Educator_New~Expected expenses~44926</v>
      </c>
      <c r="E4111" t="s">
        <v>80</v>
      </c>
      <c r="F4111" s="13" t="s">
        <v>145</v>
      </c>
      <c r="G4111" s="1">
        <v>44926</v>
      </c>
      <c r="H4111" t="s">
        <v>16</v>
      </c>
      <c r="I4111" s="14">
        <v>1216.52622</v>
      </c>
      <c r="J4111" t="s">
        <v>128</v>
      </c>
    </row>
    <row r="4112" spans="1:10">
      <c r="A4112" s="1">
        <v>44926</v>
      </c>
      <c r="B4112" t="s">
        <v>12</v>
      </c>
      <c r="C4112">
        <v>-1</v>
      </c>
      <c r="D4112" t="str">
        <f t="shared" si="64"/>
        <v>2022_KOLAL_GMM_Orient_Smart_Asset_New~Expected expenses~44926</v>
      </c>
      <c r="E4112" t="s">
        <v>129</v>
      </c>
      <c r="F4112" s="13" t="s">
        <v>145</v>
      </c>
      <c r="G4112" s="1">
        <v>44926</v>
      </c>
      <c r="H4112" t="s">
        <v>16</v>
      </c>
      <c r="I4112" s="14">
        <v>1216.5018600000001</v>
      </c>
      <c r="J4112" t="s">
        <v>127</v>
      </c>
    </row>
    <row r="4113" spans="1:10">
      <c r="A4113" s="1">
        <v>44926</v>
      </c>
      <c r="B4113" t="s">
        <v>12</v>
      </c>
      <c r="C4113">
        <v>-1</v>
      </c>
      <c r="D4113" t="str">
        <f t="shared" si="64"/>
        <v>2022_KOLAL_GMM_Orient_Smart_Educator_New~Expected expenses~44926</v>
      </c>
      <c r="E4113" t="s">
        <v>80</v>
      </c>
      <c r="F4113" s="13" t="s">
        <v>145</v>
      </c>
      <c r="G4113" s="1">
        <v>44926</v>
      </c>
      <c r="H4113" t="s">
        <v>16</v>
      </c>
      <c r="I4113" s="14">
        <v>1216.4896799999999</v>
      </c>
      <c r="J4113" t="s">
        <v>128</v>
      </c>
    </row>
    <row r="4114" spans="1:10">
      <c r="A4114" s="1">
        <v>44926</v>
      </c>
      <c r="B4114" t="s">
        <v>12</v>
      </c>
      <c r="C4114">
        <v>-1</v>
      </c>
      <c r="D4114" t="str">
        <f t="shared" si="64"/>
        <v>2022_KOLAL_GMM_Orient_Educator_New~Expected expenses~44926</v>
      </c>
      <c r="E4114" t="s">
        <v>130</v>
      </c>
      <c r="F4114" s="13" t="s">
        <v>145</v>
      </c>
      <c r="G4114" s="1">
        <v>44926</v>
      </c>
      <c r="H4114" t="s">
        <v>16</v>
      </c>
      <c r="I4114" s="14">
        <v>1215.78324</v>
      </c>
      <c r="J4114" t="s">
        <v>124</v>
      </c>
    </row>
    <row r="4115" spans="1:10">
      <c r="A4115" s="1">
        <v>44926</v>
      </c>
      <c r="B4115" t="s">
        <v>12</v>
      </c>
      <c r="C4115">
        <v>-1</v>
      </c>
      <c r="D4115" t="str">
        <f t="shared" si="64"/>
        <v>2022_KOLAL_GMM_Orient_Smart_Asset_New~Expected expenses~44926</v>
      </c>
      <c r="E4115" t="s">
        <v>129</v>
      </c>
      <c r="F4115" s="13" t="s">
        <v>145</v>
      </c>
      <c r="G4115" s="1">
        <v>44926</v>
      </c>
      <c r="H4115" t="s">
        <v>16</v>
      </c>
      <c r="I4115" s="14">
        <v>1215.52746</v>
      </c>
      <c r="J4115" t="s">
        <v>127</v>
      </c>
    </row>
    <row r="4116" spans="1:10">
      <c r="A4116" s="1">
        <v>44926</v>
      </c>
      <c r="B4116" t="s">
        <v>12</v>
      </c>
      <c r="C4116">
        <v>-1</v>
      </c>
      <c r="D4116" t="str">
        <f t="shared" si="64"/>
        <v>2022_KOLAL_GMM_Orient_Smart_Asset_New~Expected expenses~44926</v>
      </c>
      <c r="E4116" t="s">
        <v>129</v>
      </c>
      <c r="F4116" s="13" t="s">
        <v>145</v>
      </c>
      <c r="G4116" s="1">
        <v>44926</v>
      </c>
      <c r="H4116" t="s">
        <v>16</v>
      </c>
      <c r="I4116" s="14">
        <v>1216.3922399999999</v>
      </c>
      <c r="J4116" t="s">
        <v>127</v>
      </c>
    </row>
    <row r="4117" spans="1:10">
      <c r="A4117" s="1">
        <v>44926</v>
      </c>
      <c r="B4117" t="s">
        <v>12</v>
      </c>
      <c r="C4117">
        <v>-1</v>
      </c>
      <c r="D4117" t="str">
        <f t="shared" si="64"/>
        <v>2022_KOLAL_GMM_Orient_Smart_Educator_New~Expected expenses~44926</v>
      </c>
      <c r="E4117" t="s">
        <v>80</v>
      </c>
      <c r="F4117" s="13" t="s">
        <v>145</v>
      </c>
      <c r="G4117" s="1">
        <v>44926</v>
      </c>
      <c r="H4117" t="s">
        <v>16</v>
      </c>
      <c r="I4117" s="14">
        <v>1216.3922399999999</v>
      </c>
      <c r="J4117" t="s">
        <v>128</v>
      </c>
    </row>
    <row r="4118" spans="1:10">
      <c r="A4118" s="1">
        <v>44926</v>
      </c>
      <c r="B4118" t="s">
        <v>12</v>
      </c>
      <c r="C4118">
        <v>-1</v>
      </c>
      <c r="D4118" t="str">
        <f t="shared" si="64"/>
        <v>2022_KOLAL_GMM_Orient_Smart_Asset_New~Expected expenses~44926</v>
      </c>
      <c r="E4118" t="s">
        <v>129</v>
      </c>
      <c r="F4118" s="13" t="s">
        <v>145</v>
      </c>
      <c r="G4118" s="1">
        <v>44926</v>
      </c>
      <c r="H4118" t="s">
        <v>16</v>
      </c>
      <c r="I4118" s="14">
        <v>1216.5505800000001</v>
      </c>
      <c r="J4118" t="s">
        <v>127</v>
      </c>
    </row>
    <row r="4119" spans="1:10">
      <c r="A4119" s="1">
        <v>44926</v>
      </c>
      <c r="B4119" t="s">
        <v>12</v>
      </c>
      <c r="C4119">
        <v>-1</v>
      </c>
      <c r="D4119" t="str">
        <f t="shared" si="64"/>
        <v>2022_KOLAL_GMM_Orient_Smart_Educator_New~Expected expenses~44926</v>
      </c>
      <c r="E4119" t="s">
        <v>80</v>
      </c>
      <c r="F4119" s="13" t="s">
        <v>145</v>
      </c>
      <c r="G4119" s="1">
        <v>44926</v>
      </c>
      <c r="H4119" t="s">
        <v>16</v>
      </c>
      <c r="I4119" s="14">
        <v>1215.9902999999999</v>
      </c>
      <c r="J4119" t="s">
        <v>128</v>
      </c>
    </row>
    <row r="4120" spans="1:10">
      <c r="A4120" s="1">
        <v>44926</v>
      </c>
      <c r="B4120" t="s">
        <v>12</v>
      </c>
      <c r="C4120">
        <v>-1</v>
      </c>
      <c r="D4120" t="str">
        <f t="shared" si="64"/>
        <v>2022_KOLAL_GMM_Orient_Smart_Asset_New~Expected expenses~44926</v>
      </c>
      <c r="E4120" t="s">
        <v>129</v>
      </c>
      <c r="F4120" s="13" t="s">
        <v>145</v>
      </c>
      <c r="G4120" s="1">
        <v>44926</v>
      </c>
      <c r="H4120" t="s">
        <v>16</v>
      </c>
      <c r="I4120" s="14">
        <v>1216.2095400000001</v>
      </c>
      <c r="J4120" t="s">
        <v>127</v>
      </c>
    </row>
    <row r="4121" spans="1:10">
      <c r="A4121" s="1">
        <v>44926</v>
      </c>
      <c r="B4121" t="s">
        <v>12</v>
      </c>
      <c r="C4121">
        <v>-1</v>
      </c>
      <c r="D4121" t="str">
        <f t="shared" si="64"/>
        <v>2022_KOLAL_GMM_Orient_Smart_Asset_New~Expected expenses~44926</v>
      </c>
      <c r="E4121" t="s">
        <v>129</v>
      </c>
      <c r="F4121" s="13" t="s">
        <v>145</v>
      </c>
      <c r="G4121" s="1">
        <v>44926</v>
      </c>
      <c r="H4121" t="s">
        <v>16</v>
      </c>
      <c r="I4121" s="14">
        <v>1216.31916</v>
      </c>
      <c r="J4121" t="s">
        <v>127</v>
      </c>
    </row>
    <row r="4122" spans="1:10">
      <c r="A4122" s="1">
        <v>44926</v>
      </c>
      <c r="B4122" t="s">
        <v>12</v>
      </c>
      <c r="C4122">
        <v>-1</v>
      </c>
      <c r="D4122" t="str">
        <f t="shared" si="64"/>
        <v>2022_KOLAL_GMM_Orient_Smart_Educator_New~Expected expenses~44926</v>
      </c>
      <c r="E4122" t="s">
        <v>80</v>
      </c>
      <c r="F4122" s="13" t="s">
        <v>145</v>
      </c>
      <c r="G4122" s="1">
        <v>44926</v>
      </c>
      <c r="H4122" t="s">
        <v>16</v>
      </c>
      <c r="I4122" s="14">
        <v>1216.4896799999999</v>
      </c>
      <c r="J4122" t="s">
        <v>128</v>
      </c>
    </row>
    <row r="4123" spans="1:10">
      <c r="A4123" s="1">
        <v>44926</v>
      </c>
      <c r="B4123" t="s">
        <v>12</v>
      </c>
      <c r="C4123">
        <v>-1</v>
      </c>
      <c r="D4123" t="str">
        <f t="shared" si="64"/>
        <v>2022_KOLAL_GMM_Orient_Smart_Educator_New~Expected expenses~44926</v>
      </c>
      <c r="E4123" t="s">
        <v>80</v>
      </c>
      <c r="F4123" s="13" t="s">
        <v>145</v>
      </c>
      <c r="G4123" s="1">
        <v>44926</v>
      </c>
      <c r="H4123" t="s">
        <v>16</v>
      </c>
      <c r="I4123" s="14">
        <v>1216.27044</v>
      </c>
      <c r="J4123" t="s">
        <v>128</v>
      </c>
    </row>
    <row r="4124" spans="1:10">
      <c r="A4124" s="1">
        <v>44926</v>
      </c>
      <c r="B4124" t="s">
        <v>12</v>
      </c>
      <c r="C4124">
        <v>-1</v>
      </c>
      <c r="D4124" t="str">
        <f t="shared" si="64"/>
        <v>2022_KOLAL_GMM_Jipange_Smart_New~Expected expenses~44926</v>
      </c>
      <c r="E4124" t="s">
        <v>131</v>
      </c>
      <c r="F4124" s="13" t="s">
        <v>145</v>
      </c>
      <c r="G4124" s="1">
        <v>44926</v>
      </c>
      <c r="H4124" t="s">
        <v>16</v>
      </c>
      <c r="I4124" s="14">
        <v>1216.4166</v>
      </c>
      <c r="J4124" t="s">
        <v>122</v>
      </c>
    </row>
    <row r="4125" spans="1:10">
      <c r="A4125" s="1">
        <v>44926</v>
      </c>
      <c r="B4125" t="s">
        <v>12</v>
      </c>
      <c r="C4125">
        <v>-1</v>
      </c>
      <c r="D4125" t="str">
        <f t="shared" si="64"/>
        <v>2022_KOLAL_GMM_Jipange_Smart_New~Expected expenses~44926</v>
      </c>
      <c r="E4125" t="s">
        <v>131</v>
      </c>
      <c r="F4125" s="13" t="s">
        <v>145</v>
      </c>
      <c r="G4125" s="1">
        <v>44926</v>
      </c>
      <c r="H4125" t="s">
        <v>16</v>
      </c>
      <c r="I4125" s="14">
        <v>1216.27044</v>
      </c>
      <c r="J4125" t="s">
        <v>122</v>
      </c>
    </row>
    <row r="4126" spans="1:10">
      <c r="A4126" s="1">
        <v>44926</v>
      </c>
      <c r="B4126" t="s">
        <v>12</v>
      </c>
      <c r="C4126">
        <v>-1</v>
      </c>
      <c r="D4126" t="str">
        <f t="shared" si="64"/>
        <v>2022_KOLAL_GMM_Jipange_Smart_New~Expected expenses~44926</v>
      </c>
      <c r="E4126" t="s">
        <v>131</v>
      </c>
      <c r="F4126" s="13" t="s">
        <v>145</v>
      </c>
      <c r="G4126" s="1">
        <v>44926</v>
      </c>
      <c r="H4126" t="s">
        <v>16</v>
      </c>
      <c r="I4126" s="14">
        <v>1215.2107799999999</v>
      </c>
      <c r="J4126" t="s">
        <v>122</v>
      </c>
    </row>
    <row r="4127" spans="1:10">
      <c r="A4127" s="1">
        <v>44926</v>
      </c>
      <c r="B4127" t="s">
        <v>12</v>
      </c>
      <c r="C4127">
        <v>-1</v>
      </c>
      <c r="D4127" t="str">
        <f t="shared" si="64"/>
        <v>2022_KOLAL_GMM_Orient_Endowment_New~Expected expenses~44926</v>
      </c>
      <c r="E4127" t="s">
        <v>132</v>
      </c>
      <c r="F4127" s="13" t="s">
        <v>145</v>
      </c>
      <c r="G4127" s="1">
        <v>44926</v>
      </c>
      <c r="H4127" t="s">
        <v>16</v>
      </c>
      <c r="I4127" s="14">
        <v>1215.52746</v>
      </c>
      <c r="J4127" t="s">
        <v>125</v>
      </c>
    </row>
    <row r="4128" spans="1:10">
      <c r="A4128" s="1">
        <v>44926</v>
      </c>
      <c r="B4128" t="s">
        <v>12</v>
      </c>
      <c r="C4128">
        <v>-1</v>
      </c>
      <c r="D4128" t="str">
        <f t="shared" si="64"/>
        <v>2022_KOLAL_GMM_Orient_4_Life_New~Expected expenses~44926</v>
      </c>
      <c r="E4128" t="s">
        <v>133</v>
      </c>
      <c r="F4128" s="13" t="s">
        <v>145</v>
      </c>
      <c r="G4128" s="1">
        <v>44926</v>
      </c>
      <c r="H4128" t="s">
        <v>16</v>
      </c>
      <c r="I4128" s="14">
        <v>1216.52622</v>
      </c>
      <c r="J4128" t="s">
        <v>123</v>
      </c>
    </row>
    <row r="4129" spans="1:10">
      <c r="A4129" s="1">
        <v>44926</v>
      </c>
      <c r="B4129" t="s">
        <v>12</v>
      </c>
      <c r="C4129">
        <v>-1</v>
      </c>
      <c r="D4129" t="str">
        <f t="shared" si="64"/>
        <v>2022_KOLAL_GMM_Orient_Smart_Asset_New~Expected expenses~44926</v>
      </c>
      <c r="E4129" t="s">
        <v>129</v>
      </c>
      <c r="F4129" s="13" t="s">
        <v>145</v>
      </c>
      <c r="G4129" s="1">
        <v>44926</v>
      </c>
      <c r="H4129" t="s">
        <v>16</v>
      </c>
      <c r="I4129" s="14">
        <v>1211.7882</v>
      </c>
      <c r="J4129" t="s">
        <v>127</v>
      </c>
    </row>
    <row r="4130" spans="1:10">
      <c r="A4130" s="1">
        <v>44926</v>
      </c>
      <c r="B4130" t="s">
        <v>12</v>
      </c>
      <c r="C4130">
        <v>-1</v>
      </c>
      <c r="D4130" t="str">
        <f t="shared" si="64"/>
        <v>2022_KOLAL_GMM_Orient_Smart_Educator_New~Expected expenses~44926</v>
      </c>
      <c r="E4130" t="s">
        <v>80</v>
      </c>
      <c r="F4130" s="13" t="s">
        <v>145</v>
      </c>
      <c r="G4130" s="1">
        <v>44926</v>
      </c>
      <c r="H4130" t="s">
        <v>16</v>
      </c>
      <c r="I4130" s="14">
        <v>1216.4409600000001</v>
      </c>
      <c r="J4130" t="s">
        <v>128</v>
      </c>
    </row>
    <row r="4131" spans="1:10">
      <c r="A4131" s="1">
        <v>44926</v>
      </c>
      <c r="B4131" t="s">
        <v>12</v>
      </c>
      <c r="C4131">
        <v>-1</v>
      </c>
      <c r="D4131" t="str">
        <f t="shared" si="64"/>
        <v>2022_KOLAL_GMM_Orient_Smart_Educator_New~Expected expenses~44926</v>
      </c>
      <c r="E4131" t="s">
        <v>80</v>
      </c>
      <c r="F4131" s="13" t="s">
        <v>145</v>
      </c>
      <c r="G4131" s="1">
        <v>44926</v>
      </c>
      <c r="H4131" t="s">
        <v>16</v>
      </c>
      <c r="I4131" s="14">
        <v>1215.9902999999999</v>
      </c>
      <c r="J4131" t="s">
        <v>128</v>
      </c>
    </row>
    <row r="4132" spans="1:10">
      <c r="A4132" s="1">
        <v>44926</v>
      </c>
      <c r="B4132" t="s">
        <v>12</v>
      </c>
      <c r="C4132">
        <v>-1</v>
      </c>
      <c r="D4132" t="str">
        <f t="shared" si="64"/>
        <v>2022_KOLAL_GMM_Orient_Smart_Educator_New~Expected expenses~44926</v>
      </c>
      <c r="E4132" t="s">
        <v>80</v>
      </c>
      <c r="F4132" s="13" t="s">
        <v>145</v>
      </c>
      <c r="G4132" s="1">
        <v>44926</v>
      </c>
      <c r="H4132" t="s">
        <v>16</v>
      </c>
      <c r="I4132" s="14">
        <v>1215.9902999999999</v>
      </c>
      <c r="J4132" t="s">
        <v>128</v>
      </c>
    </row>
    <row r="4133" spans="1:10">
      <c r="A4133" s="1">
        <v>44926</v>
      </c>
      <c r="B4133" t="s">
        <v>12</v>
      </c>
      <c r="C4133">
        <v>-1</v>
      </c>
      <c r="D4133" t="str">
        <f t="shared" si="64"/>
        <v>2022_KOLAL_GMM_Orient_Smart_Asset_New~Expected expenses~44926</v>
      </c>
      <c r="E4133" t="s">
        <v>129</v>
      </c>
      <c r="F4133" s="13" t="s">
        <v>145</v>
      </c>
      <c r="G4133" s="1">
        <v>44926</v>
      </c>
      <c r="H4133" t="s">
        <v>16</v>
      </c>
      <c r="I4133" s="14">
        <v>1213.76136</v>
      </c>
      <c r="J4133" t="s">
        <v>127</v>
      </c>
    </row>
    <row r="4134" spans="1:10">
      <c r="A4134" s="1">
        <v>44926</v>
      </c>
      <c r="B4134" t="s">
        <v>12</v>
      </c>
      <c r="C4134">
        <v>-1</v>
      </c>
      <c r="D4134" t="str">
        <f t="shared" si="64"/>
        <v>2022_KOLAL_GMM_Orient_Smart_Educator_New~Expected expenses~44926</v>
      </c>
      <c r="E4134" t="s">
        <v>80</v>
      </c>
      <c r="F4134" s="13" t="s">
        <v>145</v>
      </c>
      <c r="G4134" s="1">
        <v>44926</v>
      </c>
      <c r="H4134" t="s">
        <v>16</v>
      </c>
      <c r="I4134" s="14">
        <v>1215.67362</v>
      </c>
      <c r="J4134" t="s">
        <v>128</v>
      </c>
    </row>
    <row r="4135" spans="1:10">
      <c r="A4135" s="1">
        <v>44926</v>
      </c>
      <c r="B4135" t="s">
        <v>12</v>
      </c>
      <c r="C4135">
        <v>-1</v>
      </c>
      <c r="D4135" t="str">
        <f t="shared" si="64"/>
        <v>2022_KOLAL_GMM_Orient_Smart_Asset_New~Expected expenses~44926</v>
      </c>
      <c r="E4135" t="s">
        <v>129</v>
      </c>
      <c r="F4135" s="13" t="s">
        <v>145</v>
      </c>
      <c r="G4135" s="1">
        <v>44926</v>
      </c>
      <c r="H4135" t="s">
        <v>16</v>
      </c>
      <c r="I4135" s="14">
        <v>1216.3557000000001</v>
      </c>
      <c r="J4135" t="s">
        <v>127</v>
      </c>
    </row>
    <row r="4136" spans="1:10">
      <c r="A4136" s="1">
        <v>44926</v>
      </c>
      <c r="B4136" t="s">
        <v>12</v>
      </c>
      <c r="C4136">
        <v>-1</v>
      </c>
      <c r="D4136" t="str">
        <f t="shared" si="64"/>
        <v>2022_KOLAL_GMM_Orient_Smart_Educator_New~Expected expenses~44926</v>
      </c>
      <c r="E4136" t="s">
        <v>80</v>
      </c>
      <c r="F4136" s="13" t="s">
        <v>145</v>
      </c>
      <c r="G4136" s="1">
        <v>44926</v>
      </c>
      <c r="H4136" t="s">
        <v>16</v>
      </c>
      <c r="I4136" s="14">
        <v>1216.3922399999999</v>
      </c>
      <c r="J4136" t="s">
        <v>128</v>
      </c>
    </row>
    <row r="4137" spans="1:10">
      <c r="A4137" s="1">
        <v>44926</v>
      </c>
      <c r="B4137" t="s">
        <v>12</v>
      </c>
      <c r="C4137">
        <v>-1</v>
      </c>
      <c r="D4137" t="str">
        <f t="shared" si="64"/>
        <v>2022_KOLAL_GMM_Orient_Educator_Current~Expected expenses~44926</v>
      </c>
      <c r="E4137" t="s">
        <v>134</v>
      </c>
      <c r="F4137" s="13" t="s">
        <v>145</v>
      </c>
      <c r="G4137" s="1">
        <v>44926</v>
      </c>
      <c r="H4137" t="s">
        <v>16</v>
      </c>
      <c r="I4137" s="14">
        <v>1185.9192469359184</v>
      </c>
      <c r="J4137" t="s">
        <v>124</v>
      </c>
    </row>
    <row r="4138" spans="1:10">
      <c r="A4138" s="1">
        <v>44926</v>
      </c>
      <c r="B4138" t="s">
        <v>12</v>
      </c>
      <c r="C4138">
        <v>-1</v>
      </c>
      <c r="D4138" t="str">
        <f t="shared" si="64"/>
        <v>2022_KOLAL_GMM_Orient_Educator_Current~Expected expenses~44926</v>
      </c>
      <c r="E4138" t="s">
        <v>134</v>
      </c>
      <c r="F4138" s="13" t="s">
        <v>145</v>
      </c>
      <c r="G4138" s="1">
        <v>44926</v>
      </c>
      <c r="H4138" t="s">
        <v>16</v>
      </c>
      <c r="I4138" s="14">
        <v>1186.9926811668597</v>
      </c>
      <c r="J4138" t="s">
        <v>124</v>
      </c>
    </row>
    <row r="4139" spans="1:10">
      <c r="A4139" s="1">
        <v>44926</v>
      </c>
      <c r="B4139" t="s">
        <v>12</v>
      </c>
      <c r="C4139">
        <v>-1</v>
      </c>
      <c r="D4139" t="str">
        <f t="shared" si="64"/>
        <v>2022_KOLAL_GMM_Orient_Educator_Current~Expected expenses~44926</v>
      </c>
      <c r="E4139" t="s">
        <v>134</v>
      </c>
      <c r="F4139" s="13" t="s">
        <v>145</v>
      </c>
      <c r="G4139" s="1">
        <v>44926</v>
      </c>
      <c r="H4139" t="s">
        <v>16</v>
      </c>
      <c r="I4139" s="14">
        <v>1194.7254410721591</v>
      </c>
      <c r="J4139" t="s">
        <v>124</v>
      </c>
    </row>
    <row r="4140" spans="1:10">
      <c r="A4140" s="1">
        <v>44926</v>
      </c>
      <c r="B4140" t="s">
        <v>12</v>
      </c>
      <c r="C4140">
        <v>-1</v>
      </c>
      <c r="D4140" t="str">
        <f t="shared" si="64"/>
        <v>2022_KOLAL_GMM_Orient_Smart_Asset_Current~Expected expenses~44926</v>
      </c>
      <c r="E4140" t="s">
        <v>135</v>
      </c>
      <c r="F4140" s="13" t="s">
        <v>145</v>
      </c>
      <c r="G4140" s="1">
        <v>44926</v>
      </c>
      <c r="H4140" t="s">
        <v>16</v>
      </c>
      <c r="I4140" s="14">
        <v>1211.3511905909836</v>
      </c>
      <c r="J4140" t="s">
        <v>127</v>
      </c>
    </row>
    <row r="4141" spans="1:10">
      <c r="A4141" s="1">
        <v>44926</v>
      </c>
      <c r="B4141" t="s">
        <v>12</v>
      </c>
      <c r="C4141">
        <v>-1</v>
      </c>
      <c r="D4141" t="str">
        <f t="shared" si="64"/>
        <v>2022_KOLAL_GMM_Orient_Smart_Educator_Current~Expected expenses~44926</v>
      </c>
      <c r="E4141" t="s">
        <v>136</v>
      </c>
      <c r="F4141" s="13" t="s">
        <v>145</v>
      </c>
      <c r="G4141" s="1">
        <v>44926</v>
      </c>
      <c r="H4141" t="s">
        <v>16</v>
      </c>
      <c r="I4141" s="14">
        <v>1203.8478884393689</v>
      </c>
      <c r="J4141" t="s">
        <v>128</v>
      </c>
    </row>
    <row r="4142" spans="1:10">
      <c r="A4142" s="1">
        <v>44926</v>
      </c>
      <c r="B4142" t="s">
        <v>12</v>
      </c>
      <c r="C4142">
        <v>-1</v>
      </c>
      <c r="D4142" t="str">
        <f t="shared" si="64"/>
        <v>2022_KOLAL_GMM_Orient_Individual_Mortgage_Current~Expected expenses~44926</v>
      </c>
      <c r="E4142" t="s">
        <v>137</v>
      </c>
      <c r="F4142" s="13" t="s">
        <v>145</v>
      </c>
      <c r="G4142" s="1">
        <v>44926</v>
      </c>
      <c r="H4142" t="s">
        <v>16</v>
      </c>
      <c r="I4142" s="14">
        <v>1182.5986730444977</v>
      </c>
      <c r="J4142" t="s">
        <v>126</v>
      </c>
    </row>
    <row r="4143" spans="1:10">
      <c r="A4143" s="1">
        <v>44926</v>
      </c>
      <c r="B4143" t="s">
        <v>12</v>
      </c>
      <c r="C4143">
        <v>-1</v>
      </c>
      <c r="D4143" t="str">
        <f t="shared" si="64"/>
        <v>2022_KOLAL_GMM_Orient_Educator_Current~Expected expenses~44926</v>
      </c>
      <c r="E4143" t="s">
        <v>134</v>
      </c>
      <c r="F4143" s="13" t="s">
        <v>145</v>
      </c>
      <c r="G4143" s="1">
        <v>44926</v>
      </c>
      <c r="H4143" t="s">
        <v>16</v>
      </c>
      <c r="I4143" s="14">
        <v>1156.8355589441426</v>
      </c>
      <c r="J4143" t="s">
        <v>124</v>
      </c>
    </row>
    <row r="4144" spans="1:10">
      <c r="A4144" s="1">
        <v>44926</v>
      </c>
      <c r="B4144" t="s">
        <v>12</v>
      </c>
      <c r="C4144">
        <v>-1</v>
      </c>
      <c r="D4144" t="str">
        <f t="shared" si="64"/>
        <v>2022_KOLAL_GMM_Orient_Educator_Current~Expected expenses~44926</v>
      </c>
      <c r="E4144" t="s">
        <v>134</v>
      </c>
      <c r="F4144" s="13" t="s">
        <v>145</v>
      </c>
      <c r="G4144" s="1">
        <v>44926</v>
      </c>
      <c r="H4144" t="s">
        <v>16</v>
      </c>
      <c r="I4144" s="14">
        <v>1191.3998528821535</v>
      </c>
      <c r="J4144" t="s">
        <v>124</v>
      </c>
    </row>
    <row r="4145" spans="1:10">
      <c r="A4145" s="1">
        <v>44926</v>
      </c>
      <c r="B4145" t="s">
        <v>12</v>
      </c>
      <c r="C4145">
        <v>-1</v>
      </c>
      <c r="D4145" t="str">
        <f t="shared" si="64"/>
        <v>2022_KOLAL_GMM_Orient_Educator_Current~Expected expenses~44926</v>
      </c>
      <c r="E4145" t="s">
        <v>134</v>
      </c>
      <c r="F4145" s="13" t="s">
        <v>145</v>
      </c>
      <c r="G4145" s="1">
        <v>44926</v>
      </c>
      <c r="H4145" t="s">
        <v>16</v>
      </c>
      <c r="I4145" s="14">
        <v>1198.3444412848394</v>
      </c>
      <c r="J4145" t="s">
        <v>124</v>
      </c>
    </row>
    <row r="4146" spans="1:10">
      <c r="A4146" s="1">
        <v>44926</v>
      </c>
      <c r="B4146" t="s">
        <v>12</v>
      </c>
      <c r="C4146">
        <v>-1</v>
      </c>
      <c r="D4146" t="str">
        <f t="shared" si="64"/>
        <v>2022_KOLAL_GMM_Orient_Educator_Current~Expected expenses~44926</v>
      </c>
      <c r="E4146" t="s">
        <v>134</v>
      </c>
      <c r="F4146" s="13" t="s">
        <v>145</v>
      </c>
      <c r="G4146" s="1">
        <v>44926</v>
      </c>
      <c r="H4146" t="s">
        <v>16</v>
      </c>
      <c r="I4146" s="14">
        <v>1195.560403084889</v>
      </c>
      <c r="J4146" t="s">
        <v>124</v>
      </c>
    </row>
    <row r="4147" spans="1:10">
      <c r="A4147" s="1">
        <v>44926</v>
      </c>
      <c r="B4147" t="s">
        <v>12</v>
      </c>
      <c r="C4147">
        <v>-1</v>
      </c>
      <c r="D4147" t="str">
        <f t="shared" si="64"/>
        <v>2022_KOLAL_GMM_Orient_Educator_Current~Expected expenses~44926</v>
      </c>
      <c r="E4147" t="s">
        <v>134</v>
      </c>
      <c r="F4147" s="13" t="s">
        <v>145</v>
      </c>
      <c r="G4147" s="1">
        <v>44926</v>
      </c>
      <c r="H4147" t="s">
        <v>16</v>
      </c>
      <c r="I4147" s="14">
        <v>1177.7403438514953</v>
      </c>
      <c r="J4147" t="s">
        <v>124</v>
      </c>
    </row>
    <row r="4148" spans="1:10">
      <c r="A4148" s="1">
        <v>44926</v>
      </c>
      <c r="B4148" t="s">
        <v>12</v>
      </c>
      <c r="C4148">
        <v>-1</v>
      </c>
      <c r="D4148" t="str">
        <f t="shared" si="64"/>
        <v>2022_KOLAL_GMM_Orient_Educator_Current~Expected expenses~44926</v>
      </c>
      <c r="E4148" t="s">
        <v>134</v>
      </c>
      <c r="F4148" s="13" t="s">
        <v>145</v>
      </c>
      <c r="G4148" s="1">
        <v>44926</v>
      </c>
      <c r="H4148" t="s">
        <v>16</v>
      </c>
      <c r="I4148" s="14">
        <v>1198.1484036367444</v>
      </c>
      <c r="J4148" t="s">
        <v>124</v>
      </c>
    </row>
    <row r="4149" spans="1:10">
      <c r="A4149" s="1">
        <v>44926</v>
      </c>
      <c r="B4149" t="s">
        <v>12</v>
      </c>
      <c r="C4149">
        <v>-1</v>
      </c>
      <c r="D4149" t="str">
        <f t="shared" si="64"/>
        <v>2022_KOLAL_GMM_Orient_Educator_Current~Expected expenses~44926</v>
      </c>
      <c r="E4149" t="s">
        <v>134</v>
      </c>
      <c r="F4149" s="13" t="s">
        <v>145</v>
      </c>
      <c r="G4149" s="1">
        <v>44926</v>
      </c>
      <c r="H4149" t="s">
        <v>16</v>
      </c>
      <c r="I4149" s="14">
        <v>1203.5291043674124</v>
      </c>
      <c r="J4149" t="s">
        <v>124</v>
      </c>
    </row>
    <row r="4150" spans="1:10">
      <c r="A4150" s="1">
        <v>44926</v>
      </c>
      <c r="B4150" t="s">
        <v>12</v>
      </c>
      <c r="C4150">
        <v>-1</v>
      </c>
      <c r="D4150" t="str">
        <f t="shared" si="64"/>
        <v>2022_KOLAL_GMM_Orient_Educator_Current~Expected expenses~44926</v>
      </c>
      <c r="E4150" t="s">
        <v>134</v>
      </c>
      <c r="F4150" s="13" t="s">
        <v>145</v>
      </c>
      <c r="G4150" s="1">
        <v>44926</v>
      </c>
      <c r="H4150" t="s">
        <v>16</v>
      </c>
      <c r="I4150" s="14">
        <v>1209.7764340432154</v>
      </c>
      <c r="J4150" t="s">
        <v>124</v>
      </c>
    </row>
    <row r="4151" spans="1:10">
      <c r="A4151" s="1">
        <v>44926</v>
      </c>
      <c r="B4151" t="s">
        <v>12</v>
      </c>
      <c r="C4151">
        <v>-1</v>
      </c>
      <c r="D4151" t="str">
        <f t="shared" si="64"/>
        <v>2022_KOLAL_GMM_Orient_Endowment_Current~Expected expenses~44926</v>
      </c>
      <c r="E4151" t="s">
        <v>138</v>
      </c>
      <c r="F4151" s="13" t="s">
        <v>145</v>
      </c>
      <c r="G4151" s="1">
        <v>44926</v>
      </c>
      <c r="H4151" t="s">
        <v>16</v>
      </c>
      <c r="I4151" s="14">
        <v>1014.7450497382785</v>
      </c>
      <c r="J4151" t="s">
        <v>125</v>
      </c>
    </row>
    <row r="4152" spans="1:10">
      <c r="A4152" s="1">
        <v>44926</v>
      </c>
      <c r="B4152" t="s">
        <v>12</v>
      </c>
      <c r="C4152">
        <v>-1</v>
      </c>
      <c r="D4152" t="str">
        <f t="shared" si="64"/>
        <v>2022_KOLAL_GMM_Orient_Endowment_Current~Expected expenses~44926</v>
      </c>
      <c r="E4152" t="s">
        <v>138</v>
      </c>
      <c r="F4152" s="13" t="s">
        <v>145</v>
      </c>
      <c r="G4152" s="1">
        <v>44926</v>
      </c>
      <c r="H4152" t="s">
        <v>16</v>
      </c>
      <c r="I4152" s="14">
        <v>1205.8116640880521</v>
      </c>
      <c r="J4152" t="s">
        <v>125</v>
      </c>
    </row>
    <row r="4153" spans="1:10">
      <c r="A4153" s="1">
        <v>44926</v>
      </c>
      <c r="B4153" t="s">
        <v>12</v>
      </c>
      <c r="C4153">
        <v>-1</v>
      </c>
      <c r="D4153" t="str">
        <f t="shared" si="64"/>
        <v>2022_KOLAL_GMM_Orient_4_Life_Current~Expected expenses~44926</v>
      </c>
      <c r="E4153" t="s">
        <v>139</v>
      </c>
      <c r="F4153" s="13" t="s">
        <v>145</v>
      </c>
      <c r="G4153" s="1">
        <v>44926</v>
      </c>
      <c r="H4153" t="s">
        <v>16</v>
      </c>
      <c r="I4153" s="14">
        <v>1179.24161895884</v>
      </c>
      <c r="J4153" t="s">
        <v>123</v>
      </c>
    </row>
    <row r="4154" spans="1:10">
      <c r="A4154" s="1">
        <v>44926</v>
      </c>
      <c r="B4154" t="s">
        <v>12</v>
      </c>
      <c r="C4154">
        <v>-1</v>
      </c>
      <c r="D4154" t="str">
        <f t="shared" si="64"/>
        <v>2022_KOLAL_GMM_Orient_4_Life_Current~Expected expenses~44926</v>
      </c>
      <c r="E4154" t="s">
        <v>139</v>
      </c>
      <c r="F4154" s="13" t="s">
        <v>145</v>
      </c>
      <c r="G4154" s="1">
        <v>44926</v>
      </c>
      <c r="H4154" t="s">
        <v>16</v>
      </c>
      <c r="I4154" s="14">
        <v>1187.2918885854187</v>
      </c>
      <c r="J4154" t="s">
        <v>123</v>
      </c>
    </row>
    <row r="4155" spans="1:10">
      <c r="A4155" s="1">
        <v>44926</v>
      </c>
      <c r="B4155" t="s">
        <v>12</v>
      </c>
      <c r="C4155">
        <v>-1</v>
      </c>
      <c r="D4155" t="str">
        <f t="shared" si="64"/>
        <v>2022_KOLAL_GMM_Orient_4_Life_Current~Expected expenses~44926</v>
      </c>
      <c r="E4155" t="s">
        <v>139</v>
      </c>
      <c r="F4155" s="13" t="s">
        <v>145</v>
      </c>
      <c r="G4155" s="1">
        <v>44926</v>
      </c>
      <c r="H4155" t="s">
        <v>16</v>
      </c>
      <c r="I4155" s="14">
        <v>1198.2752803175472</v>
      </c>
      <c r="J4155" t="s">
        <v>123</v>
      </c>
    </row>
    <row r="4156" spans="1:10">
      <c r="A4156" s="1">
        <v>44926</v>
      </c>
      <c r="B4156" t="s">
        <v>12</v>
      </c>
      <c r="C4156">
        <v>-1</v>
      </c>
      <c r="D4156" t="str">
        <f t="shared" si="64"/>
        <v>2022_KOLAL_GMM_Orient_4_Life_Current~Expected expenses~44926</v>
      </c>
      <c r="E4156" t="s">
        <v>139</v>
      </c>
      <c r="F4156" s="13" t="s">
        <v>145</v>
      </c>
      <c r="G4156" s="1">
        <v>44926</v>
      </c>
      <c r="H4156" t="s">
        <v>16</v>
      </c>
      <c r="I4156" s="14">
        <v>1204.0088840893886</v>
      </c>
      <c r="J4156" t="s">
        <v>123</v>
      </c>
    </row>
    <row r="4157" spans="1:10">
      <c r="A4157" s="1">
        <v>44926</v>
      </c>
      <c r="B4157" t="s">
        <v>12</v>
      </c>
      <c r="C4157">
        <v>-1</v>
      </c>
      <c r="D4157" t="str">
        <f t="shared" si="64"/>
        <v>2022_KOLAL_GMM_Jipange_Smart_Current~Expected expenses~44926</v>
      </c>
      <c r="E4157" t="s">
        <v>140</v>
      </c>
      <c r="F4157" s="13" t="s">
        <v>145</v>
      </c>
      <c r="G4157" s="1">
        <v>44926</v>
      </c>
      <c r="H4157" t="s">
        <v>16</v>
      </c>
      <c r="I4157" s="14">
        <v>1211.8243358817385</v>
      </c>
      <c r="J4157" t="s">
        <v>122</v>
      </c>
    </row>
    <row r="4158" spans="1:10">
      <c r="A4158" s="1">
        <v>44926</v>
      </c>
      <c r="B4158" t="s">
        <v>12</v>
      </c>
      <c r="C4158">
        <v>-1</v>
      </c>
      <c r="D4158" t="str">
        <f t="shared" si="64"/>
        <v>2022_KOLAL_GMM_Jipange_Smart_Current~Expected expenses~44926</v>
      </c>
      <c r="E4158" t="s">
        <v>140</v>
      </c>
      <c r="F4158" s="13" t="s">
        <v>145</v>
      </c>
      <c r="G4158" s="1">
        <v>44926</v>
      </c>
      <c r="H4158" t="s">
        <v>16</v>
      </c>
      <c r="I4158" s="14">
        <v>1203.8478884393689</v>
      </c>
      <c r="J4158" t="s">
        <v>122</v>
      </c>
    </row>
    <row r="4159" spans="1:10">
      <c r="A4159" s="1">
        <v>44926</v>
      </c>
      <c r="B4159" t="s">
        <v>12</v>
      </c>
      <c r="C4159">
        <v>-1</v>
      </c>
      <c r="D4159" t="str">
        <f t="shared" si="64"/>
        <v>2022_KOLAL_GMM_Orient_4_Life_Current~Expected expenses~44926</v>
      </c>
      <c r="E4159" t="s">
        <v>139</v>
      </c>
      <c r="F4159" s="13" t="s">
        <v>145</v>
      </c>
      <c r="G4159" s="1">
        <v>44926</v>
      </c>
      <c r="H4159" t="s">
        <v>16</v>
      </c>
      <c r="I4159" s="14">
        <v>1212.9522876106298</v>
      </c>
      <c r="J4159" t="s">
        <v>123</v>
      </c>
    </row>
    <row r="4160" spans="1:10">
      <c r="A4160" s="1">
        <v>44926</v>
      </c>
      <c r="B4160" t="s">
        <v>12</v>
      </c>
      <c r="C4160">
        <v>-1</v>
      </c>
      <c r="D4160" t="str">
        <f t="shared" si="64"/>
        <v>2022_KOLAL_GMM_Orient_Smart_Educator_Current~Expected expenses~44926</v>
      </c>
      <c r="E4160" t="s">
        <v>136</v>
      </c>
      <c r="F4160" s="13" t="s">
        <v>145</v>
      </c>
      <c r="G4160" s="1">
        <v>44926</v>
      </c>
      <c r="H4160" t="s">
        <v>16</v>
      </c>
      <c r="I4160" s="14">
        <v>1195.1526925920396</v>
      </c>
      <c r="J4160" t="s">
        <v>128</v>
      </c>
    </row>
    <row r="4161" spans="1:10">
      <c r="A4161" s="1">
        <v>44926</v>
      </c>
      <c r="B4161" t="s">
        <v>12</v>
      </c>
      <c r="C4161">
        <v>-1</v>
      </c>
      <c r="D4161" t="str">
        <f t="shared" si="64"/>
        <v>2022_KOLAL_GMM_Orient_Smart_Educator_Current~Expected expenses~44926</v>
      </c>
      <c r="E4161" t="s">
        <v>136</v>
      </c>
      <c r="F4161" s="13" t="s">
        <v>145</v>
      </c>
      <c r="G4161" s="1">
        <v>44926</v>
      </c>
      <c r="H4161" t="s">
        <v>16</v>
      </c>
      <c r="I4161" s="14">
        <v>1192.2026065575158</v>
      </c>
      <c r="J4161" t="s">
        <v>128</v>
      </c>
    </row>
    <row r="4162" spans="1:10">
      <c r="A4162" s="1">
        <v>44926</v>
      </c>
      <c r="B4162" t="s">
        <v>12</v>
      </c>
      <c r="C4162">
        <v>-1</v>
      </c>
      <c r="D4162" t="str">
        <f t="shared" si="64"/>
        <v>2022_KOLAL_GMM_Orient_Smart_Educator_Current~Expected expenses~44926</v>
      </c>
      <c r="E4162" t="s">
        <v>136</v>
      </c>
      <c r="F4162" s="13" t="s">
        <v>145</v>
      </c>
      <c r="G4162" s="1">
        <v>44926</v>
      </c>
      <c r="H4162" t="s">
        <v>16</v>
      </c>
      <c r="I4162" s="14">
        <v>1211.8243358817385</v>
      </c>
      <c r="J4162" t="s">
        <v>128</v>
      </c>
    </row>
    <row r="4163" spans="1:10">
      <c r="A4163" s="1">
        <v>44926</v>
      </c>
      <c r="B4163" t="s">
        <v>12</v>
      </c>
      <c r="C4163">
        <v>-1</v>
      </c>
      <c r="D4163" t="str">
        <f t="shared" si="64"/>
        <v>2022_KOLAL_GMM_Orient_Smart_Educator_Current~Expected expenses~44926</v>
      </c>
      <c r="E4163" t="s">
        <v>136</v>
      </c>
      <c r="F4163" s="13" t="s">
        <v>145</v>
      </c>
      <c r="G4163" s="1">
        <v>44926</v>
      </c>
      <c r="H4163" t="s">
        <v>16</v>
      </c>
      <c r="I4163" s="14">
        <v>1211.8243358817385</v>
      </c>
      <c r="J4163" t="s">
        <v>128</v>
      </c>
    </row>
    <row r="4164" spans="1:10">
      <c r="A4164" s="1">
        <v>44926</v>
      </c>
      <c r="B4164" t="s">
        <v>12</v>
      </c>
      <c r="C4164">
        <v>-1</v>
      </c>
      <c r="D4164" t="str">
        <f t="shared" ref="D4164:D4227" si="65">E4164&amp;"~"&amp;F4164&amp;"~"&amp;G4164</f>
        <v>2022_KOLAL_GMM_Orient_Smart_Educator_Current~Expected expenses~44926</v>
      </c>
      <c r="E4164" t="s">
        <v>136</v>
      </c>
      <c r="F4164" s="13" t="s">
        <v>145</v>
      </c>
      <c r="G4164" s="1">
        <v>44926</v>
      </c>
      <c r="H4164" t="s">
        <v>16</v>
      </c>
      <c r="I4164" s="14">
        <v>1210.7084176984204</v>
      </c>
      <c r="J4164" t="s">
        <v>128</v>
      </c>
    </row>
    <row r="4165" spans="1:10">
      <c r="A4165" s="1">
        <v>44926</v>
      </c>
      <c r="B4165" t="s">
        <v>12</v>
      </c>
      <c r="C4165">
        <v>-1</v>
      </c>
      <c r="D4165" t="str">
        <f t="shared" si="65"/>
        <v>2022_KOLAL_GMM_Orient_Smart_Educator_Current~Expected expenses~44926</v>
      </c>
      <c r="E4165" t="s">
        <v>136</v>
      </c>
      <c r="F4165" s="13" t="s">
        <v>145</v>
      </c>
      <c r="G4165" s="1">
        <v>44926</v>
      </c>
      <c r="H4165" t="s">
        <v>16</v>
      </c>
      <c r="I4165" s="14">
        <v>1211.3511905909836</v>
      </c>
      <c r="J4165" t="s">
        <v>128</v>
      </c>
    </row>
    <row r="4166" spans="1:10">
      <c r="A4166" s="1">
        <v>44926</v>
      </c>
      <c r="B4166" t="s">
        <v>12</v>
      </c>
      <c r="C4166">
        <v>-1</v>
      </c>
      <c r="D4166" t="str">
        <f t="shared" si="65"/>
        <v>2022_KOLAL_GMM_Orient_Smart_Asset_Current~Expected expenses~44926</v>
      </c>
      <c r="E4166" t="s">
        <v>135</v>
      </c>
      <c r="F4166" s="13" t="s">
        <v>145</v>
      </c>
      <c r="G4166" s="1">
        <v>44926</v>
      </c>
      <c r="H4166" t="s">
        <v>16</v>
      </c>
      <c r="I4166" s="14">
        <v>0</v>
      </c>
      <c r="J4166" t="s">
        <v>127</v>
      </c>
    </row>
    <row r="4167" spans="1:10">
      <c r="A4167" s="1">
        <v>44926</v>
      </c>
      <c r="B4167" t="s">
        <v>12</v>
      </c>
      <c r="C4167">
        <v>-1</v>
      </c>
      <c r="D4167" t="str">
        <f t="shared" si="65"/>
        <v>2022_KOLAL_GMM_Orient_Smart_Asset_Current~Expected expenses~44926</v>
      </c>
      <c r="E4167" t="s">
        <v>135</v>
      </c>
      <c r="F4167" s="13" t="s">
        <v>145</v>
      </c>
      <c r="G4167" s="1">
        <v>44926</v>
      </c>
      <c r="H4167" t="s">
        <v>16</v>
      </c>
      <c r="I4167" s="14">
        <v>1204.0088840893886</v>
      </c>
      <c r="J4167" t="s">
        <v>127</v>
      </c>
    </row>
    <row r="4168" spans="1:10">
      <c r="A4168" s="1">
        <v>44926</v>
      </c>
      <c r="B4168" t="s">
        <v>12</v>
      </c>
      <c r="C4168">
        <v>-1</v>
      </c>
      <c r="D4168" t="str">
        <f t="shared" si="65"/>
        <v>2022_KOLAL_GMM_Orient_Smart_Educator_Current~Expected expenses~44926</v>
      </c>
      <c r="E4168" t="s">
        <v>136</v>
      </c>
      <c r="F4168" s="13" t="s">
        <v>145</v>
      </c>
      <c r="G4168" s="1">
        <v>44926</v>
      </c>
      <c r="H4168" t="s">
        <v>16</v>
      </c>
      <c r="I4168" s="14">
        <v>1210.4295587826891</v>
      </c>
      <c r="J4168" t="s">
        <v>128</v>
      </c>
    </row>
    <row r="4169" spans="1:10">
      <c r="A4169" s="1">
        <v>44926</v>
      </c>
      <c r="B4169" t="s">
        <v>12</v>
      </c>
      <c r="C4169">
        <v>-1</v>
      </c>
      <c r="D4169" t="str">
        <f t="shared" si="65"/>
        <v>2022_KOLAL_GMM_Jipange_Smart_Current~Expected expenses~44926</v>
      </c>
      <c r="E4169" t="s">
        <v>140</v>
      </c>
      <c r="F4169" s="13" t="s">
        <v>145</v>
      </c>
      <c r="G4169" s="1">
        <v>44926</v>
      </c>
      <c r="H4169" t="s">
        <v>16</v>
      </c>
      <c r="I4169" s="14">
        <v>1194.1576269284303</v>
      </c>
      <c r="J4169" t="s">
        <v>122</v>
      </c>
    </row>
    <row r="4170" spans="1:10">
      <c r="A4170" s="1">
        <v>44926</v>
      </c>
      <c r="B4170" t="s">
        <v>12</v>
      </c>
      <c r="C4170">
        <v>-1</v>
      </c>
      <c r="D4170" t="str">
        <f t="shared" si="65"/>
        <v>2022_KOLAL_GMM_Jipange_Smart_Current~Expected expenses~44926</v>
      </c>
      <c r="E4170" t="s">
        <v>140</v>
      </c>
      <c r="F4170" s="13" t="s">
        <v>145</v>
      </c>
      <c r="G4170" s="1">
        <v>44926</v>
      </c>
      <c r="H4170" t="s">
        <v>16</v>
      </c>
      <c r="I4170" s="14">
        <v>1210.5852780178889</v>
      </c>
      <c r="J4170" t="s">
        <v>122</v>
      </c>
    </row>
    <row r="4171" spans="1:10">
      <c r="A4171" s="1">
        <v>44926</v>
      </c>
      <c r="B4171" t="s">
        <v>12</v>
      </c>
      <c r="C4171">
        <v>-1</v>
      </c>
      <c r="D4171" t="str">
        <f t="shared" si="65"/>
        <v>2022_KOLAL_GMM_Jipange_Smart_Current~Expected expenses~44926</v>
      </c>
      <c r="E4171" t="s">
        <v>140</v>
      </c>
      <c r="F4171" s="13" t="s">
        <v>145</v>
      </c>
      <c r="G4171" s="1">
        <v>44926</v>
      </c>
      <c r="H4171" t="s">
        <v>16</v>
      </c>
      <c r="I4171" s="14">
        <v>1211.3511905909836</v>
      </c>
      <c r="J4171" t="s">
        <v>122</v>
      </c>
    </row>
    <row r="4172" spans="1:10">
      <c r="A4172" s="1">
        <v>44926</v>
      </c>
      <c r="B4172" t="s">
        <v>12</v>
      </c>
      <c r="C4172">
        <v>-1</v>
      </c>
      <c r="D4172" t="str">
        <f t="shared" si="65"/>
        <v>2022_KOLAL_GMM_Jipange_Smart_Current~Expected expenses~44926</v>
      </c>
      <c r="E4172" t="s">
        <v>140</v>
      </c>
      <c r="F4172" s="13" t="s">
        <v>145</v>
      </c>
      <c r="G4172" s="1">
        <v>44926</v>
      </c>
      <c r="H4172" t="s">
        <v>16</v>
      </c>
      <c r="I4172" s="14">
        <v>1197.545575585063</v>
      </c>
      <c r="J4172" t="s">
        <v>122</v>
      </c>
    </row>
    <row r="4173" spans="1:10">
      <c r="A4173" s="1">
        <v>44926</v>
      </c>
      <c r="B4173" t="s">
        <v>12</v>
      </c>
      <c r="C4173">
        <v>-1</v>
      </c>
      <c r="D4173" t="str">
        <f t="shared" si="65"/>
        <v>2022_KOLAL_GMM_Jipange_Smart_Current~Expected expenses~44926</v>
      </c>
      <c r="E4173" t="s">
        <v>140</v>
      </c>
      <c r="F4173" s="13" t="s">
        <v>145</v>
      </c>
      <c r="G4173" s="1">
        <v>44926</v>
      </c>
      <c r="H4173" t="s">
        <v>16</v>
      </c>
      <c r="I4173" s="14">
        <v>1210.1143837901666</v>
      </c>
      <c r="J4173" t="s">
        <v>122</v>
      </c>
    </row>
    <row r="4174" spans="1:10">
      <c r="A4174" s="1">
        <v>44926</v>
      </c>
      <c r="B4174" t="s">
        <v>12</v>
      </c>
      <c r="C4174">
        <v>-1</v>
      </c>
      <c r="D4174" t="str">
        <f t="shared" si="65"/>
        <v>2022_KOLAL_GMM_Jipange_Smart_Current~Expected expenses~44926</v>
      </c>
      <c r="E4174" t="s">
        <v>140</v>
      </c>
      <c r="F4174" s="13" t="s">
        <v>145</v>
      </c>
      <c r="G4174" s="1">
        <v>44926</v>
      </c>
      <c r="H4174" t="s">
        <v>16</v>
      </c>
      <c r="I4174" s="14">
        <v>1205.6841892830007</v>
      </c>
      <c r="J4174" t="s">
        <v>122</v>
      </c>
    </row>
    <row r="4175" spans="1:10">
      <c r="A4175" s="1">
        <v>44926</v>
      </c>
      <c r="B4175" t="s">
        <v>12</v>
      </c>
      <c r="C4175">
        <v>-1</v>
      </c>
      <c r="D4175" t="str">
        <f t="shared" si="65"/>
        <v>2022_KOLAL_GMM_Jipange_Smart_Current~Expected expenses~44926</v>
      </c>
      <c r="E4175" t="s">
        <v>140</v>
      </c>
      <c r="F4175" s="13" t="s">
        <v>145</v>
      </c>
      <c r="G4175" s="1">
        <v>44926</v>
      </c>
      <c r="H4175" t="s">
        <v>16</v>
      </c>
      <c r="I4175" s="14">
        <v>1114.0243651602068</v>
      </c>
      <c r="J4175" t="s">
        <v>122</v>
      </c>
    </row>
    <row r="4176" spans="1:10">
      <c r="A4176" s="1">
        <v>44926</v>
      </c>
      <c r="B4176" t="s">
        <v>12</v>
      </c>
      <c r="C4176">
        <v>-1</v>
      </c>
      <c r="D4176" t="str">
        <f t="shared" si="65"/>
        <v>2022_KOLAL_GMM_Jipange_Smart_Current~Expected expenses~44926</v>
      </c>
      <c r="E4176" t="s">
        <v>140</v>
      </c>
      <c r="F4176" s="13" t="s">
        <v>145</v>
      </c>
      <c r="G4176" s="1">
        <v>44926</v>
      </c>
      <c r="H4176" t="s">
        <v>16</v>
      </c>
      <c r="I4176" s="14">
        <v>1208.9027418521323</v>
      </c>
      <c r="J4176" t="s">
        <v>122</v>
      </c>
    </row>
    <row r="4177" spans="1:10">
      <c r="A4177" s="1">
        <v>44926</v>
      </c>
      <c r="B4177" t="s">
        <v>12</v>
      </c>
      <c r="C4177">
        <v>-1</v>
      </c>
      <c r="D4177" t="str">
        <f t="shared" si="65"/>
        <v>2022_KOLAL_GMM_Jipange_Smart_Current~Expected expenses~44926</v>
      </c>
      <c r="E4177" t="s">
        <v>140</v>
      </c>
      <c r="F4177" s="13" t="s">
        <v>145</v>
      </c>
      <c r="G4177" s="1">
        <v>44926</v>
      </c>
      <c r="H4177" t="s">
        <v>16</v>
      </c>
      <c r="I4177" s="14">
        <v>1203.8478884393689</v>
      </c>
      <c r="J4177" t="s">
        <v>122</v>
      </c>
    </row>
    <row r="4178" spans="1:10">
      <c r="A4178" s="1">
        <v>44926</v>
      </c>
      <c r="B4178" t="s">
        <v>12</v>
      </c>
      <c r="C4178">
        <v>-1</v>
      </c>
      <c r="D4178" t="str">
        <f t="shared" si="65"/>
        <v>2022_KOLAL_GMM_Jipange_Smart_Current~Expected expenses~44926</v>
      </c>
      <c r="E4178" t="s">
        <v>140</v>
      </c>
      <c r="F4178" s="13" t="s">
        <v>145</v>
      </c>
      <c r="G4178" s="1">
        <v>44926</v>
      </c>
      <c r="H4178" t="s">
        <v>16</v>
      </c>
      <c r="I4178" s="14">
        <v>1207.813037731228</v>
      </c>
      <c r="J4178" t="s">
        <v>122</v>
      </c>
    </row>
    <row r="4179" spans="1:10">
      <c r="A4179" s="1">
        <v>44926</v>
      </c>
      <c r="B4179" t="s">
        <v>12</v>
      </c>
      <c r="C4179">
        <v>-1</v>
      </c>
      <c r="D4179" t="str">
        <f t="shared" si="65"/>
        <v>2022_KOLAL_GMM_Jipange_Smart_Current~Expected expenses~44926</v>
      </c>
      <c r="E4179" t="s">
        <v>140</v>
      </c>
      <c r="F4179" s="13" t="s">
        <v>145</v>
      </c>
      <c r="G4179" s="1">
        <v>44926</v>
      </c>
      <c r="H4179" t="s">
        <v>16</v>
      </c>
      <c r="I4179" s="14">
        <v>1207.813037731228</v>
      </c>
      <c r="J4179" t="s">
        <v>122</v>
      </c>
    </row>
    <row r="4180" spans="1:10">
      <c r="A4180" s="1">
        <v>44926</v>
      </c>
      <c r="B4180" t="s">
        <v>12</v>
      </c>
      <c r="C4180">
        <v>-1</v>
      </c>
      <c r="D4180" t="str">
        <f t="shared" si="65"/>
        <v>2022_KOLAL_GMM_Orient_Educator_Current~Expected expenses~44926</v>
      </c>
      <c r="E4180" t="s">
        <v>134</v>
      </c>
      <c r="F4180" s="13" t="s">
        <v>145</v>
      </c>
      <c r="G4180" s="1">
        <v>44926</v>
      </c>
      <c r="H4180" t="s">
        <v>16</v>
      </c>
      <c r="I4180" s="14">
        <v>1204.8538957887863</v>
      </c>
      <c r="J4180" t="s">
        <v>124</v>
      </c>
    </row>
    <row r="4181" spans="1:10">
      <c r="A4181" s="1">
        <v>44926</v>
      </c>
      <c r="B4181" t="s">
        <v>12</v>
      </c>
      <c r="C4181">
        <v>-1</v>
      </c>
      <c r="D4181" t="str">
        <f t="shared" si="65"/>
        <v>2022_KOLAL_GMM_Orient_Educator_Current~Expected expenses~44926</v>
      </c>
      <c r="E4181" t="s">
        <v>134</v>
      </c>
      <c r="F4181" s="13" t="s">
        <v>145</v>
      </c>
      <c r="G4181" s="1">
        <v>44926</v>
      </c>
      <c r="H4181" t="s">
        <v>16</v>
      </c>
      <c r="I4181" s="14">
        <v>1196.1634544017011</v>
      </c>
      <c r="J4181" t="s">
        <v>124</v>
      </c>
    </row>
    <row r="4182" spans="1:10">
      <c r="A4182" s="1">
        <v>44926</v>
      </c>
      <c r="B4182" t="s">
        <v>12</v>
      </c>
      <c r="C4182">
        <v>-1</v>
      </c>
      <c r="D4182" t="str">
        <f t="shared" si="65"/>
        <v>2022_KOLAL_GMM_Orient_Educator_Current~Expected expenses~44926</v>
      </c>
      <c r="E4182" t="s">
        <v>134</v>
      </c>
      <c r="F4182" s="13" t="s">
        <v>145</v>
      </c>
      <c r="G4182" s="1">
        <v>44926</v>
      </c>
      <c r="H4182" t="s">
        <v>16</v>
      </c>
      <c r="I4182" s="14">
        <v>1196.1634544017011</v>
      </c>
      <c r="J4182" t="s">
        <v>124</v>
      </c>
    </row>
    <row r="4183" spans="1:10">
      <c r="A4183" s="1">
        <v>44926</v>
      </c>
      <c r="B4183" t="s">
        <v>12</v>
      </c>
      <c r="C4183">
        <v>-1</v>
      </c>
      <c r="D4183" t="str">
        <f t="shared" si="65"/>
        <v>2022_KOLAL_GMM_Jipange_Smart_Current~Expected expenses~44926</v>
      </c>
      <c r="E4183" t="s">
        <v>140</v>
      </c>
      <c r="F4183" s="13" t="s">
        <v>145</v>
      </c>
      <c r="G4183" s="1">
        <v>44926</v>
      </c>
      <c r="H4183" t="s">
        <v>16</v>
      </c>
      <c r="I4183" s="14">
        <v>1211.6773631020585</v>
      </c>
      <c r="J4183" t="s">
        <v>122</v>
      </c>
    </row>
    <row r="4184" spans="1:10">
      <c r="A4184" s="1">
        <v>44926</v>
      </c>
      <c r="B4184" t="s">
        <v>12</v>
      </c>
      <c r="C4184">
        <v>-1</v>
      </c>
      <c r="D4184" t="str">
        <f t="shared" si="65"/>
        <v>2022_KOLAL_GMM_Orient_Educator_Current~Expected expenses~44926</v>
      </c>
      <c r="E4184" t="s">
        <v>134</v>
      </c>
      <c r="F4184" s="13" t="s">
        <v>145</v>
      </c>
      <c r="G4184" s="1">
        <v>44926</v>
      </c>
      <c r="H4184" t="s">
        <v>16</v>
      </c>
      <c r="I4184" s="14">
        <v>1199.522116327418</v>
      </c>
      <c r="J4184" t="s">
        <v>124</v>
      </c>
    </row>
    <row r="4185" spans="1:10">
      <c r="A4185" s="1">
        <v>44926</v>
      </c>
      <c r="B4185" t="s">
        <v>12</v>
      </c>
      <c r="C4185">
        <v>-1</v>
      </c>
      <c r="D4185" t="str">
        <f t="shared" si="65"/>
        <v>2022_KOLAL_GMM_Jipange_Smart_Current~Expected expenses~44926</v>
      </c>
      <c r="E4185" t="s">
        <v>140</v>
      </c>
      <c r="F4185" s="13" t="s">
        <v>145</v>
      </c>
      <c r="G4185" s="1">
        <v>44926</v>
      </c>
      <c r="H4185" t="s">
        <v>16</v>
      </c>
      <c r="I4185" s="14">
        <v>1160.4818661835798</v>
      </c>
      <c r="J4185" t="s">
        <v>122</v>
      </c>
    </row>
    <row r="4186" spans="1:10">
      <c r="A4186" s="1">
        <v>44926</v>
      </c>
      <c r="B4186" t="s">
        <v>12</v>
      </c>
      <c r="C4186">
        <v>-1</v>
      </c>
      <c r="D4186" t="str">
        <f t="shared" si="65"/>
        <v>2022_KOLAL_GMM_Jipange_Smart_Current~Expected expenses~44926</v>
      </c>
      <c r="E4186" t="s">
        <v>140</v>
      </c>
      <c r="F4186" s="13" t="s">
        <v>145</v>
      </c>
      <c r="G4186" s="1">
        <v>44926</v>
      </c>
      <c r="H4186" t="s">
        <v>16</v>
      </c>
      <c r="I4186" s="14">
        <v>1194.2103157677589</v>
      </c>
      <c r="J4186" t="s">
        <v>122</v>
      </c>
    </row>
    <row r="4187" spans="1:10">
      <c r="A4187" s="1">
        <v>44926</v>
      </c>
      <c r="B4187" t="s">
        <v>12</v>
      </c>
      <c r="C4187">
        <v>-1</v>
      </c>
      <c r="D4187" t="str">
        <f t="shared" si="65"/>
        <v>2022_KOLAL_GMM_Orient_Educator_Current~Expected expenses~44926</v>
      </c>
      <c r="E4187" t="s">
        <v>134</v>
      </c>
      <c r="F4187" s="13" t="s">
        <v>145</v>
      </c>
      <c r="G4187" s="1">
        <v>44926</v>
      </c>
      <c r="H4187" t="s">
        <v>16</v>
      </c>
      <c r="I4187" s="14">
        <v>1193.1334154666267</v>
      </c>
      <c r="J4187" t="s">
        <v>124</v>
      </c>
    </row>
    <row r="4188" spans="1:10">
      <c r="A4188" s="1">
        <v>44926</v>
      </c>
      <c r="B4188" t="s">
        <v>12</v>
      </c>
      <c r="C4188">
        <v>-1</v>
      </c>
      <c r="D4188" t="str">
        <f t="shared" si="65"/>
        <v>2022_KOLAL_GMM_Orient_Educator_Current~Expected expenses~44926</v>
      </c>
      <c r="E4188" t="s">
        <v>134</v>
      </c>
      <c r="F4188" s="13" t="s">
        <v>145</v>
      </c>
      <c r="G4188" s="1">
        <v>44926</v>
      </c>
      <c r="H4188" t="s">
        <v>16</v>
      </c>
      <c r="I4188" s="14">
        <v>1206.2915119297315</v>
      </c>
      <c r="J4188" t="s">
        <v>124</v>
      </c>
    </row>
    <row r="4189" spans="1:10">
      <c r="A4189" s="1">
        <v>44926</v>
      </c>
      <c r="B4189" t="s">
        <v>12</v>
      </c>
      <c r="C4189">
        <v>-1</v>
      </c>
      <c r="D4189" t="str">
        <f t="shared" si="65"/>
        <v>2022_KOLAL_GMM_Jipange_Smart_Current~Expected expenses~44926</v>
      </c>
      <c r="E4189" t="s">
        <v>140</v>
      </c>
      <c r="F4189" s="13" t="s">
        <v>145</v>
      </c>
      <c r="G4189" s="1">
        <v>44926</v>
      </c>
      <c r="H4189" t="s">
        <v>16</v>
      </c>
      <c r="I4189" s="14">
        <v>1091.0372633443553</v>
      </c>
      <c r="J4189" t="s">
        <v>122</v>
      </c>
    </row>
    <row r="4190" spans="1:10">
      <c r="A4190" s="1">
        <v>44926</v>
      </c>
      <c r="B4190" t="s">
        <v>12</v>
      </c>
      <c r="C4190">
        <v>-1</v>
      </c>
      <c r="D4190" t="str">
        <f t="shared" si="65"/>
        <v>2022_KOLAL_GMM_Jipange_Smart_Current~Expected expenses~44926</v>
      </c>
      <c r="E4190" t="s">
        <v>140</v>
      </c>
      <c r="F4190" s="13" t="s">
        <v>145</v>
      </c>
      <c r="G4190" s="1">
        <v>44926</v>
      </c>
      <c r="H4190" t="s">
        <v>16</v>
      </c>
      <c r="I4190" s="14">
        <v>1203.8478884393689</v>
      </c>
      <c r="J4190" t="s">
        <v>122</v>
      </c>
    </row>
    <row r="4191" spans="1:10">
      <c r="A4191" s="1">
        <v>44926</v>
      </c>
      <c r="B4191" t="s">
        <v>12</v>
      </c>
      <c r="C4191">
        <v>-1</v>
      </c>
      <c r="D4191" t="str">
        <f t="shared" si="65"/>
        <v>2022_KOLAL_GMM_Orient_Smart_Asset_Current~Expected expenses~44926</v>
      </c>
      <c r="E4191" t="s">
        <v>135</v>
      </c>
      <c r="F4191" s="13" t="s">
        <v>145</v>
      </c>
      <c r="G4191" s="1">
        <v>44926</v>
      </c>
      <c r="H4191" t="s">
        <v>16</v>
      </c>
      <c r="I4191" s="14">
        <v>1213.5232556823908</v>
      </c>
      <c r="J4191" t="s">
        <v>127</v>
      </c>
    </row>
    <row r="4192" spans="1:10">
      <c r="A4192" s="1">
        <v>44926</v>
      </c>
      <c r="B4192" t="s">
        <v>12</v>
      </c>
      <c r="C4192">
        <v>-1</v>
      </c>
      <c r="D4192" t="str">
        <f t="shared" si="65"/>
        <v>2022_KOLAL_GMM_Jipange_Smart_Current~Expected expenses~44926</v>
      </c>
      <c r="E4192" t="s">
        <v>140</v>
      </c>
      <c r="F4192" s="13" t="s">
        <v>145</v>
      </c>
      <c r="G4192" s="1">
        <v>44926</v>
      </c>
      <c r="H4192" t="s">
        <v>16</v>
      </c>
      <c r="I4192" s="14">
        <v>1204.8020196563791</v>
      </c>
      <c r="J4192" t="s">
        <v>122</v>
      </c>
    </row>
    <row r="4193" spans="1:10">
      <c r="A4193" s="1">
        <v>44926</v>
      </c>
      <c r="B4193" t="s">
        <v>12</v>
      </c>
      <c r="C4193">
        <v>-1</v>
      </c>
      <c r="D4193" t="str">
        <f t="shared" si="65"/>
        <v>2022_KOLAL_GMM_Jipange_Smart_Current~Expected expenses~44926</v>
      </c>
      <c r="E4193" t="s">
        <v>140</v>
      </c>
      <c r="F4193" s="13" t="s">
        <v>145</v>
      </c>
      <c r="G4193" s="1">
        <v>44926</v>
      </c>
      <c r="H4193" t="s">
        <v>16</v>
      </c>
      <c r="I4193" s="14">
        <v>1204.8020196563791</v>
      </c>
      <c r="J4193" t="s">
        <v>122</v>
      </c>
    </row>
    <row r="4194" spans="1:10">
      <c r="A4194" s="1">
        <v>44926</v>
      </c>
      <c r="B4194" t="s">
        <v>12</v>
      </c>
      <c r="C4194">
        <v>-1</v>
      </c>
      <c r="D4194" t="str">
        <f t="shared" si="65"/>
        <v>2022_KOLAL_GMM_Jipange_Smart_Current~Expected expenses~44926</v>
      </c>
      <c r="E4194" t="s">
        <v>140</v>
      </c>
      <c r="F4194" s="13" t="s">
        <v>145</v>
      </c>
      <c r="G4194" s="1">
        <v>44926</v>
      </c>
      <c r="H4194" t="s">
        <v>16</v>
      </c>
      <c r="I4194" s="14">
        <v>1207.1595705685725</v>
      </c>
      <c r="J4194" t="s">
        <v>122</v>
      </c>
    </row>
    <row r="4195" spans="1:10">
      <c r="A4195" s="1">
        <v>44926</v>
      </c>
      <c r="B4195" t="s">
        <v>12</v>
      </c>
      <c r="C4195">
        <v>-1</v>
      </c>
      <c r="D4195" t="str">
        <f t="shared" si="65"/>
        <v>2022_KOLAL_GMM_Jipange_Smart_Current~Expected expenses~44926</v>
      </c>
      <c r="E4195" t="s">
        <v>140</v>
      </c>
      <c r="F4195" s="13" t="s">
        <v>145</v>
      </c>
      <c r="G4195" s="1">
        <v>44926</v>
      </c>
      <c r="H4195" t="s">
        <v>16</v>
      </c>
      <c r="I4195" s="14">
        <v>1207.1595705685725</v>
      </c>
      <c r="J4195" t="s">
        <v>122</v>
      </c>
    </row>
    <row r="4196" spans="1:10">
      <c r="A4196" s="1">
        <v>44926</v>
      </c>
      <c r="B4196" t="s">
        <v>12</v>
      </c>
      <c r="C4196">
        <v>-1</v>
      </c>
      <c r="D4196" t="str">
        <f t="shared" si="65"/>
        <v>2022_KOLAL_GMM_Jipange_Smart_Current~Expected expenses~44926</v>
      </c>
      <c r="E4196" t="s">
        <v>140</v>
      </c>
      <c r="F4196" s="13" t="s">
        <v>145</v>
      </c>
      <c r="G4196" s="1">
        <v>44926</v>
      </c>
      <c r="H4196" t="s">
        <v>16</v>
      </c>
      <c r="I4196" s="14">
        <v>1207.1595705685725</v>
      </c>
      <c r="J4196" t="s">
        <v>122</v>
      </c>
    </row>
    <row r="4197" spans="1:10">
      <c r="A4197" s="1">
        <v>44926</v>
      </c>
      <c r="B4197" t="s">
        <v>12</v>
      </c>
      <c r="C4197">
        <v>-1</v>
      </c>
      <c r="D4197" t="str">
        <f t="shared" si="65"/>
        <v>2022_KOLAL_GMM_Jipange_Smart_Current~Expected expenses~44926</v>
      </c>
      <c r="E4197" t="s">
        <v>140</v>
      </c>
      <c r="F4197" s="13" t="s">
        <v>145</v>
      </c>
      <c r="G4197" s="1">
        <v>44926</v>
      </c>
      <c r="H4197" t="s">
        <v>16</v>
      </c>
      <c r="I4197" s="14">
        <v>1207.1595705685725</v>
      </c>
      <c r="J4197" t="s">
        <v>122</v>
      </c>
    </row>
    <row r="4198" spans="1:10">
      <c r="A4198" s="1">
        <v>44926</v>
      </c>
      <c r="B4198" t="s">
        <v>12</v>
      </c>
      <c r="C4198">
        <v>-1</v>
      </c>
      <c r="D4198" t="str">
        <f t="shared" si="65"/>
        <v>2022_KOLAL_GMM_Orient_Educator_Current~Expected expenses~44926</v>
      </c>
      <c r="E4198" t="s">
        <v>134</v>
      </c>
      <c r="F4198" s="13" t="s">
        <v>145</v>
      </c>
      <c r="G4198" s="1">
        <v>44926</v>
      </c>
      <c r="H4198" t="s">
        <v>16</v>
      </c>
      <c r="I4198" s="14">
        <v>1197.4469430661713</v>
      </c>
      <c r="J4198" t="s">
        <v>124</v>
      </c>
    </row>
    <row r="4199" spans="1:10">
      <c r="A4199" s="1">
        <v>44926</v>
      </c>
      <c r="B4199" t="s">
        <v>12</v>
      </c>
      <c r="C4199">
        <v>-1</v>
      </c>
      <c r="D4199" t="str">
        <f t="shared" si="65"/>
        <v>2022_KOLAL_GMM_Orient_Educator_Current~Expected expenses~44926</v>
      </c>
      <c r="E4199" t="s">
        <v>134</v>
      </c>
      <c r="F4199" s="13" t="s">
        <v>145</v>
      </c>
      <c r="G4199" s="1">
        <v>44926</v>
      </c>
      <c r="H4199" t="s">
        <v>16</v>
      </c>
      <c r="I4199" s="14">
        <v>1208.7107488092179</v>
      </c>
      <c r="J4199" t="s">
        <v>124</v>
      </c>
    </row>
    <row r="4200" spans="1:10">
      <c r="A4200" s="1">
        <v>44926</v>
      </c>
      <c r="B4200" t="s">
        <v>12</v>
      </c>
      <c r="C4200">
        <v>-1</v>
      </c>
      <c r="D4200" t="str">
        <f t="shared" si="65"/>
        <v>2022_KOLAL_GMM_Orient_Educator_Current~Expected expenses~44926</v>
      </c>
      <c r="E4200" t="s">
        <v>134</v>
      </c>
      <c r="F4200" s="13" t="s">
        <v>145</v>
      </c>
      <c r="G4200" s="1">
        <v>44926</v>
      </c>
      <c r="H4200" t="s">
        <v>16</v>
      </c>
      <c r="I4200" s="14">
        <v>1194.7254410721591</v>
      </c>
      <c r="J4200" t="s">
        <v>124</v>
      </c>
    </row>
    <row r="4201" spans="1:10">
      <c r="A4201" s="1">
        <v>44926</v>
      </c>
      <c r="B4201" t="s">
        <v>12</v>
      </c>
      <c r="C4201">
        <v>-1</v>
      </c>
      <c r="D4201" t="str">
        <f t="shared" si="65"/>
        <v>2022_KOLAL_GMM_Orient_Educator_Current~Expected expenses~44926</v>
      </c>
      <c r="E4201" t="s">
        <v>134</v>
      </c>
      <c r="F4201" s="13" t="s">
        <v>145</v>
      </c>
      <c r="G4201" s="1">
        <v>44926</v>
      </c>
      <c r="H4201" t="s">
        <v>16</v>
      </c>
      <c r="I4201" s="14">
        <v>1204.4236313976087</v>
      </c>
      <c r="J4201" t="s">
        <v>124</v>
      </c>
    </row>
    <row r="4202" spans="1:10">
      <c r="A4202" s="1">
        <v>44926</v>
      </c>
      <c r="B4202" t="s">
        <v>12</v>
      </c>
      <c r="C4202">
        <v>-1</v>
      </c>
      <c r="D4202" t="str">
        <f t="shared" si="65"/>
        <v>2022_KOLAL_GMM_Orient_Educator_Current~Expected expenses~44926</v>
      </c>
      <c r="E4202" t="s">
        <v>134</v>
      </c>
      <c r="F4202" s="13" t="s">
        <v>145</v>
      </c>
      <c r="G4202" s="1">
        <v>44926</v>
      </c>
      <c r="H4202" t="s">
        <v>16</v>
      </c>
      <c r="I4202" s="14">
        <v>1188.2070101323222</v>
      </c>
      <c r="J4202" t="s">
        <v>124</v>
      </c>
    </row>
    <row r="4203" spans="1:10">
      <c r="A4203" s="1">
        <v>44926</v>
      </c>
      <c r="B4203" t="s">
        <v>12</v>
      </c>
      <c r="C4203">
        <v>-1</v>
      </c>
      <c r="D4203" t="str">
        <f t="shared" si="65"/>
        <v>2022_KOLAL_GMM_Orient_Educator_Current~Expected expenses~44926</v>
      </c>
      <c r="E4203" t="s">
        <v>134</v>
      </c>
      <c r="F4203" s="13" t="s">
        <v>145</v>
      </c>
      <c r="G4203" s="1">
        <v>44926</v>
      </c>
      <c r="H4203" t="s">
        <v>16</v>
      </c>
      <c r="I4203" s="14">
        <v>1204.0088840893886</v>
      </c>
      <c r="J4203" t="s">
        <v>124</v>
      </c>
    </row>
    <row r="4204" spans="1:10">
      <c r="A4204" s="1">
        <v>44926</v>
      </c>
      <c r="B4204" t="s">
        <v>12</v>
      </c>
      <c r="C4204">
        <v>-1</v>
      </c>
      <c r="D4204" t="str">
        <f t="shared" si="65"/>
        <v>2022_KOLAL_GMM_Orient_Endowment_Current~Expected expenses~44926</v>
      </c>
      <c r="E4204" t="s">
        <v>138</v>
      </c>
      <c r="F4204" s="13" t="s">
        <v>145</v>
      </c>
      <c r="G4204" s="1">
        <v>44926</v>
      </c>
      <c r="H4204" t="s">
        <v>16</v>
      </c>
      <c r="I4204" s="14">
        <v>1204.4236313976087</v>
      </c>
      <c r="J4204" t="s">
        <v>125</v>
      </c>
    </row>
    <row r="4205" spans="1:10">
      <c r="A4205" s="1">
        <v>44926</v>
      </c>
      <c r="B4205" t="s">
        <v>12</v>
      </c>
      <c r="C4205">
        <v>-1</v>
      </c>
      <c r="D4205" t="str">
        <f t="shared" si="65"/>
        <v>2022_KOLAL_GMM_Orient_Endowment_Current~Expected expenses~44926</v>
      </c>
      <c r="E4205" t="s">
        <v>138</v>
      </c>
      <c r="F4205" s="13" t="s">
        <v>145</v>
      </c>
      <c r="G4205" s="1">
        <v>44926</v>
      </c>
      <c r="H4205" t="s">
        <v>16</v>
      </c>
      <c r="I4205" s="14">
        <v>1207.0427279758612</v>
      </c>
      <c r="J4205" t="s">
        <v>125</v>
      </c>
    </row>
    <row r="4206" spans="1:10">
      <c r="A4206" s="1">
        <v>44926</v>
      </c>
      <c r="B4206" t="s">
        <v>12</v>
      </c>
      <c r="C4206">
        <v>-1</v>
      </c>
      <c r="D4206" t="str">
        <f t="shared" si="65"/>
        <v>2022_KOLAL_GMM_Orient_Smart_Educator_New~Expected expenses~44926</v>
      </c>
      <c r="E4206" t="s">
        <v>80</v>
      </c>
      <c r="F4206" s="13" t="s">
        <v>145</v>
      </c>
      <c r="G4206" s="1">
        <v>44926</v>
      </c>
      <c r="H4206" t="s">
        <v>16</v>
      </c>
      <c r="I4206" s="14">
        <v>1215.9902999999999</v>
      </c>
      <c r="J4206" t="s">
        <v>128</v>
      </c>
    </row>
    <row r="4207" spans="1:10">
      <c r="A4207" s="1">
        <v>44926</v>
      </c>
      <c r="B4207" t="s">
        <v>12</v>
      </c>
      <c r="C4207">
        <v>-1</v>
      </c>
      <c r="D4207" t="str">
        <f t="shared" si="65"/>
        <v>2022_KOLAL_GMM_Orient_4_Life_Current~Expected expenses~44926</v>
      </c>
      <c r="E4207" t="s">
        <v>139</v>
      </c>
      <c r="F4207" s="13" t="s">
        <v>145</v>
      </c>
      <c r="G4207" s="1">
        <v>44926</v>
      </c>
      <c r="H4207" t="s">
        <v>16</v>
      </c>
      <c r="I4207" s="14">
        <v>1209.0695841185327</v>
      </c>
      <c r="J4207" t="s">
        <v>123</v>
      </c>
    </row>
    <row r="4208" spans="1:10">
      <c r="A4208" s="1">
        <v>44926</v>
      </c>
      <c r="B4208" t="s">
        <v>12</v>
      </c>
      <c r="C4208">
        <v>-1</v>
      </c>
      <c r="D4208" t="str">
        <f t="shared" si="65"/>
        <v>2022_KOLAL_GMM_Orient_Smart_Asset_Current~Expected expenses~44926</v>
      </c>
      <c r="E4208" t="s">
        <v>135</v>
      </c>
      <c r="F4208" s="13" t="s">
        <v>145</v>
      </c>
      <c r="G4208" s="1">
        <v>44926</v>
      </c>
      <c r="H4208" t="s">
        <v>16</v>
      </c>
      <c r="I4208" s="14">
        <v>1211.4967594416225</v>
      </c>
      <c r="J4208" t="s">
        <v>127</v>
      </c>
    </row>
    <row r="4209" spans="1:10">
      <c r="A4209" s="1">
        <v>44926</v>
      </c>
      <c r="B4209" t="s">
        <v>12</v>
      </c>
      <c r="C4209">
        <v>-1</v>
      </c>
      <c r="D4209" t="str">
        <f t="shared" si="65"/>
        <v>2022_KOLAL_GMM_Orient_Smart_Asset_New~Expected expenses~44926</v>
      </c>
      <c r="E4209" t="s">
        <v>129</v>
      </c>
      <c r="F4209" s="13" t="s">
        <v>145</v>
      </c>
      <c r="G4209" s="1">
        <v>44926</v>
      </c>
      <c r="H4209" t="s">
        <v>16</v>
      </c>
      <c r="I4209" s="14">
        <v>1216.2095400000001</v>
      </c>
      <c r="J4209" t="s">
        <v>127</v>
      </c>
    </row>
    <row r="4210" spans="1:10">
      <c r="A4210" s="1">
        <v>44926</v>
      </c>
      <c r="B4210" t="s">
        <v>12</v>
      </c>
      <c r="C4210">
        <v>-1</v>
      </c>
      <c r="D4210" t="str">
        <f t="shared" si="65"/>
        <v>2022_KOLAL_GMM_Orient_Smart_Asset_New~Expected expenses~44926</v>
      </c>
      <c r="E4210" t="s">
        <v>129</v>
      </c>
      <c r="F4210" s="13" t="s">
        <v>145</v>
      </c>
      <c r="G4210" s="1">
        <v>44926</v>
      </c>
      <c r="H4210" t="s">
        <v>16</v>
      </c>
      <c r="I4210" s="14">
        <v>1216.31916</v>
      </c>
      <c r="J4210" t="s">
        <v>127</v>
      </c>
    </row>
    <row r="4211" spans="1:10">
      <c r="A4211" s="1">
        <v>44926</v>
      </c>
      <c r="B4211" t="s">
        <v>12</v>
      </c>
      <c r="C4211">
        <v>-1</v>
      </c>
      <c r="D4211" t="str">
        <f t="shared" si="65"/>
        <v>2022_KOLAL_GMM_Orient_Smart_Educator_Current~Expected expenses~44926</v>
      </c>
      <c r="E4211" t="s">
        <v>136</v>
      </c>
      <c r="F4211" s="13" t="s">
        <v>145</v>
      </c>
      <c r="G4211" s="1">
        <v>44926</v>
      </c>
      <c r="H4211" t="s">
        <v>16</v>
      </c>
      <c r="I4211" s="14">
        <v>1211.3511905909836</v>
      </c>
      <c r="J4211" t="s">
        <v>128</v>
      </c>
    </row>
    <row r="4212" spans="1:10">
      <c r="A4212" s="1">
        <v>44926</v>
      </c>
      <c r="B4212" t="s">
        <v>12</v>
      </c>
      <c r="C4212">
        <v>-1</v>
      </c>
      <c r="D4212" t="str">
        <f t="shared" si="65"/>
        <v>2022_KOLAL_GMM_Orient_Smart_Educator_Current~Expected expenses~44926</v>
      </c>
      <c r="E4212" t="s">
        <v>136</v>
      </c>
      <c r="F4212" s="13" t="s">
        <v>145</v>
      </c>
      <c r="G4212" s="1">
        <v>44926</v>
      </c>
      <c r="H4212" t="s">
        <v>16</v>
      </c>
      <c r="I4212" s="14">
        <v>1204.8020196563791</v>
      </c>
      <c r="J4212" t="s">
        <v>128</v>
      </c>
    </row>
    <row r="4213" spans="1:10">
      <c r="A4213" s="1">
        <v>44926</v>
      </c>
      <c r="B4213" t="s">
        <v>12</v>
      </c>
      <c r="C4213">
        <v>-1</v>
      </c>
      <c r="D4213" t="str">
        <f t="shared" si="65"/>
        <v>2022_KOLAL_GMM_Orient_Smart_Asset_Current~Expected expenses~44926</v>
      </c>
      <c r="E4213" t="s">
        <v>135</v>
      </c>
      <c r="F4213" s="13" t="s">
        <v>145</v>
      </c>
      <c r="G4213" s="1">
        <v>44926</v>
      </c>
      <c r="H4213" t="s">
        <v>16</v>
      </c>
      <c r="I4213" s="14">
        <v>1205.0011376053981</v>
      </c>
      <c r="J4213" t="s">
        <v>127</v>
      </c>
    </row>
    <row r="4214" spans="1:10">
      <c r="A4214" s="1">
        <v>44926</v>
      </c>
      <c r="B4214" t="s">
        <v>12</v>
      </c>
      <c r="C4214">
        <v>-1</v>
      </c>
      <c r="D4214" t="str">
        <f t="shared" si="65"/>
        <v>2022_KOLAL_GMM_Orient_Educator_Current~Expected expenses~44926</v>
      </c>
      <c r="E4214" t="s">
        <v>134</v>
      </c>
      <c r="F4214" s="13" t="s">
        <v>145</v>
      </c>
      <c r="G4214" s="1">
        <v>44926</v>
      </c>
      <c r="H4214" t="s">
        <v>16</v>
      </c>
      <c r="I4214" s="14">
        <v>1199.522116327418</v>
      </c>
      <c r="J4214" t="s">
        <v>124</v>
      </c>
    </row>
    <row r="4215" spans="1:10">
      <c r="A4215" s="1">
        <v>44926</v>
      </c>
      <c r="B4215" t="s">
        <v>12</v>
      </c>
      <c r="C4215">
        <v>-1</v>
      </c>
      <c r="D4215" t="str">
        <f t="shared" si="65"/>
        <v>2022_KOLAL_GMM_Orient_Endowment_Current~Expected expenses~44926</v>
      </c>
      <c r="E4215" t="s">
        <v>138</v>
      </c>
      <c r="F4215" s="13" t="s">
        <v>145</v>
      </c>
      <c r="G4215" s="1">
        <v>44926</v>
      </c>
      <c r="H4215" t="s">
        <v>16</v>
      </c>
      <c r="I4215" s="14">
        <v>1131.1485673111565</v>
      </c>
      <c r="J4215" t="s">
        <v>125</v>
      </c>
    </row>
    <row r="4216" spans="1:10">
      <c r="A4216" s="1">
        <v>44926</v>
      </c>
      <c r="B4216" t="s">
        <v>12</v>
      </c>
      <c r="C4216">
        <v>-1</v>
      </c>
      <c r="D4216" t="str">
        <f t="shared" si="65"/>
        <v>2022_KOLAL_GMM_Orient_Endowment_Current~Expected expenses~44926</v>
      </c>
      <c r="E4216" t="s">
        <v>138</v>
      </c>
      <c r="F4216" s="13" t="s">
        <v>145</v>
      </c>
      <c r="G4216" s="1">
        <v>44926</v>
      </c>
      <c r="H4216" t="s">
        <v>16</v>
      </c>
      <c r="I4216" s="14">
        <v>1187.3911801078502</v>
      </c>
      <c r="J4216" t="s">
        <v>125</v>
      </c>
    </row>
    <row r="4217" spans="1:10">
      <c r="A4217" s="1">
        <v>44926</v>
      </c>
      <c r="B4217" t="s">
        <v>12</v>
      </c>
      <c r="C4217">
        <v>-1</v>
      </c>
      <c r="D4217" t="str">
        <f t="shared" si="65"/>
        <v>2022_KOLAL_GMM_Jipange_Smart_Current~Expected expenses~44926</v>
      </c>
      <c r="E4217" t="s">
        <v>140</v>
      </c>
      <c r="F4217" s="13" t="s">
        <v>145</v>
      </c>
      <c r="G4217" s="1">
        <v>44926</v>
      </c>
      <c r="H4217" t="s">
        <v>16</v>
      </c>
      <c r="I4217" s="14">
        <v>1201.6398719590327</v>
      </c>
      <c r="J4217" t="s">
        <v>122</v>
      </c>
    </row>
    <row r="4218" spans="1:10">
      <c r="A4218" s="1">
        <v>44926</v>
      </c>
      <c r="B4218" t="s">
        <v>12</v>
      </c>
      <c r="C4218">
        <v>-1</v>
      </c>
      <c r="D4218" t="str">
        <f t="shared" si="65"/>
        <v>2022_KOLAL_GMM_Jipange_Smart_Current~Expected expenses~44926</v>
      </c>
      <c r="E4218" t="s">
        <v>140</v>
      </c>
      <c r="F4218" s="13" t="s">
        <v>145</v>
      </c>
      <c r="G4218" s="1">
        <v>44926</v>
      </c>
      <c r="H4218" t="s">
        <v>16</v>
      </c>
      <c r="I4218" s="14">
        <v>1201.6398719590327</v>
      </c>
      <c r="J4218" t="s">
        <v>122</v>
      </c>
    </row>
    <row r="4219" spans="1:10">
      <c r="A4219" s="1">
        <v>44926</v>
      </c>
      <c r="B4219" t="s">
        <v>12</v>
      </c>
      <c r="C4219">
        <v>-1</v>
      </c>
      <c r="D4219" t="str">
        <f t="shared" si="65"/>
        <v>2022_KOLAL_GMM_Jipange_Smart_Current~Expected expenses~44926</v>
      </c>
      <c r="E4219" t="s">
        <v>140</v>
      </c>
      <c r="F4219" s="13" t="s">
        <v>145</v>
      </c>
      <c r="G4219" s="1">
        <v>44926</v>
      </c>
      <c r="H4219" t="s">
        <v>16</v>
      </c>
      <c r="I4219" s="14">
        <v>1201.6398719590327</v>
      </c>
      <c r="J4219" t="s">
        <v>122</v>
      </c>
    </row>
    <row r="4220" spans="1:10">
      <c r="A4220" s="1">
        <v>44926</v>
      </c>
      <c r="B4220" t="s">
        <v>12</v>
      </c>
      <c r="C4220">
        <v>-1</v>
      </c>
      <c r="D4220" t="str">
        <f t="shared" si="65"/>
        <v>2022_KOLAL_GMM_Jipange_Smart_Current~Expected expenses~44926</v>
      </c>
      <c r="E4220" t="s">
        <v>140</v>
      </c>
      <c r="F4220" s="13" t="s">
        <v>145</v>
      </c>
      <c r="G4220" s="1">
        <v>44926</v>
      </c>
      <c r="H4220" t="s">
        <v>16</v>
      </c>
      <c r="I4220" s="14">
        <v>1209.3630593385337</v>
      </c>
      <c r="J4220" t="s">
        <v>122</v>
      </c>
    </row>
    <row r="4221" spans="1:10">
      <c r="A4221" s="1">
        <v>44926</v>
      </c>
      <c r="B4221" t="s">
        <v>12</v>
      </c>
      <c r="C4221">
        <v>-1</v>
      </c>
      <c r="D4221" t="str">
        <f t="shared" si="65"/>
        <v>2022_KOLAL_GMM_Jipange_Smart_Current~Expected expenses~44926</v>
      </c>
      <c r="E4221" t="s">
        <v>140</v>
      </c>
      <c r="F4221" s="13" t="s">
        <v>145</v>
      </c>
      <c r="G4221" s="1">
        <v>44926</v>
      </c>
      <c r="H4221" t="s">
        <v>16</v>
      </c>
      <c r="I4221" s="14">
        <v>1209.762912868357</v>
      </c>
      <c r="J4221" t="s">
        <v>122</v>
      </c>
    </row>
    <row r="4222" spans="1:10">
      <c r="A4222" s="1">
        <v>44926</v>
      </c>
      <c r="B4222" t="s">
        <v>12</v>
      </c>
      <c r="C4222">
        <v>-1</v>
      </c>
      <c r="D4222" t="str">
        <f t="shared" si="65"/>
        <v>2022_KOLAL_GMM_Jipange_Smart_Current~Expected expenses~44926</v>
      </c>
      <c r="E4222" t="s">
        <v>140</v>
      </c>
      <c r="F4222" s="13" t="s">
        <v>145</v>
      </c>
      <c r="G4222" s="1">
        <v>44926</v>
      </c>
      <c r="H4222" t="s">
        <v>16</v>
      </c>
      <c r="I4222" s="14">
        <v>1204.8020196563791</v>
      </c>
      <c r="J4222" t="s">
        <v>122</v>
      </c>
    </row>
    <row r="4223" spans="1:10">
      <c r="A4223" s="1">
        <v>44926</v>
      </c>
      <c r="B4223" t="s">
        <v>12</v>
      </c>
      <c r="C4223">
        <v>-1</v>
      </c>
      <c r="D4223" t="str">
        <f t="shared" si="65"/>
        <v>2022_KOLAL_GMM_Jipange_Smart_Current~Expected expenses~44926</v>
      </c>
      <c r="E4223" t="s">
        <v>140</v>
      </c>
      <c r="F4223" s="13" t="s">
        <v>145</v>
      </c>
      <c r="G4223" s="1">
        <v>44926</v>
      </c>
      <c r="H4223" t="s">
        <v>16</v>
      </c>
      <c r="I4223" s="14">
        <v>1174.6790054033956</v>
      </c>
      <c r="J4223" t="s">
        <v>122</v>
      </c>
    </row>
    <row r="4224" spans="1:10">
      <c r="A4224" s="1">
        <v>44926</v>
      </c>
      <c r="B4224" t="s">
        <v>12</v>
      </c>
      <c r="C4224">
        <v>-1</v>
      </c>
      <c r="D4224" t="str">
        <f t="shared" si="65"/>
        <v>2022_KOLAL_GMM_Jipange_Smart_Current~Expected expenses~44926</v>
      </c>
      <c r="E4224" t="s">
        <v>140</v>
      </c>
      <c r="F4224" s="13" t="s">
        <v>145</v>
      </c>
      <c r="G4224" s="1">
        <v>44926</v>
      </c>
      <c r="H4224" t="s">
        <v>16</v>
      </c>
      <c r="I4224" s="14">
        <v>1209.3630593385337</v>
      </c>
      <c r="J4224" t="s">
        <v>122</v>
      </c>
    </row>
    <row r="4225" spans="1:10">
      <c r="A4225" s="1">
        <v>44926</v>
      </c>
      <c r="B4225" t="s">
        <v>12</v>
      </c>
      <c r="C4225">
        <v>-1</v>
      </c>
      <c r="D4225" t="str">
        <f t="shared" si="65"/>
        <v>2022_KOLAL_GMM_Jipange_Smart_Current~Expected expenses~44926</v>
      </c>
      <c r="E4225" t="s">
        <v>140</v>
      </c>
      <c r="F4225" s="13" t="s">
        <v>145</v>
      </c>
      <c r="G4225" s="1">
        <v>44926</v>
      </c>
      <c r="H4225" t="s">
        <v>16</v>
      </c>
      <c r="I4225" s="14">
        <v>1211.3618063189599</v>
      </c>
      <c r="J4225" t="s">
        <v>122</v>
      </c>
    </row>
    <row r="4226" spans="1:10">
      <c r="A4226" s="1">
        <v>44926</v>
      </c>
      <c r="B4226" t="s">
        <v>12</v>
      </c>
      <c r="C4226">
        <v>-1</v>
      </c>
      <c r="D4226" t="str">
        <f t="shared" si="65"/>
        <v>2022_KOLAL_GMM_Jipange_Smart_New~Expected expenses~44926</v>
      </c>
      <c r="E4226" t="s">
        <v>131</v>
      </c>
      <c r="F4226" s="13" t="s">
        <v>145</v>
      </c>
      <c r="G4226" s="1">
        <v>44926</v>
      </c>
      <c r="H4226" t="s">
        <v>16</v>
      </c>
      <c r="I4226" s="14">
        <v>1216.4166</v>
      </c>
      <c r="J4226" t="s">
        <v>122</v>
      </c>
    </row>
    <row r="4227" spans="1:10">
      <c r="A4227" s="1">
        <v>44926</v>
      </c>
      <c r="B4227" t="s">
        <v>12</v>
      </c>
      <c r="C4227">
        <v>-1</v>
      </c>
      <c r="D4227" t="str">
        <f t="shared" si="65"/>
        <v>2022_KOLAL_GMM_Orient_Educator_Current~Expected expenses~44926</v>
      </c>
      <c r="E4227" t="s">
        <v>134</v>
      </c>
      <c r="F4227" s="13" t="s">
        <v>145</v>
      </c>
      <c r="G4227" s="1">
        <v>44926</v>
      </c>
      <c r="H4227" t="s">
        <v>16</v>
      </c>
      <c r="I4227" s="14">
        <v>1198.5995003059109</v>
      </c>
      <c r="J4227" t="s">
        <v>124</v>
      </c>
    </row>
    <row r="4228" spans="1:10">
      <c r="A4228" s="1">
        <v>44926</v>
      </c>
      <c r="B4228" t="s">
        <v>12</v>
      </c>
      <c r="C4228">
        <v>-1</v>
      </c>
      <c r="D4228" t="str">
        <f t="shared" ref="D4228:D4291" si="66">E4228&amp;"~"&amp;F4228&amp;"~"&amp;G4228</f>
        <v>2022_KOLAL_GMM_Orient_Educator_Current~Expected expenses~44926</v>
      </c>
      <c r="E4228" t="s">
        <v>134</v>
      </c>
      <c r="F4228" s="13" t="s">
        <v>145</v>
      </c>
      <c r="G4228" s="1">
        <v>44926</v>
      </c>
      <c r="H4228" t="s">
        <v>16</v>
      </c>
      <c r="I4228" s="14">
        <v>1192.2196697704205</v>
      </c>
      <c r="J4228" t="s">
        <v>124</v>
      </c>
    </row>
    <row r="4229" spans="1:10">
      <c r="A4229" s="1">
        <v>44926</v>
      </c>
      <c r="B4229" t="s">
        <v>12</v>
      </c>
      <c r="C4229">
        <v>-1</v>
      </c>
      <c r="D4229" t="str">
        <f t="shared" si="66"/>
        <v>2022_KOLAL_GMM_Jipange_Smart_Current~Expected expenses~44926</v>
      </c>
      <c r="E4229" t="s">
        <v>140</v>
      </c>
      <c r="F4229" s="13" t="s">
        <v>145</v>
      </c>
      <c r="G4229" s="1">
        <v>44926</v>
      </c>
      <c r="H4229" t="s">
        <v>16</v>
      </c>
      <c r="I4229" s="14">
        <v>1176.780272964133</v>
      </c>
      <c r="J4229" t="s">
        <v>122</v>
      </c>
    </row>
    <row r="4230" spans="1:10">
      <c r="A4230" s="1">
        <v>44926</v>
      </c>
      <c r="B4230" t="s">
        <v>12</v>
      </c>
      <c r="C4230">
        <v>-1</v>
      </c>
      <c r="D4230" t="str">
        <f t="shared" si="66"/>
        <v>2022_KOLAL_GMM_Orient_Educator_Current~Expected expenses~44926</v>
      </c>
      <c r="E4230" t="s">
        <v>134</v>
      </c>
      <c r="F4230" s="13" t="s">
        <v>145</v>
      </c>
      <c r="G4230" s="1">
        <v>44926</v>
      </c>
      <c r="H4230" t="s">
        <v>16</v>
      </c>
      <c r="I4230" s="14">
        <v>1151.4075165236486</v>
      </c>
      <c r="J4230" t="s">
        <v>124</v>
      </c>
    </row>
    <row r="4231" spans="1:10">
      <c r="A4231" s="1">
        <v>44926</v>
      </c>
      <c r="B4231" t="s">
        <v>12</v>
      </c>
      <c r="C4231">
        <v>-1</v>
      </c>
      <c r="D4231" t="str">
        <f t="shared" si="66"/>
        <v>2022_KOLAL_GMM_Orient_Educator_Current~Expected expenses~44926</v>
      </c>
      <c r="E4231" t="s">
        <v>134</v>
      </c>
      <c r="F4231" s="13" t="s">
        <v>145</v>
      </c>
      <c r="G4231" s="1">
        <v>44926</v>
      </c>
      <c r="H4231" t="s">
        <v>16</v>
      </c>
      <c r="I4231" s="14">
        <v>1176.9006116687506</v>
      </c>
      <c r="J4231" t="s">
        <v>124</v>
      </c>
    </row>
    <row r="4232" spans="1:10">
      <c r="A4232" s="1">
        <v>44926</v>
      </c>
      <c r="B4232" t="s">
        <v>12</v>
      </c>
      <c r="C4232">
        <v>-1</v>
      </c>
      <c r="D4232" t="str">
        <f t="shared" si="66"/>
        <v>2022_KOLAL_GMM_Orient_Educator_Current~Expected expenses~44926</v>
      </c>
      <c r="E4232" t="s">
        <v>134</v>
      </c>
      <c r="F4232" s="13" t="s">
        <v>145</v>
      </c>
      <c r="G4232" s="1">
        <v>44926</v>
      </c>
      <c r="H4232" t="s">
        <v>16</v>
      </c>
      <c r="I4232" s="14">
        <v>1201.6398719590327</v>
      </c>
      <c r="J4232" t="s">
        <v>124</v>
      </c>
    </row>
    <row r="4233" spans="1:10">
      <c r="A4233" s="1">
        <v>44926</v>
      </c>
      <c r="B4233" t="s">
        <v>12</v>
      </c>
      <c r="C4233">
        <v>-1</v>
      </c>
      <c r="D4233" t="str">
        <f t="shared" si="66"/>
        <v>2022_KOLAL_GMM_Orient_Educator_Current~Expected expenses~44926</v>
      </c>
      <c r="E4233" t="s">
        <v>134</v>
      </c>
      <c r="F4233" s="13" t="s">
        <v>145</v>
      </c>
      <c r="G4233" s="1">
        <v>44926</v>
      </c>
      <c r="H4233" t="s">
        <v>16</v>
      </c>
      <c r="I4233" s="14">
        <v>1198.2752803175472</v>
      </c>
      <c r="J4233" t="s">
        <v>124</v>
      </c>
    </row>
    <row r="4234" spans="1:10">
      <c r="A4234" s="1">
        <v>44926</v>
      </c>
      <c r="B4234" t="s">
        <v>12</v>
      </c>
      <c r="C4234">
        <v>-1</v>
      </c>
      <c r="D4234" t="str">
        <f t="shared" si="66"/>
        <v>2022_KOLAL_GMM_Orient_Educator_Current~Expected expenses~44926</v>
      </c>
      <c r="E4234" t="s">
        <v>134</v>
      </c>
      <c r="F4234" s="13" t="s">
        <v>145</v>
      </c>
      <c r="G4234" s="1">
        <v>44926</v>
      </c>
      <c r="H4234" t="s">
        <v>16</v>
      </c>
      <c r="I4234" s="14">
        <v>1190.3074333194832</v>
      </c>
      <c r="J4234" t="s">
        <v>124</v>
      </c>
    </row>
    <row r="4235" spans="1:10">
      <c r="A4235" s="1">
        <v>44926</v>
      </c>
      <c r="B4235" t="s">
        <v>12</v>
      </c>
      <c r="C4235">
        <v>-1</v>
      </c>
      <c r="D4235" t="str">
        <f t="shared" si="66"/>
        <v>2022_KOLAL_GMM_Jipange_Smart_Current~Expected expenses~44926</v>
      </c>
      <c r="E4235" t="s">
        <v>140</v>
      </c>
      <c r="F4235" s="13" t="s">
        <v>145</v>
      </c>
      <c r="G4235" s="1">
        <v>44926</v>
      </c>
      <c r="H4235" t="s">
        <v>16</v>
      </c>
      <c r="I4235" s="14">
        <v>1132.8297502806072</v>
      </c>
      <c r="J4235" t="s">
        <v>122</v>
      </c>
    </row>
    <row r="4236" spans="1:10">
      <c r="A4236" s="1">
        <v>44926</v>
      </c>
      <c r="B4236" t="s">
        <v>12</v>
      </c>
      <c r="C4236">
        <v>-1</v>
      </c>
      <c r="D4236" t="str">
        <f t="shared" si="66"/>
        <v>2022_KOLAL_GMM_Orient_Smart_Asset_Current~Expected expenses~44926</v>
      </c>
      <c r="E4236" t="s">
        <v>135</v>
      </c>
      <c r="F4236" s="13" t="s">
        <v>145</v>
      </c>
      <c r="G4236" s="1">
        <v>44926</v>
      </c>
      <c r="H4236" t="s">
        <v>16</v>
      </c>
      <c r="I4236" s="14">
        <v>1210.4295587826891</v>
      </c>
      <c r="J4236" t="s">
        <v>127</v>
      </c>
    </row>
    <row r="4237" spans="1:10">
      <c r="A4237" s="1">
        <v>44926</v>
      </c>
      <c r="B4237" t="s">
        <v>12</v>
      </c>
      <c r="C4237">
        <v>-1</v>
      </c>
      <c r="D4237" t="str">
        <f t="shared" si="66"/>
        <v>2022_KOLAL_GMM_Jipange_Smart_Current~Expected expenses~44926</v>
      </c>
      <c r="E4237" t="s">
        <v>140</v>
      </c>
      <c r="F4237" s="13" t="s">
        <v>145</v>
      </c>
      <c r="G4237" s="1">
        <v>44926</v>
      </c>
      <c r="H4237" t="s">
        <v>16</v>
      </c>
      <c r="I4237" s="14">
        <v>1210.4295587826891</v>
      </c>
      <c r="J4237" t="s">
        <v>122</v>
      </c>
    </row>
    <row r="4238" spans="1:10">
      <c r="A4238" s="1">
        <v>44926</v>
      </c>
      <c r="B4238" t="s">
        <v>12</v>
      </c>
      <c r="C4238">
        <v>-1</v>
      </c>
      <c r="D4238" t="str">
        <f t="shared" si="66"/>
        <v>2022_KOLAL_GMM_Orient_Smart_Educator_New~Expected expenses~44926</v>
      </c>
      <c r="E4238" t="s">
        <v>80</v>
      </c>
      <c r="F4238" s="13" t="s">
        <v>145</v>
      </c>
      <c r="G4238" s="1">
        <v>44926</v>
      </c>
      <c r="H4238" t="s">
        <v>16</v>
      </c>
      <c r="I4238" s="14">
        <v>1216.4896799999999</v>
      </c>
      <c r="J4238" t="s">
        <v>128</v>
      </c>
    </row>
    <row r="4239" spans="1:10">
      <c r="A4239" s="1">
        <v>44926</v>
      </c>
      <c r="B4239" t="s">
        <v>12</v>
      </c>
      <c r="C4239">
        <v>-1</v>
      </c>
      <c r="D4239" t="str">
        <f t="shared" si="66"/>
        <v>2022_KOLAL_GMM_Orient_Educator_Current~Expected expenses~44926</v>
      </c>
      <c r="E4239" t="s">
        <v>134</v>
      </c>
      <c r="F4239" s="13" t="s">
        <v>145</v>
      </c>
      <c r="G4239" s="1">
        <v>44926</v>
      </c>
      <c r="H4239" t="s">
        <v>16</v>
      </c>
      <c r="I4239" s="14">
        <v>1197.4469430661713</v>
      </c>
      <c r="J4239" t="s">
        <v>124</v>
      </c>
    </row>
    <row r="4240" spans="1:10">
      <c r="A4240" s="1">
        <v>44926</v>
      </c>
      <c r="B4240" t="s">
        <v>12</v>
      </c>
      <c r="C4240">
        <v>-1</v>
      </c>
      <c r="D4240" t="str">
        <f t="shared" si="66"/>
        <v>2022_KOLAL_GMM_Orient_Educator_Current~Expected expenses~44926</v>
      </c>
      <c r="E4240" t="s">
        <v>134</v>
      </c>
      <c r="F4240" s="13" t="s">
        <v>145</v>
      </c>
      <c r="G4240" s="1">
        <v>44926</v>
      </c>
      <c r="H4240" t="s">
        <v>16</v>
      </c>
      <c r="I4240" s="14">
        <v>1198.2752803175472</v>
      </c>
      <c r="J4240" t="s">
        <v>124</v>
      </c>
    </row>
    <row r="4241" spans="1:10">
      <c r="A4241" s="1">
        <v>44926</v>
      </c>
      <c r="B4241" t="s">
        <v>12</v>
      </c>
      <c r="C4241">
        <v>-1</v>
      </c>
      <c r="D4241" t="str">
        <f t="shared" si="66"/>
        <v>2022_KOLAL_GMM_Orient_Educator_Current~Expected expenses~44926</v>
      </c>
      <c r="E4241" t="s">
        <v>134</v>
      </c>
      <c r="F4241" s="13" t="s">
        <v>145</v>
      </c>
      <c r="G4241" s="1">
        <v>44926</v>
      </c>
      <c r="H4241" t="s">
        <v>16</v>
      </c>
      <c r="I4241" s="14">
        <v>1173.6418074548919</v>
      </c>
      <c r="J4241" t="s">
        <v>124</v>
      </c>
    </row>
    <row r="4242" spans="1:10">
      <c r="A4242" s="1">
        <v>44926</v>
      </c>
      <c r="B4242" t="s">
        <v>12</v>
      </c>
      <c r="C4242">
        <v>-1</v>
      </c>
      <c r="D4242" t="str">
        <f t="shared" si="66"/>
        <v>2022_KOLAL_GMM_Jipange_Smart_Current~Expected expenses~44926</v>
      </c>
      <c r="E4242" t="s">
        <v>140</v>
      </c>
      <c r="F4242" s="13" t="s">
        <v>145</v>
      </c>
      <c r="G4242" s="1">
        <v>44926</v>
      </c>
      <c r="H4242" t="s">
        <v>16</v>
      </c>
      <c r="I4242" s="14">
        <v>1211.618076535156</v>
      </c>
      <c r="J4242" t="s">
        <v>122</v>
      </c>
    </row>
    <row r="4243" spans="1:10">
      <c r="A4243" s="1">
        <v>44926</v>
      </c>
      <c r="B4243" t="s">
        <v>12</v>
      </c>
      <c r="C4243">
        <v>-1</v>
      </c>
      <c r="D4243" t="str">
        <f t="shared" si="66"/>
        <v>2022_KOLAL_GMM_Orient_Educator_Current~Expected expenses~44926</v>
      </c>
      <c r="E4243" t="s">
        <v>134</v>
      </c>
      <c r="F4243" s="13" t="s">
        <v>145</v>
      </c>
      <c r="G4243" s="1">
        <v>44926</v>
      </c>
      <c r="H4243" t="s">
        <v>16</v>
      </c>
      <c r="I4243" s="14">
        <v>1192.551040769408</v>
      </c>
      <c r="J4243" t="s">
        <v>124</v>
      </c>
    </row>
    <row r="4244" spans="1:10">
      <c r="A4244" s="1">
        <v>44926</v>
      </c>
      <c r="B4244" t="s">
        <v>12</v>
      </c>
      <c r="C4244">
        <v>-1</v>
      </c>
      <c r="D4244" t="str">
        <f t="shared" si="66"/>
        <v>2022_KOLAL_GMM_Orient_Educator_Current~Expected expenses~44926</v>
      </c>
      <c r="E4244" t="s">
        <v>134</v>
      </c>
      <c r="F4244" s="13" t="s">
        <v>145</v>
      </c>
      <c r="G4244" s="1">
        <v>44926</v>
      </c>
      <c r="H4244" t="s">
        <v>16</v>
      </c>
      <c r="I4244" s="14">
        <v>1200.5804580617123</v>
      </c>
      <c r="J4244" t="s">
        <v>124</v>
      </c>
    </row>
    <row r="4245" spans="1:10">
      <c r="A4245" s="1">
        <v>44926</v>
      </c>
      <c r="B4245" t="s">
        <v>12</v>
      </c>
      <c r="C4245">
        <v>-1</v>
      </c>
      <c r="D4245" t="str">
        <f t="shared" si="66"/>
        <v>2022_KOLAL_GMM_Orient_Educator_Current~Expected expenses~44926</v>
      </c>
      <c r="E4245" t="s">
        <v>134</v>
      </c>
      <c r="F4245" s="13" t="s">
        <v>145</v>
      </c>
      <c r="G4245" s="1">
        <v>44926</v>
      </c>
      <c r="H4245" t="s">
        <v>16</v>
      </c>
      <c r="I4245" s="14">
        <v>1193.9788471920886</v>
      </c>
      <c r="J4245" t="s">
        <v>124</v>
      </c>
    </row>
    <row r="4246" spans="1:10">
      <c r="A4246" s="1">
        <v>44926</v>
      </c>
      <c r="B4246" t="s">
        <v>12</v>
      </c>
      <c r="C4246">
        <v>-1</v>
      </c>
      <c r="D4246" t="str">
        <f t="shared" si="66"/>
        <v>2022_KOLAL_GMM_Orient_Educator_Current~Expected expenses~44926</v>
      </c>
      <c r="E4246" t="s">
        <v>134</v>
      </c>
      <c r="F4246" s="13" t="s">
        <v>145</v>
      </c>
      <c r="G4246" s="1">
        <v>44926</v>
      </c>
      <c r="H4246" t="s">
        <v>16</v>
      </c>
      <c r="I4246" s="14">
        <v>1190.3074333194832</v>
      </c>
      <c r="J4246" t="s">
        <v>124</v>
      </c>
    </row>
    <row r="4247" spans="1:10">
      <c r="A4247" s="1">
        <v>44926</v>
      </c>
      <c r="B4247" t="s">
        <v>12</v>
      </c>
      <c r="C4247">
        <v>-1</v>
      </c>
      <c r="D4247" t="str">
        <f t="shared" si="66"/>
        <v>2022_KOLAL_GMM_Orient_Educator_Current~Expected expenses~44926</v>
      </c>
      <c r="E4247" t="s">
        <v>134</v>
      </c>
      <c r="F4247" s="13" t="s">
        <v>145</v>
      </c>
      <c r="G4247" s="1">
        <v>44926</v>
      </c>
      <c r="H4247" t="s">
        <v>16</v>
      </c>
      <c r="I4247" s="14">
        <v>1195.560403084889</v>
      </c>
      <c r="J4247" t="s">
        <v>124</v>
      </c>
    </row>
    <row r="4248" spans="1:10">
      <c r="A4248" s="1">
        <v>44926</v>
      </c>
      <c r="B4248" t="s">
        <v>12</v>
      </c>
      <c r="C4248">
        <v>-1</v>
      </c>
      <c r="D4248" t="str">
        <f t="shared" si="66"/>
        <v>2022_KOLAL_GMM_Orient_Educator_Current~Expected expenses~44926</v>
      </c>
      <c r="E4248" t="s">
        <v>134</v>
      </c>
      <c r="F4248" s="13" t="s">
        <v>145</v>
      </c>
      <c r="G4248" s="1">
        <v>44926</v>
      </c>
      <c r="H4248" t="s">
        <v>16</v>
      </c>
      <c r="I4248" s="14">
        <v>1205.6148180025571</v>
      </c>
      <c r="J4248" t="s">
        <v>124</v>
      </c>
    </row>
    <row r="4249" spans="1:10">
      <c r="A4249" s="1">
        <v>44926</v>
      </c>
      <c r="B4249" t="s">
        <v>12</v>
      </c>
      <c r="C4249">
        <v>-1</v>
      </c>
      <c r="D4249" t="str">
        <f t="shared" si="66"/>
        <v>2022_KOLAL_GMM_Orient_Educator_Current~Expected expenses~44926</v>
      </c>
      <c r="E4249" t="s">
        <v>134</v>
      </c>
      <c r="F4249" s="13" t="s">
        <v>145</v>
      </c>
      <c r="G4249" s="1">
        <v>44926</v>
      </c>
      <c r="H4249" t="s">
        <v>16</v>
      </c>
      <c r="I4249" s="14">
        <v>1199.6584977876</v>
      </c>
      <c r="J4249" t="s">
        <v>124</v>
      </c>
    </row>
    <row r="4250" spans="1:10">
      <c r="A4250" s="1">
        <v>44926</v>
      </c>
      <c r="B4250" t="s">
        <v>12</v>
      </c>
      <c r="C4250">
        <v>-1</v>
      </c>
      <c r="D4250" t="str">
        <f t="shared" si="66"/>
        <v>2022_KOLAL_GMM_Orient_Educator_Current~Expected expenses~44926</v>
      </c>
      <c r="E4250" t="s">
        <v>134</v>
      </c>
      <c r="F4250" s="13" t="s">
        <v>145</v>
      </c>
      <c r="G4250" s="1">
        <v>44926</v>
      </c>
      <c r="H4250" t="s">
        <v>16</v>
      </c>
      <c r="I4250" s="14">
        <v>1210.4428637832641</v>
      </c>
      <c r="J4250" t="s">
        <v>124</v>
      </c>
    </row>
    <row r="4251" spans="1:10">
      <c r="A4251" s="1">
        <v>44926</v>
      </c>
      <c r="B4251" t="s">
        <v>12</v>
      </c>
      <c r="C4251">
        <v>-1</v>
      </c>
      <c r="D4251" t="str">
        <f t="shared" si="66"/>
        <v>2022_KOLAL_GMM_Orient_Educator_Current~Expected expenses~44926</v>
      </c>
      <c r="E4251" t="s">
        <v>134</v>
      </c>
      <c r="F4251" s="13" t="s">
        <v>145</v>
      </c>
      <c r="G4251" s="1">
        <v>44926</v>
      </c>
      <c r="H4251" t="s">
        <v>16</v>
      </c>
      <c r="I4251" s="14">
        <v>1209.762912868357</v>
      </c>
      <c r="J4251" t="s">
        <v>124</v>
      </c>
    </row>
    <row r="4252" spans="1:10">
      <c r="A4252" s="1">
        <v>44926</v>
      </c>
      <c r="B4252" t="s">
        <v>12</v>
      </c>
      <c r="C4252">
        <v>-1</v>
      </c>
      <c r="D4252" t="str">
        <f t="shared" si="66"/>
        <v>2022_KOLAL_GMM_Orient_4_Life_Current~Expected expenses~44926</v>
      </c>
      <c r="E4252" t="s">
        <v>139</v>
      </c>
      <c r="F4252" s="13" t="s">
        <v>145</v>
      </c>
      <c r="G4252" s="1">
        <v>44926</v>
      </c>
      <c r="H4252" t="s">
        <v>16</v>
      </c>
      <c r="I4252" s="14">
        <v>1211.7272695726447</v>
      </c>
      <c r="J4252" t="s">
        <v>123</v>
      </c>
    </row>
    <row r="4253" spans="1:10">
      <c r="A4253" s="1">
        <v>44926</v>
      </c>
      <c r="B4253" t="s">
        <v>12</v>
      </c>
      <c r="C4253">
        <v>-1</v>
      </c>
      <c r="D4253" t="str">
        <f t="shared" si="66"/>
        <v>2022_KOLAL_GMM_Orient_Smart_Asset_Current~Expected expenses~44926</v>
      </c>
      <c r="E4253" t="s">
        <v>135</v>
      </c>
      <c r="F4253" s="13" t="s">
        <v>145</v>
      </c>
      <c r="G4253" s="1">
        <v>44926</v>
      </c>
      <c r="H4253" t="s">
        <v>16</v>
      </c>
      <c r="I4253" s="14">
        <v>1210.124375288028</v>
      </c>
      <c r="J4253" t="s">
        <v>127</v>
      </c>
    </row>
    <row r="4254" spans="1:10">
      <c r="A4254" s="1">
        <v>44926</v>
      </c>
      <c r="B4254" t="s">
        <v>12</v>
      </c>
      <c r="C4254">
        <v>-1</v>
      </c>
      <c r="D4254" t="str">
        <f t="shared" si="66"/>
        <v>2022_KOLAL_GMM_Orient_Smart_Asset_Current~Expected expenses~44926</v>
      </c>
      <c r="E4254" t="s">
        <v>135</v>
      </c>
      <c r="F4254" s="13" t="s">
        <v>145</v>
      </c>
      <c r="G4254" s="1">
        <v>44926</v>
      </c>
      <c r="H4254" t="s">
        <v>16</v>
      </c>
      <c r="I4254" s="14">
        <v>1213.5718568781008</v>
      </c>
      <c r="J4254" t="s">
        <v>127</v>
      </c>
    </row>
    <row r="4255" spans="1:10">
      <c r="A4255" s="1">
        <v>44926</v>
      </c>
      <c r="B4255" t="s">
        <v>12</v>
      </c>
      <c r="C4255">
        <v>-1</v>
      </c>
      <c r="D4255" t="str">
        <f t="shared" si="66"/>
        <v>2022_KOLAL_GMM_Orient_Smart_Educator_Current~Expected expenses~44926</v>
      </c>
      <c r="E4255" t="s">
        <v>136</v>
      </c>
      <c r="F4255" s="13" t="s">
        <v>145</v>
      </c>
      <c r="G4255" s="1">
        <v>44926</v>
      </c>
      <c r="H4255" t="s">
        <v>16</v>
      </c>
      <c r="I4255" s="14">
        <v>1205.6148180025571</v>
      </c>
      <c r="J4255" t="s">
        <v>128</v>
      </c>
    </row>
    <row r="4256" spans="1:10">
      <c r="A4256" s="1">
        <v>44926</v>
      </c>
      <c r="B4256" t="s">
        <v>12</v>
      </c>
      <c r="C4256">
        <v>-1</v>
      </c>
      <c r="D4256" t="str">
        <f t="shared" si="66"/>
        <v>2022_KOLAL_GMM_Orient_Smart_Educator_Current~Expected expenses~44926</v>
      </c>
      <c r="E4256" t="s">
        <v>136</v>
      </c>
      <c r="F4256" s="13" t="s">
        <v>145</v>
      </c>
      <c r="G4256" s="1">
        <v>44926</v>
      </c>
      <c r="H4256" t="s">
        <v>16</v>
      </c>
      <c r="I4256" s="14">
        <v>1209.762912868357</v>
      </c>
      <c r="J4256" t="s">
        <v>128</v>
      </c>
    </row>
    <row r="4257" spans="1:10">
      <c r="A4257" s="1">
        <v>44926</v>
      </c>
      <c r="B4257" t="s">
        <v>12</v>
      </c>
      <c r="C4257">
        <v>-1</v>
      </c>
      <c r="D4257" t="str">
        <f t="shared" si="66"/>
        <v>2022_KOLAL_GMM_Orient_Smart_Educator_Current~Expected expenses~44926</v>
      </c>
      <c r="E4257" t="s">
        <v>136</v>
      </c>
      <c r="F4257" s="13" t="s">
        <v>145</v>
      </c>
      <c r="G4257" s="1">
        <v>44926</v>
      </c>
      <c r="H4257" t="s">
        <v>16</v>
      </c>
      <c r="I4257" s="14">
        <v>1207.761034190145</v>
      </c>
      <c r="J4257" t="s">
        <v>128</v>
      </c>
    </row>
    <row r="4258" spans="1:10">
      <c r="A4258" s="1">
        <v>44926</v>
      </c>
      <c r="B4258" t="s">
        <v>12</v>
      </c>
      <c r="C4258">
        <v>-1</v>
      </c>
      <c r="D4258" t="str">
        <f t="shared" si="66"/>
        <v>2022_KOLAL_GMM_Orient_Smart_Educator_Current~Expected expenses~44926</v>
      </c>
      <c r="E4258" t="s">
        <v>136</v>
      </c>
      <c r="F4258" s="13" t="s">
        <v>145</v>
      </c>
      <c r="G4258" s="1">
        <v>44926</v>
      </c>
      <c r="H4258" t="s">
        <v>16</v>
      </c>
      <c r="I4258" s="14">
        <v>1213.6204595336421</v>
      </c>
      <c r="J4258" t="s">
        <v>128</v>
      </c>
    </row>
    <row r="4259" spans="1:10">
      <c r="A4259" s="1">
        <v>44926</v>
      </c>
      <c r="B4259" t="s">
        <v>12</v>
      </c>
      <c r="C4259">
        <v>-1</v>
      </c>
      <c r="D4259" t="str">
        <f t="shared" si="66"/>
        <v>2022_KOLAL_GMM_Orient_Smart_Educator_Current~Expected expenses~44926</v>
      </c>
      <c r="E4259" t="s">
        <v>136</v>
      </c>
      <c r="F4259" s="13" t="s">
        <v>145</v>
      </c>
      <c r="G4259" s="1">
        <v>44926</v>
      </c>
      <c r="H4259" t="s">
        <v>16</v>
      </c>
      <c r="I4259" s="14">
        <v>1212.4300683955419</v>
      </c>
      <c r="J4259" t="s">
        <v>128</v>
      </c>
    </row>
    <row r="4260" spans="1:10">
      <c r="A4260" s="1">
        <v>44926</v>
      </c>
      <c r="B4260" t="s">
        <v>12</v>
      </c>
      <c r="C4260">
        <v>-1</v>
      </c>
      <c r="D4260" t="str">
        <f t="shared" si="66"/>
        <v>2022_KOLAL_GMM_Orient_Smart_Educator_New~Expected expenses~44926</v>
      </c>
      <c r="E4260" t="s">
        <v>80</v>
      </c>
      <c r="F4260" s="13" t="s">
        <v>145</v>
      </c>
      <c r="G4260" s="1">
        <v>44926</v>
      </c>
      <c r="H4260" t="s">
        <v>16</v>
      </c>
      <c r="I4260" s="14">
        <v>1216.52622</v>
      </c>
      <c r="J4260" t="s">
        <v>128</v>
      </c>
    </row>
    <row r="4261" spans="1:10">
      <c r="A4261" s="1">
        <v>44926</v>
      </c>
      <c r="B4261" t="s">
        <v>12</v>
      </c>
      <c r="C4261">
        <v>-1</v>
      </c>
      <c r="D4261" t="str">
        <f t="shared" si="66"/>
        <v>2022_KOLAL_GMM_Orient_Smart_Asset_Current~Expected expenses~44926</v>
      </c>
      <c r="E4261" t="s">
        <v>135</v>
      </c>
      <c r="F4261" s="13" t="s">
        <v>145</v>
      </c>
      <c r="G4261" s="1">
        <v>44926</v>
      </c>
      <c r="H4261" t="s">
        <v>16</v>
      </c>
      <c r="I4261" s="14">
        <v>1204.3011309350477</v>
      </c>
      <c r="J4261" t="s">
        <v>127</v>
      </c>
    </row>
    <row r="4262" spans="1:10">
      <c r="A4262" s="1">
        <v>44926</v>
      </c>
      <c r="B4262" t="s">
        <v>12</v>
      </c>
      <c r="C4262">
        <v>-1</v>
      </c>
      <c r="D4262" t="str">
        <f t="shared" si="66"/>
        <v>2022_KOLAL_GMM_Jipange_Smart_Current~Expected expenses~44926</v>
      </c>
      <c r="E4262" t="s">
        <v>140</v>
      </c>
      <c r="F4262" s="13" t="s">
        <v>145</v>
      </c>
      <c r="G4262" s="1">
        <v>44926</v>
      </c>
      <c r="H4262" t="s">
        <v>16</v>
      </c>
      <c r="I4262" s="14">
        <v>1195.9348080277634</v>
      </c>
      <c r="J4262" t="s">
        <v>122</v>
      </c>
    </row>
    <row r="4263" spans="1:10">
      <c r="A4263" s="1">
        <v>44926</v>
      </c>
      <c r="B4263" t="s">
        <v>12</v>
      </c>
      <c r="C4263">
        <v>-1</v>
      </c>
      <c r="D4263" t="str">
        <f t="shared" si="66"/>
        <v>2022_KOLAL_GMM_Jipange_Smart_Current~Expected expenses~44926</v>
      </c>
      <c r="E4263" t="s">
        <v>140</v>
      </c>
      <c r="F4263" s="13" t="s">
        <v>145</v>
      </c>
      <c r="G4263" s="1">
        <v>44926</v>
      </c>
      <c r="H4263" t="s">
        <v>16</v>
      </c>
      <c r="I4263" s="14">
        <v>1205.6841892830007</v>
      </c>
      <c r="J4263" t="s">
        <v>122</v>
      </c>
    </row>
    <row r="4264" spans="1:10">
      <c r="A4264" s="1">
        <v>44926</v>
      </c>
      <c r="B4264" t="s">
        <v>12</v>
      </c>
      <c r="C4264">
        <v>-1</v>
      </c>
      <c r="D4264" t="str">
        <f t="shared" si="66"/>
        <v>2022_KOLAL_GMM_Jipange_Smart_Current~Expected expenses~44926</v>
      </c>
      <c r="E4264" t="s">
        <v>140</v>
      </c>
      <c r="F4264" s="13" t="s">
        <v>145</v>
      </c>
      <c r="G4264" s="1">
        <v>44926</v>
      </c>
      <c r="H4264" t="s">
        <v>16</v>
      </c>
      <c r="I4264" s="14">
        <v>1184.9074174079281</v>
      </c>
      <c r="J4264" t="s">
        <v>122</v>
      </c>
    </row>
    <row r="4265" spans="1:10">
      <c r="A4265" s="1">
        <v>44926</v>
      </c>
      <c r="B4265" t="s">
        <v>12</v>
      </c>
      <c r="C4265">
        <v>-1</v>
      </c>
      <c r="D4265" t="str">
        <f t="shared" si="66"/>
        <v>2022_KOLAL_GMM_Orient_Smart_Educator_Current~Expected expenses~44926</v>
      </c>
      <c r="E4265" t="s">
        <v>136</v>
      </c>
      <c r="F4265" s="13" t="s">
        <v>145</v>
      </c>
      <c r="G4265" s="1">
        <v>44926</v>
      </c>
      <c r="H4265" t="s">
        <v>16</v>
      </c>
      <c r="I4265" s="14">
        <v>1210.7084176984204</v>
      </c>
      <c r="J4265" t="s">
        <v>128</v>
      </c>
    </row>
    <row r="4266" spans="1:10">
      <c r="A4266" s="1">
        <v>44926</v>
      </c>
      <c r="B4266" t="s">
        <v>12</v>
      </c>
      <c r="C4266">
        <v>-1</v>
      </c>
      <c r="D4266" t="str">
        <f t="shared" si="66"/>
        <v>2022_KOLAL_GMM_Orient_Educator_Current~Expected expenses~44926</v>
      </c>
      <c r="E4266" t="s">
        <v>134</v>
      </c>
      <c r="F4266" s="13" t="s">
        <v>145</v>
      </c>
      <c r="G4266" s="1">
        <v>44926</v>
      </c>
      <c r="H4266" t="s">
        <v>16</v>
      </c>
      <c r="I4266" s="14">
        <v>1194.7254410721591</v>
      </c>
      <c r="J4266" t="s">
        <v>124</v>
      </c>
    </row>
    <row r="4267" spans="1:10">
      <c r="A4267" s="1">
        <v>44926</v>
      </c>
      <c r="B4267" t="s">
        <v>12</v>
      </c>
      <c r="C4267">
        <v>-1</v>
      </c>
      <c r="D4267" t="str">
        <f t="shared" si="66"/>
        <v>2022_KOLAL_GMM_Jipange_Smart_Current~Expected expenses~44926</v>
      </c>
      <c r="E4267" t="s">
        <v>140</v>
      </c>
      <c r="F4267" s="13" t="s">
        <v>145</v>
      </c>
      <c r="G4267" s="1">
        <v>44926</v>
      </c>
      <c r="H4267" t="s">
        <v>16</v>
      </c>
      <c r="I4267" s="14">
        <v>1212.9522876106298</v>
      </c>
      <c r="J4267" t="s">
        <v>122</v>
      </c>
    </row>
    <row r="4268" spans="1:10">
      <c r="A4268" s="1">
        <v>44926</v>
      </c>
      <c r="B4268" t="s">
        <v>12</v>
      </c>
      <c r="C4268">
        <v>-1</v>
      </c>
      <c r="D4268" t="str">
        <f t="shared" si="66"/>
        <v>2022_KOLAL_GMM_Orient_Smart_Educator_Current~Expected expenses~44926</v>
      </c>
      <c r="E4268" t="s">
        <v>136</v>
      </c>
      <c r="F4268" s="13" t="s">
        <v>145</v>
      </c>
      <c r="G4268" s="1">
        <v>44926</v>
      </c>
      <c r="H4268" t="s">
        <v>16</v>
      </c>
      <c r="I4268" s="14">
        <v>1203.0799114341494</v>
      </c>
      <c r="J4268" t="s">
        <v>128</v>
      </c>
    </row>
    <row r="4269" spans="1:10">
      <c r="A4269" s="1">
        <v>44926</v>
      </c>
      <c r="B4269" t="s">
        <v>12</v>
      </c>
      <c r="C4269">
        <v>-1</v>
      </c>
      <c r="D4269" t="str">
        <f t="shared" si="66"/>
        <v>2022_KOLAL_GMM_Orient_Endowment_Current~Expected expenses~44926</v>
      </c>
      <c r="E4269" t="s">
        <v>138</v>
      </c>
      <c r="F4269" s="13" t="s">
        <v>145</v>
      </c>
      <c r="G4269" s="1">
        <v>44926</v>
      </c>
      <c r="H4269" t="s">
        <v>16</v>
      </c>
      <c r="I4269" s="14">
        <v>1170.049699406145</v>
      </c>
      <c r="J4269" t="s">
        <v>125</v>
      </c>
    </row>
    <row r="4270" spans="1:10">
      <c r="A4270" s="1">
        <v>44926</v>
      </c>
      <c r="B4270" t="s">
        <v>12</v>
      </c>
      <c r="C4270">
        <v>-1</v>
      </c>
      <c r="D4270" t="str">
        <f t="shared" si="66"/>
        <v>2022_KOLAL_GMM_Orient_Educator_Current~Expected expenses~44926</v>
      </c>
      <c r="E4270" t="s">
        <v>134</v>
      </c>
      <c r="F4270" s="13" t="s">
        <v>145</v>
      </c>
      <c r="G4270" s="1">
        <v>44926</v>
      </c>
      <c r="H4270" t="s">
        <v>16</v>
      </c>
      <c r="I4270" s="14">
        <v>1185.9192469359184</v>
      </c>
      <c r="J4270" t="s">
        <v>124</v>
      </c>
    </row>
    <row r="4271" spans="1:10">
      <c r="A4271" s="1">
        <v>44926</v>
      </c>
      <c r="B4271" t="s">
        <v>12</v>
      </c>
      <c r="C4271">
        <v>-1</v>
      </c>
      <c r="D4271" t="str">
        <f t="shared" si="66"/>
        <v>2022_KOLAL_GMM_Orient_Educator_Current~Expected expenses~44926</v>
      </c>
      <c r="E4271" t="s">
        <v>134</v>
      </c>
      <c r="F4271" s="13" t="s">
        <v>145</v>
      </c>
      <c r="G4271" s="1">
        <v>44926</v>
      </c>
      <c r="H4271" t="s">
        <v>16</v>
      </c>
      <c r="I4271" s="14">
        <v>1196.7193344680202</v>
      </c>
      <c r="J4271" t="s">
        <v>124</v>
      </c>
    </row>
    <row r="4272" spans="1:10">
      <c r="A4272" s="1">
        <v>44926</v>
      </c>
      <c r="B4272" t="s">
        <v>12</v>
      </c>
      <c r="C4272">
        <v>-1</v>
      </c>
      <c r="D4272" t="str">
        <f t="shared" si="66"/>
        <v>2022_KOLAL_GMM_Orient_Endowment_Current~Expected expenses~44926</v>
      </c>
      <c r="E4272" t="s">
        <v>138</v>
      </c>
      <c r="F4272" s="13" t="s">
        <v>145</v>
      </c>
      <c r="G4272" s="1">
        <v>44926</v>
      </c>
      <c r="H4272" t="s">
        <v>16</v>
      </c>
      <c r="I4272" s="14">
        <v>1131.1485673111565</v>
      </c>
      <c r="J4272" t="s">
        <v>125</v>
      </c>
    </row>
    <row r="4273" spans="1:10">
      <c r="A4273" s="1">
        <v>44926</v>
      </c>
      <c r="B4273" t="s">
        <v>12</v>
      </c>
      <c r="C4273">
        <v>-1</v>
      </c>
      <c r="D4273" t="str">
        <f t="shared" si="66"/>
        <v>2022_KOLAL_GMM_Orient_Educator_Current~Expected expenses~44926</v>
      </c>
      <c r="E4273" t="s">
        <v>134</v>
      </c>
      <c r="F4273" s="13" t="s">
        <v>145</v>
      </c>
      <c r="G4273" s="1">
        <v>44926</v>
      </c>
      <c r="H4273" t="s">
        <v>16</v>
      </c>
      <c r="I4273" s="14">
        <v>1117.1400582392209</v>
      </c>
      <c r="J4273" t="s">
        <v>124</v>
      </c>
    </row>
    <row r="4274" spans="1:10">
      <c r="A4274" s="1">
        <v>44926</v>
      </c>
      <c r="B4274" t="s">
        <v>12</v>
      </c>
      <c r="C4274">
        <v>-1</v>
      </c>
      <c r="D4274" t="str">
        <f t="shared" si="66"/>
        <v>2022_KOLAL_GMM_Orient_Endowment_Current~Expected expenses~44926</v>
      </c>
      <c r="E4274" t="s">
        <v>138</v>
      </c>
      <c r="F4274" s="13" t="s">
        <v>145</v>
      </c>
      <c r="G4274" s="1">
        <v>44926</v>
      </c>
      <c r="H4274" t="s">
        <v>16</v>
      </c>
      <c r="I4274" s="14">
        <v>1206.9981536203181</v>
      </c>
      <c r="J4274" t="s">
        <v>125</v>
      </c>
    </row>
    <row r="4275" spans="1:10">
      <c r="A4275" s="1">
        <v>44926</v>
      </c>
      <c r="B4275" t="s">
        <v>12</v>
      </c>
      <c r="C4275">
        <v>-1</v>
      </c>
      <c r="D4275" t="str">
        <f t="shared" si="66"/>
        <v>2022_KOLAL_GMM_Jipange_Smart_Current~Expected expenses~44926</v>
      </c>
      <c r="E4275" t="s">
        <v>140</v>
      </c>
      <c r="F4275" s="13" t="s">
        <v>145</v>
      </c>
      <c r="G4275" s="1">
        <v>44926</v>
      </c>
      <c r="H4275" t="s">
        <v>16</v>
      </c>
      <c r="I4275" s="14">
        <v>1209.3630593385337</v>
      </c>
      <c r="J4275" t="s">
        <v>122</v>
      </c>
    </row>
    <row r="4276" spans="1:10">
      <c r="A4276" s="1">
        <v>44926</v>
      </c>
      <c r="B4276" t="s">
        <v>12</v>
      </c>
      <c r="C4276">
        <v>-1</v>
      </c>
      <c r="D4276" t="str">
        <f t="shared" si="66"/>
        <v>2022_KOLAL_GMM_Jipange_Smart_Current~Expected expenses~44926</v>
      </c>
      <c r="E4276" t="s">
        <v>140</v>
      </c>
      <c r="F4276" s="13" t="s">
        <v>145</v>
      </c>
      <c r="G4276" s="1">
        <v>44926</v>
      </c>
      <c r="H4276" t="s">
        <v>16</v>
      </c>
      <c r="I4276" s="14">
        <v>1204.8020196563791</v>
      </c>
      <c r="J4276" t="s">
        <v>122</v>
      </c>
    </row>
    <row r="4277" spans="1:10">
      <c r="A4277" s="1">
        <v>44926</v>
      </c>
      <c r="B4277" t="s">
        <v>12</v>
      </c>
      <c r="C4277">
        <v>-1</v>
      </c>
      <c r="D4277" t="str">
        <f t="shared" si="66"/>
        <v>2022_KOLAL_GMM_Jipange_Smart_Current~Expected expenses~44926</v>
      </c>
      <c r="E4277" t="s">
        <v>140</v>
      </c>
      <c r="F4277" s="13" t="s">
        <v>145</v>
      </c>
      <c r="G4277" s="1">
        <v>44926</v>
      </c>
      <c r="H4277" t="s">
        <v>16</v>
      </c>
      <c r="I4277" s="14">
        <v>1160.4818661835798</v>
      </c>
      <c r="J4277" t="s">
        <v>122</v>
      </c>
    </row>
    <row r="4278" spans="1:10">
      <c r="A4278" s="1">
        <v>44926</v>
      </c>
      <c r="B4278" t="s">
        <v>12</v>
      </c>
      <c r="C4278">
        <v>-1</v>
      </c>
      <c r="D4278" t="str">
        <f t="shared" si="66"/>
        <v>2022_KOLAL_GMM_Jipange_Smart_Current~Expected expenses~44926</v>
      </c>
      <c r="E4278" t="s">
        <v>140</v>
      </c>
      <c r="F4278" s="13" t="s">
        <v>145</v>
      </c>
      <c r="G4278" s="1">
        <v>44926</v>
      </c>
      <c r="H4278" t="s">
        <v>16</v>
      </c>
      <c r="I4278" s="14">
        <v>1206.4579938168365</v>
      </c>
      <c r="J4278" t="s">
        <v>122</v>
      </c>
    </row>
    <row r="4279" spans="1:10">
      <c r="A4279" s="1">
        <v>44926</v>
      </c>
      <c r="B4279" t="s">
        <v>12</v>
      </c>
      <c r="C4279">
        <v>-1</v>
      </c>
      <c r="D4279" t="str">
        <f t="shared" si="66"/>
        <v>2022_KOLAL_GMM_Orient_Smart_Educator_Current~Expected expenses~44926</v>
      </c>
      <c r="E4279" t="s">
        <v>136</v>
      </c>
      <c r="F4279" s="13" t="s">
        <v>145</v>
      </c>
      <c r="G4279" s="1">
        <v>44926</v>
      </c>
      <c r="H4279" t="s">
        <v>16</v>
      </c>
      <c r="I4279" s="14">
        <v>1212.9522876106298</v>
      </c>
      <c r="J4279" t="s">
        <v>128</v>
      </c>
    </row>
    <row r="4280" spans="1:10">
      <c r="A4280" s="1">
        <v>44926</v>
      </c>
      <c r="B4280" t="s">
        <v>12</v>
      </c>
      <c r="C4280">
        <v>-1</v>
      </c>
      <c r="D4280" t="str">
        <f t="shared" si="66"/>
        <v>2022_KOLAL_GMM_Orient_Educator_Current~Expected expenses~44926</v>
      </c>
      <c r="E4280" t="s">
        <v>134</v>
      </c>
      <c r="F4280" s="13" t="s">
        <v>145</v>
      </c>
      <c r="G4280" s="1">
        <v>44926</v>
      </c>
      <c r="H4280" t="s">
        <v>16</v>
      </c>
      <c r="I4280" s="14">
        <v>1197.011733483112</v>
      </c>
      <c r="J4280" t="s">
        <v>124</v>
      </c>
    </row>
    <row r="4281" spans="1:10">
      <c r="A4281" s="1">
        <v>44926</v>
      </c>
      <c r="B4281" t="s">
        <v>12</v>
      </c>
      <c r="C4281">
        <v>-1</v>
      </c>
      <c r="D4281" t="str">
        <f t="shared" si="66"/>
        <v>2022_KOLAL_GMM_Jipange_Smart_New~Expected expenses~44926</v>
      </c>
      <c r="E4281" t="s">
        <v>131</v>
      </c>
      <c r="F4281" s="13" t="s">
        <v>145</v>
      </c>
      <c r="G4281" s="1">
        <v>44926</v>
      </c>
      <c r="H4281" t="s">
        <v>16</v>
      </c>
      <c r="I4281" s="14">
        <v>1215.2107799999999</v>
      </c>
      <c r="J4281" t="s">
        <v>122</v>
      </c>
    </row>
    <row r="4282" spans="1:10">
      <c r="A4282" s="1">
        <v>44926</v>
      </c>
      <c r="B4282" t="s">
        <v>12</v>
      </c>
      <c r="C4282">
        <v>-1</v>
      </c>
      <c r="D4282" t="str">
        <f t="shared" si="66"/>
        <v>2022_KOLAL_GMM_Orient_Educator_Current~Expected expenses~44926</v>
      </c>
      <c r="E4282" t="s">
        <v>134</v>
      </c>
      <c r="F4282" s="13" t="s">
        <v>145</v>
      </c>
      <c r="G4282" s="1">
        <v>44926</v>
      </c>
      <c r="H4282" t="s">
        <v>16</v>
      </c>
      <c r="I4282" s="14">
        <v>1188.2070101323222</v>
      </c>
      <c r="J4282" t="s">
        <v>124</v>
      </c>
    </row>
    <row r="4283" spans="1:10">
      <c r="A4283" s="1">
        <v>44926</v>
      </c>
      <c r="B4283" t="s">
        <v>12</v>
      </c>
      <c r="C4283">
        <v>-1</v>
      </c>
      <c r="D4283" t="str">
        <f t="shared" si="66"/>
        <v>2022_KOLAL_GMM_Orient_Educator_Current~Expected expenses~44926</v>
      </c>
      <c r="E4283" t="s">
        <v>134</v>
      </c>
      <c r="F4283" s="13" t="s">
        <v>145</v>
      </c>
      <c r="G4283" s="1">
        <v>44926</v>
      </c>
      <c r="H4283" t="s">
        <v>16</v>
      </c>
      <c r="I4283" s="14">
        <v>1151.7354564602183</v>
      </c>
      <c r="J4283" t="s">
        <v>124</v>
      </c>
    </row>
    <row r="4284" spans="1:10">
      <c r="A4284" s="1">
        <v>44926</v>
      </c>
      <c r="B4284" t="s">
        <v>12</v>
      </c>
      <c r="C4284">
        <v>-1</v>
      </c>
      <c r="D4284" t="str">
        <f t="shared" si="66"/>
        <v>2022_KOLAL_GMM_Orient_Educator_Current~Expected expenses~44926</v>
      </c>
      <c r="E4284" t="s">
        <v>134</v>
      </c>
      <c r="F4284" s="13" t="s">
        <v>145</v>
      </c>
      <c r="G4284" s="1">
        <v>44926</v>
      </c>
      <c r="H4284" t="s">
        <v>16</v>
      </c>
      <c r="I4284" s="14">
        <v>1188.2070101323222</v>
      </c>
      <c r="J4284" t="s">
        <v>124</v>
      </c>
    </row>
    <row r="4285" spans="1:10">
      <c r="A4285" s="1">
        <v>44926</v>
      </c>
      <c r="B4285" t="s">
        <v>12</v>
      </c>
      <c r="C4285">
        <v>-1</v>
      </c>
      <c r="D4285" t="str">
        <f t="shared" si="66"/>
        <v>2022_KOLAL_GMM_Orient_Educator_Current~Expected expenses~44926</v>
      </c>
      <c r="E4285" t="s">
        <v>134</v>
      </c>
      <c r="F4285" s="13" t="s">
        <v>145</v>
      </c>
      <c r="G4285" s="1">
        <v>44926</v>
      </c>
      <c r="H4285" t="s">
        <v>16</v>
      </c>
      <c r="I4285" s="14">
        <v>1190.3074333194832</v>
      </c>
      <c r="J4285" t="s">
        <v>124</v>
      </c>
    </row>
    <row r="4286" spans="1:10">
      <c r="A4286" s="1">
        <v>44926</v>
      </c>
      <c r="B4286" t="s">
        <v>12</v>
      </c>
      <c r="C4286">
        <v>-1</v>
      </c>
      <c r="D4286" t="str">
        <f t="shared" si="66"/>
        <v>2022_KOLAL_GMM_Orient_Educator_Current~Expected expenses~44926</v>
      </c>
      <c r="E4286" t="s">
        <v>134</v>
      </c>
      <c r="F4286" s="13" t="s">
        <v>145</v>
      </c>
      <c r="G4286" s="1">
        <v>44926</v>
      </c>
      <c r="H4286" t="s">
        <v>16</v>
      </c>
      <c r="I4286" s="14">
        <v>1205.0011376053981</v>
      </c>
      <c r="J4286" t="s">
        <v>124</v>
      </c>
    </row>
    <row r="4287" spans="1:10">
      <c r="A4287" s="1">
        <v>44926</v>
      </c>
      <c r="B4287" t="s">
        <v>12</v>
      </c>
      <c r="C4287">
        <v>-1</v>
      </c>
      <c r="D4287" t="str">
        <f t="shared" si="66"/>
        <v>2022_KOLAL_GMM_Orient_Educator_Current~Expected expenses~44926</v>
      </c>
      <c r="E4287" t="s">
        <v>134</v>
      </c>
      <c r="F4287" s="13" t="s">
        <v>145</v>
      </c>
      <c r="G4287" s="1">
        <v>44926</v>
      </c>
      <c r="H4287" t="s">
        <v>16</v>
      </c>
      <c r="I4287" s="14">
        <v>1208.3355156459952</v>
      </c>
      <c r="J4287" t="s">
        <v>124</v>
      </c>
    </row>
    <row r="4288" spans="1:10">
      <c r="A4288" s="1">
        <v>44926</v>
      </c>
      <c r="B4288" t="s">
        <v>12</v>
      </c>
      <c r="C4288">
        <v>-1</v>
      </c>
      <c r="D4288" t="str">
        <f t="shared" si="66"/>
        <v>2022_KOLAL_GMM_Orient_4_Life_Current~Expected expenses~44926</v>
      </c>
      <c r="E4288" t="s">
        <v>139</v>
      </c>
      <c r="F4288" s="13" t="s">
        <v>145</v>
      </c>
      <c r="G4288" s="1">
        <v>44926</v>
      </c>
      <c r="H4288" t="s">
        <v>16</v>
      </c>
      <c r="I4288" s="14">
        <v>1195.1526925920396</v>
      </c>
      <c r="J4288" t="s">
        <v>123</v>
      </c>
    </row>
    <row r="4289" spans="1:10">
      <c r="A4289" s="1">
        <v>44926</v>
      </c>
      <c r="B4289" t="s">
        <v>12</v>
      </c>
      <c r="C4289">
        <v>-1</v>
      </c>
      <c r="D4289" t="str">
        <f t="shared" si="66"/>
        <v>2022_KOLAL_GMM_Orient_Smart_Asset_Current~Expected expenses~44926</v>
      </c>
      <c r="E4289" t="s">
        <v>135</v>
      </c>
      <c r="F4289" s="13" t="s">
        <v>145</v>
      </c>
      <c r="G4289" s="1">
        <v>44926</v>
      </c>
      <c r="H4289" t="s">
        <v>16</v>
      </c>
      <c r="I4289" s="14">
        <v>1210.4295587826891</v>
      </c>
      <c r="J4289" t="s">
        <v>127</v>
      </c>
    </row>
    <row r="4290" spans="1:10">
      <c r="A4290" s="1">
        <v>44926</v>
      </c>
      <c r="B4290" t="s">
        <v>12</v>
      </c>
      <c r="C4290">
        <v>-1</v>
      </c>
      <c r="D4290" t="str">
        <f t="shared" si="66"/>
        <v>2022_KOLAL_GMM_Orient_Smart_Educator_Current~Expected expenses~44926</v>
      </c>
      <c r="E4290" t="s">
        <v>136</v>
      </c>
      <c r="F4290" s="13" t="s">
        <v>145</v>
      </c>
      <c r="G4290" s="1">
        <v>44926</v>
      </c>
      <c r="H4290" t="s">
        <v>16</v>
      </c>
      <c r="I4290" s="14">
        <v>1198.2752803175472</v>
      </c>
      <c r="J4290" t="s">
        <v>128</v>
      </c>
    </row>
    <row r="4291" spans="1:10">
      <c r="A4291" s="1">
        <v>44926</v>
      </c>
      <c r="B4291" t="s">
        <v>12</v>
      </c>
      <c r="C4291">
        <v>-1</v>
      </c>
      <c r="D4291" t="str">
        <f t="shared" si="66"/>
        <v>2022_KOLAL_GMM_Orient_Smart_Educator_Current~Expected expenses~44926</v>
      </c>
      <c r="E4291" t="s">
        <v>136</v>
      </c>
      <c r="F4291" s="13" t="s">
        <v>145</v>
      </c>
      <c r="G4291" s="1">
        <v>44926</v>
      </c>
      <c r="H4291" t="s">
        <v>16</v>
      </c>
      <c r="I4291" s="14">
        <v>1208.9027418521323</v>
      </c>
      <c r="J4291" t="s">
        <v>128</v>
      </c>
    </row>
    <row r="4292" spans="1:10">
      <c r="A4292" s="1">
        <v>44926</v>
      </c>
      <c r="B4292" t="s">
        <v>12</v>
      </c>
      <c r="C4292">
        <v>-1</v>
      </c>
      <c r="D4292" t="str">
        <f t="shared" ref="D4292:D4355" si="67">E4292&amp;"~"&amp;F4292&amp;"~"&amp;G4292</f>
        <v>2022_KOLAL_GMM_Orient_Smart_Educator_Current~Expected expenses~44926</v>
      </c>
      <c r="E4292" t="s">
        <v>136</v>
      </c>
      <c r="F4292" s="13" t="s">
        <v>145</v>
      </c>
      <c r="G4292" s="1">
        <v>44926</v>
      </c>
      <c r="H4292" t="s">
        <v>16</v>
      </c>
      <c r="I4292" s="14">
        <v>1206.9981536203181</v>
      </c>
      <c r="J4292" t="s">
        <v>128</v>
      </c>
    </row>
    <row r="4293" spans="1:10">
      <c r="A4293" s="1">
        <v>44926</v>
      </c>
      <c r="B4293" t="s">
        <v>12</v>
      </c>
      <c r="C4293">
        <v>-1</v>
      </c>
      <c r="D4293" t="str">
        <f t="shared" si="67"/>
        <v>2022_KOLAL_GMM_Orient_Smart_Asset_Current~Expected expenses~44926</v>
      </c>
      <c r="E4293" t="s">
        <v>135</v>
      </c>
      <c r="F4293" s="13" t="s">
        <v>145</v>
      </c>
      <c r="G4293" s="1">
        <v>44926</v>
      </c>
      <c r="H4293" t="s">
        <v>16</v>
      </c>
      <c r="I4293" s="14">
        <v>0</v>
      </c>
      <c r="J4293" t="s">
        <v>127</v>
      </c>
    </row>
    <row r="4294" spans="1:10">
      <c r="A4294" s="1">
        <v>44926</v>
      </c>
      <c r="B4294" t="s">
        <v>12</v>
      </c>
      <c r="C4294">
        <v>-1</v>
      </c>
      <c r="D4294" t="str">
        <f t="shared" si="67"/>
        <v>2022_KOLAL_GMM_Orient_Smart_Asset_Current~Expected expenses~44926</v>
      </c>
      <c r="E4294" t="s">
        <v>135</v>
      </c>
      <c r="F4294" s="13" t="s">
        <v>145</v>
      </c>
      <c r="G4294" s="1">
        <v>44926</v>
      </c>
      <c r="H4294" t="s">
        <v>16</v>
      </c>
      <c r="I4294" s="14">
        <v>1200.8984611126923</v>
      </c>
      <c r="J4294" t="s">
        <v>127</v>
      </c>
    </row>
    <row r="4295" spans="1:10">
      <c r="A4295" s="1">
        <v>44926</v>
      </c>
      <c r="B4295" t="s">
        <v>12</v>
      </c>
      <c r="C4295">
        <v>-1</v>
      </c>
      <c r="D4295" t="str">
        <f t="shared" si="67"/>
        <v>2022_KOLAL_GMM_Orient_Smart_Asset_Current~Expected expenses~44926</v>
      </c>
      <c r="E4295" t="s">
        <v>135</v>
      </c>
      <c r="F4295" s="13" t="s">
        <v>145</v>
      </c>
      <c r="G4295" s="1">
        <v>44926</v>
      </c>
      <c r="H4295" t="s">
        <v>16</v>
      </c>
      <c r="I4295" s="14">
        <v>0</v>
      </c>
      <c r="J4295" t="s">
        <v>127</v>
      </c>
    </row>
    <row r="4296" spans="1:10">
      <c r="A4296" s="1">
        <v>44926</v>
      </c>
      <c r="B4296" t="s">
        <v>12</v>
      </c>
      <c r="C4296">
        <v>-1</v>
      </c>
      <c r="D4296" t="str">
        <f t="shared" si="67"/>
        <v>2022_KOLAL_GMM_Orient_Educator_Current~Expected expenses~44926</v>
      </c>
      <c r="E4296" t="s">
        <v>134</v>
      </c>
      <c r="F4296" s="13" t="s">
        <v>145</v>
      </c>
      <c r="G4296" s="1">
        <v>44926</v>
      </c>
      <c r="H4296" t="s">
        <v>16</v>
      </c>
      <c r="I4296" s="14">
        <v>1112.7976537140539</v>
      </c>
      <c r="J4296" t="s">
        <v>124</v>
      </c>
    </row>
    <row r="4297" spans="1:10">
      <c r="A4297" s="1">
        <v>44926</v>
      </c>
      <c r="B4297" t="s">
        <v>12</v>
      </c>
      <c r="C4297">
        <v>-1</v>
      </c>
      <c r="D4297" t="str">
        <f t="shared" si="67"/>
        <v>2022_KOLAL_GMM_Orient_Educator_Current~Expected expenses~44926</v>
      </c>
      <c r="E4297" t="s">
        <v>134</v>
      </c>
      <c r="F4297" s="13" t="s">
        <v>145</v>
      </c>
      <c r="G4297" s="1">
        <v>44926</v>
      </c>
      <c r="H4297" t="s">
        <v>16</v>
      </c>
      <c r="I4297" s="14">
        <v>1198.1484036367444</v>
      </c>
      <c r="J4297" t="s">
        <v>124</v>
      </c>
    </row>
    <row r="4298" spans="1:10">
      <c r="A4298" s="1">
        <v>44926</v>
      </c>
      <c r="B4298" t="s">
        <v>12</v>
      </c>
      <c r="C4298">
        <v>-1</v>
      </c>
      <c r="D4298" t="str">
        <f t="shared" si="67"/>
        <v>2022_KOLAL_GMM_Orient_Endowment_Current~Expected expenses~44926</v>
      </c>
      <c r="E4298" t="s">
        <v>138</v>
      </c>
      <c r="F4298" s="13" t="s">
        <v>145</v>
      </c>
      <c r="G4298" s="1">
        <v>44926</v>
      </c>
      <c r="H4298" t="s">
        <v>16</v>
      </c>
      <c r="I4298" s="14">
        <v>1202.3983351481702</v>
      </c>
      <c r="J4298" t="s">
        <v>125</v>
      </c>
    </row>
    <row r="4299" spans="1:10">
      <c r="A4299" s="1">
        <v>44926</v>
      </c>
      <c r="B4299" t="s">
        <v>12</v>
      </c>
      <c r="C4299">
        <v>-1</v>
      </c>
      <c r="D4299" t="str">
        <f t="shared" si="67"/>
        <v>2022_KOLAL_GMM_Orient_Smart_Educator_Current~Expected expenses~44926</v>
      </c>
      <c r="E4299" t="s">
        <v>136</v>
      </c>
      <c r="F4299" s="13" t="s">
        <v>145</v>
      </c>
      <c r="G4299" s="1">
        <v>44926</v>
      </c>
      <c r="H4299" t="s">
        <v>16</v>
      </c>
      <c r="I4299" s="14">
        <v>1198.2752803175472</v>
      </c>
      <c r="J4299" t="s">
        <v>128</v>
      </c>
    </row>
    <row r="4300" spans="1:10">
      <c r="A4300" s="1">
        <v>44926</v>
      </c>
      <c r="B4300" t="s">
        <v>12</v>
      </c>
      <c r="C4300">
        <v>-1</v>
      </c>
      <c r="D4300" t="str">
        <f t="shared" si="67"/>
        <v>2022_KOLAL_GMM_Jipange_Smart_Current~Expected expenses~44926</v>
      </c>
      <c r="E4300" t="s">
        <v>140</v>
      </c>
      <c r="F4300" s="13" t="s">
        <v>145</v>
      </c>
      <c r="G4300" s="1">
        <v>44926</v>
      </c>
      <c r="H4300" t="s">
        <v>16</v>
      </c>
      <c r="I4300" s="14">
        <v>1210.4295587826891</v>
      </c>
      <c r="J4300" t="s">
        <v>122</v>
      </c>
    </row>
    <row r="4301" spans="1:10">
      <c r="A4301" s="1">
        <v>44926</v>
      </c>
      <c r="B4301" t="s">
        <v>12</v>
      </c>
      <c r="C4301">
        <v>-1</v>
      </c>
      <c r="D4301" t="str">
        <f t="shared" si="67"/>
        <v>2022_KOLAL_GMM_Orient_Smart_Educator_New~Expected expenses~44926</v>
      </c>
      <c r="E4301" t="s">
        <v>80</v>
      </c>
      <c r="F4301" s="13" t="s">
        <v>145</v>
      </c>
      <c r="G4301" s="1">
        <v>44926</v>
      </c>
      <c r="H4301" t="s">
        <v>16</v>
      </c>
      <c r="I4301" s="14">
        <v>1216.3922399999999</v>
      </c>
      <c r="J4301" t="s">
        <v>128</v>
      </c>
    </row>
    <row r="4302" spans="1:10">
      <c r="A4302" s="1">
        <v>44926</v>
      </c>
      <c r="B4302" t="s">
        <v>12</v>
      </c>
      <c r="C4302">
        <v>-1</v>
      </c>
      <c r="D4302" t="str">
        <f t="shared" si="67"/>
        <v>2022_KOLAL_GMM_Orient_Educator_Current~Expected expenses~44926</v>
      </c>
      <c r="E4302" t="s">
        <v>134</v>
      </c>
      <c r="F4302" s="13" t="s">
        <v>145</v>
      </c>
      <c r="G4302" s="1">
        <v>44926</v>
      </c>
      <c r="H4302" t="s">
        <v>16</v>
      </c>
      <c r="I4302" s="14">
        <v>1192.2196697704205</v>
      </c>
      <c r="J4302" t="s">
        <v>124</v>
      </c>
    </row>
    <row r="4303" spans="1:10">
      <c r="A4303" s="1">
        <v>44926</v>
      </c>
      <c r="B4303" t="s">
        <v>12</v>
      </c>
      <c r="C4303">
        <v>-1</v>
      </c>
      <c r="D4303" t="str">
        <f t="shared" si="67"/>
        <v>2022_KOLAL_GMM_Jipange_Smart_Current~Expected expenses~44926</v>
      </c>
      <c r="E4303" t="s">
        <v>140</v>
      </c>
      <c r="F4303" s="13" t="s">
        <v>145</v>
      </c>
      <c r="G4303" s="1">
        <v>44926</v>
      </c>
      <c r="H4303" t="s">
        <v>16</v>
      </c>
      <c r="I4303" s="14">
        <v>1212.6243641938465</v>
      </c>
      <c r="J4303" t="s">
        <v>122</v>
      </c>
    </row>
    <row r="4304" spans="1:10">
      <c r="A4304" s="1">
        <v>44926</v>
      </c>
      <c r="B4304" t="s">
        <v>12</v>
      </c>
      <c r="C4304">
        <v>-1</v>
      </c>
      <c r="D4304" t="str">
        <f t="shared" si="67"/>
        <v>2022_KOLAL_GMM_Jipange_Smart_Current~Expected expenses~44926</v>
      </c>
      <c r="E4304" t="s">
        <v>140</v>
      </c>
      <c r="F4304" s="13" t="s">
        <v>145</v>
      </c>
      <c r="G4304" s="1">
        <v>44926</v>
      </c>
      <c r="H4304" t="s">
        <v>16</v>
      </c>
      <c r="I4304" s="14">
        <v>1209.3630593385337</v>
      </c>
      <c r="J4304" t="s">
        <v>122</v>
      </c>
    </row>
    <row r="4305" spans="1:10">
      <c r="A4305" s="1">
        <v>44926</v>
      </c>
      <c r="B4305" t="s">
        <v>12</v>
      </c>
      <c r="C4305">
        <v>-1</v>
      </c>
      <c r="D4305" t="str">
        <f t="shared" si="67"/>
        <v>2022_KOLAL_GMM_Jipange_Smart_Current~Expected expenses~44926</v>
      </c>
      <c r="E4305" t="s">
        <v>140</v>
      </c>
      <c r="F4305" s="13" t="s">
        <v>145</v>
      </c>
      <c r="G4305" s="1">
        <v>44926</v>
      </c>
      <c r="H4305" t="s">
        <v>16</v>
      </c>
      <c r="I4305" s="14">
        <v>1195.9348080277634</v>
      </c>
      <c r="J4305" t="s">
        <v>122</v>
      </c>
    </row>
    <row r="4306" spans="1:10">
      <c r="A4306" s="1">
        <v>44926</v>
      </c>
      <c r="B4306" t="s">
        <v>12</v>
      </c>
      <c r="C4306">
        <v>-1</v>
      </c>
      <c r="D4306" t="str">
        <f t="shared" si="67"/>
        <v>2022_KOLAL_GMM_Jipange_Smart_Current~Expected expenses~44926</v>
      </c>
      <c r="E4306" t="s">
        <v>140</v>
      </c>
      <c r="F4306" s="13" t="s">
        <v>145</v>
      </c>
      <c r="G4306" s="1">
        <v>44926</v>
      </c>
      <c r="H4306" t="s">
        <v>16</v>
      </c>
      <c r="I4306" s="14">
        <v>1203.8478884393689</v>
      </c>
      <c r="J4306" t="s">
        <v>122</v>
      </c>
    </row>
    <row r="4307" spans="1:10">
      <c r="A4307" s="1">
        <v>44926</v>
      </c>
      <c r="B4307" t="s">
        <v>12</v>
      </c>
      <c r="C4307">
        <v>-1</v>
      </c>
      <c r="D4307" t="str">
        <f t="shared" si="67"/>
        <v>2022_KOLAL_GMM_Orient_Educator_Current~Expected expenses~44926</v>
      </c>
      <c r="E4307" t="s">
        <v>134</v>
      </c>
      <c r="F4307" s="13" t="s">
        <v>145</v>
      </c>
      <c r="G4307" s="1">
        <v>44926</v>
      </c>
      <c r="H4307" t="s">
        <v>16</v>
      </c>
      <c r="I4307" s="14">
        <v>1187.3911801078502</v>
      </c>
      <c r="J4307" t="s">
        <v>124</v>
      </c>
    </row>
    <row r="4308" spans="1:10">
      <c r="A4308" s="1">
        <v>44926</v>
      </c>
      <c r="B4308" t="s">
        <v>12</v>
      </c>
      <c r="C4308">
        <v>-1</v>
      </c>
      <c r="D4308" t="str">
        <f t="shared" si="67"/>
        <v>2022_KOLAL_GMM_Orient_Educator_Current~Expected expenses~44926</v>
      </c>
      <c r="E4308" t="s">
        <v>134</v>
      </c>
      <c r="F4308" s="13" t="s">
        <v>145</v>
      </c>
      <c r="G4308" s="1">
        <v>44926</v>
      </c>
      <c r="H4308" t="s">
        <v>16</v>
      </c>
      <c r="I4308" s="14">
        <v>1188.2070101323222</v>
      </c>
      <c r="J4308" t="s">
        <v>124</v>
      </c>
    </row>
    <row r="4309" spans="1:10">
      <c r="A4309" s="1">
        <v>44926</v>
      </c>
      <c r="B4309" t="s">
        <v>12</v>
      </c>
      <c r="C4309">
        <v>-1</v>
      </c>
      <c r="D4309" t="str">
        <f t="shared" si="67"/>
        <v>2022_KOLAL_GMM_Orient_Educator_Current~Expected expenses~44926</v>
      </c>
      <c r="E4309" t="s">
        <v>134</v>
      </c>
      <c r="F4309" s="13" t="s">
        <v>145</v>
      </c>
      <c r="G4309" s="1">
        <v>44926</v>
      </c>
      <c r="H4309" t="s">
        <v>16</v>
      </c>
      <c r="I4309" s="14">
        <v>1210.4295587826891</v>
      </c>
      <c r="J4309" t="s">
        <v>124</v>
      </c>
    </row>
    <row r="4310" spans="1:10">
      <c r="A4310" s="1">
        <v>44926</v>
      </c>
      <c r="B4310" t="s">
        <v>12</v>
      </c>
      <c r="C4310">
        <v>-1</v>
      </c>
      <c r="D4310" t="str">
        <f t="shared" si="67"/>
        <v>2022_KOLAL_GMM_Orient_Smart_Asset_Current~Expected expenses~44926</v>
      </c>
      <c r="E4310" t="s">
        <v>135</v>
      </c>
      <c r="F4310" s="13" t="s">
        <v>145</v>
      </c>
      <c r="G4310" s="1">
        <v>44926</v>
      </c>
      <c r="H4310" t="s">
        <v>16</v>
      </c>
      <c r="I4310" s="14">
        <v>1213.5718568781008</v>
      </c>
      <c r="J4310" t="s">
        <v>127</v>
      </c>
    </row>
    <row r="4311" spans="1:10">
      <c r="A4311" s="1">
        <v>44926</v>
      </c>
      <c r="B4311" t="s">
        <v>12</v>
      </c>
      <c r="C4311">
        <v>-1</v>
      </c>
      <c r="D4311" t="str">
        <f t="shared" si="67"/>
        <v>2022_KOLAL_GMM_Orient_Educator_Current~Expected expenses~44926</v>
      </c>
      <c r="E4311" t="s">
        <v>134</v>
      </c>
      <c r="F4311" s="13" t="s">
        <v>145</v>
      </c>
      <c r="G4311" s="1">
        <v>44926</v>
      </c>
      <c r="H4311" t="s">
        <v>16</v>
      </c>
      <c r="I4311" s="14">
        <v>1166.09175002949</v>
      </c>
      <c r="J4311" t="s">
        <v>124</v>
      </c>
    </row>
    <row r="4312" spans="1:10">
      <c r="A4312" s="1">
        <v>44926</v>
      </c>
      <c r="B4312" t="s">
        <v>12</v>
      </c>
      <c r="C4312">
        <v>-1</v>
      </c>
      <c r="D4312" t="str">
        <f t="shared" si="67"/>
        <v>2022_KOLAL_GMM_Orient_Educator_Current~Expected expenses~44926</v>
      </c>
      <c r="E4312" t="s">
        <v>134</v>
      </c>
      <c r="F4312" s="13" t="s">
        <v>145</v>
      </c>
      <c r="G4312" s="1">
        <v>44926</v>
      </c>
      <c r="H4312" t="s">
        <v>16</v>
      </c>
      <c r="I4312" s="14">
        <v>1079.333647515532</v>
      </c>
      <c r="J4312" t="s">
        <v>124</v>
      </c>
    </row>
    <row r="4313" spans="1:10">
      <c r="A4313" s="1">
        <v>44926</v>
      </c>
      <c r="B4313" t="s">
        <v>12</v>
      </c>
      <c r="C4313">
        <v>-1</v>
      </c>
      <c r="D4313" t="str">
        <f t="shared" si="67"/>
        <v>2022_KOLAL_GMM_Orient_Educator_Current~Expected expenses~44926</v>
      </c>
      <c r="E4313" t="s">
        <v>134</v>
      </c>
      <c r="F4313" s="13" t="s">
        <v>145</v>
      </c>
      <c r="G4313" s="1">
        <v>44926</v>
      </c>
      <c r="H4313" t="s">
        <v>16</v>
      </c>
      <c r="I4313" s="14">
        <v>1203.8326245885551</v>
      </c>
      <c r="J4313" t="s">
        <v>124</v>
      </c>
    </row>
    <row r="4314" spans="1:10">
      <c r="A4314" s="1">
        <v>44926</v>
      </c>
      <c r="B4314" t="s">
        <v>12</v>
      </c>
      <c r="C4314">
        <v>-1</v>
      </c>
      <c r="D4314" t="str">
        <f t="shared" si="67"/>
        <v>2022_KOLAL_GMM_Jipange_Smart_Current~Expected expenses~44926</v>
      </c>
      <c r="E4314" t="s">
        <v>140</v>
      </c>
      <c r="F4314" s="13" t="s">
        <v>145</v>
      </c>
      <c r="G4314" s="1">
        <v>44926</v>
      </c>
      <c r="H4314" t="s">
        <v>16</v>
      </c>
      <c r="I4314" s="14">
        <v>1211.968695894886</v>
      </c>
      <c r="J4314" t="s">
        <v>122</v>
      </c>
    </row>
    <row r="4315" spans="1:10">
      <c r="A4315" s="1">
        <v>44926</v>
      </c>
      <c r="B4315" t="s">
        <v>12</v>
      </c>
      <c r="C4315">
        <v>-1</v>
      </c>
      <c r="D4315" t="str">
        <f t="shared" si="67"/>
        <v>2022_KOLAL_GMM_Jipange_Smart_New~Expected expenses~44926</v>
      </c>
      <c r="E4315" t="s">
        <v>131</v>
      </c>
      <c r="F4315" s="13" t="s">
        <v>145</v>
      </c>
      <c r="G4315" s="1">
        <v>44926</v>
      </c>
      <c r="H4315" t="s">
        <v>16</v>
      </c>
      <c r="I4315" s="14">
        <v>1216.27044</v>
      </c>
      <c r="J4315" t="s">
        <v>122</v>
      </c>
    </row>
    <row r="4316" spans="1:10">
      <c r="A4316" s="1">
        <v>44926</v>
      </c>
      <c r="B4316" t="s">
        <v>12</v>
      </c>
      <c r="C4316">
        <v>-1</v>
      </c>
      <c r="D4316" t="str">
        <f t="shared" si="67"/>
        <v>2022_KOLAL_GMM_Jipange_Smart_Current~Expected expenses~44926</v>
      </c>
      <c r="E4316" t="s">
        <v>140</v>
      </c>
      <c r="F4316" s="13" t="s">
        <v>145</v>
      </c>
      <c r="G4316" s="1">
        <v>44926</v>
      </c>
      <c r="H4316" t="s">
        <v>16</v>
      </c>
      <c r="I4316" s="14">
        <v>1192.2026065575158</v>
      </c>
      <c r="J4316" t="s">
        <v>122</v>
      </c>
    </row>
    <row r="4317" spans="1:10">
      <c r="A4317" s="1">
        <v>44926</v>
      </c>
      <c r="B4317" t="s">
        <v>12</v>
      </c>
      <c r="C4317">
        <v>-1</v>
      </c>
      <c r="D4317" t="str">
        <f t="shared" si="67"/>
        <v>2022_KOLAL_GMM_Orient_Smart_Educator_Current~Expected expenses~44926</v>
      </c>
      <c r="E4317" t="s">
        <v>136</v>
      </c>
      <c r="F4317" s="13" t="s">
        <v>145</v>
      </c>
      <c r="G4317" s="1">
        <v>44926</v>
      </c>
      <c r="H4317" t="s">
        <v>16</v>
      </c>
      <c r="I4317" s="14">
        <v>1200.8984611126923</v>
      </c>
      <c r="J4317" t="s">
        <v>128</v>
      </c>
    </row>
    <row r="4318" spans="1:10">
      <c r="A4318" s="1">
        <v>44926</v>
      </c>
      <c r="B4318" t="s">
        <v>12</v>
      </c>
      <c r="C4318">
        <v>-1</v>
      </c>
      <c r="D4318" t="str">
        <f t="shared" si="67"/>
        <v>2022_KOLAL_GMM_Orient_Educator_Current~Expected expenses~44926</v>
      </c>
      <c r="E4318" t="s">
        <v>134</v>
      </c>
      <c r="F4318" s="13" t="s">
        <v>145</v>
      </c>
      <c r="G4318" s="1">
        <v>44926</v>
      </c>
      <c r="H4318" t="s">
        <v>16</v>
      </c>
      <c r="I4318" s="14">
        <v>1166.09175002949</v>
      </c>
      <c r="J4318" t="s">
        <v>124</v>
      </c>
    </row>
    <row r="4319" spans="1:10">
      <c r="A4319" s="1">
        <v>44926</v>
      </c>
      <c r="B4319" t="s">
        <v>12</v>
      </c>
      <c r="C4319">
        <v>-1</v>
      </c>
      <c r="D4319" t="str">
        <f t="shared" si="67"/>
        <v>2022_KOLAL_GMM_Orient_Educator_Current~Expected expenses~44926</v>
      </c>
      <c r="E4319" t="s">
        <v>134</v>
      </c>
      <c r="F4319" s="13" t="s">
        <v>145</v>
      </c>
      <c r="G4319" s="1">
        <v>44926</v>
      </c>
      <c r="H4319" t="s">
        <v>16</v>
      </c>
      <c r="I4319" s="14">
        <v>1156.8355589441426</v>
      </c>
      <c r="J4319" t="s">
        <v>124</v>
      </c>
    </row>
    <row r="4320" spans="1:10">
      <c r="A4320" s="1">
        <v>44926</v>
      </c>
      <c r="B4320" t="s">
        <v>12</v>
      </c>
      <c r="C4320">
        <v>-1</v>
      </c>
      <c r="D4320" t="str">
        <f t="shared" si="67"/>
        <v>2022_KOLAL_GMM_Orient_Educator_Current~Expected expenses~44926</v>
      </c>
      <c r="E4320" t="s">
        <v>134</v>
      </c>
      <c r="F4320" s="13" t="s">
        <v>145</v>
      </c>
      <c r="G4320" s="1">
        <v>44926</v>
      </c>
      <c r="H4320" t="s">
        <v>16</v>
      </c>
      <c r="I4320" s="14">
        <v>1194.7254410721591</v>
      </c>
      <c r="J4320" t="s">
        <v>124</v>
      </c>
    </row>
    <row r="4321" spans="1:10">
      <c r="A4321" s="1">
        <v>44926</v>
      </c>
      <c r="B4321" t="s">
        <v>12</v>
      </c>
      <c r="C4321">
        <v>-1</v>
      </c>
      <c r="D4321" t="str">
        <f t="shared" si="67"/>
        <v>2022_KOLAL_GMM_Orient_Educator_Current~Expected expenses~44926</v>
      </c>
      <c r="E4321" t="s">
        <v>134</v>
      </c>
      <c r="F4321" s="13" t="s">
        <v>145</v>
      </c>
      <c r="G4321" s="1">
        <v>44926</v>
      </c>
      <c r="H4321" t="s">
        <v>16</v>
      </c>
      <c r="I4321" s="14">
        <v>1192.2196697704205</v>
      </c>
      <c r="J4321" t="s">
        <v>124</v>
      </c>
    </row>
    <row r="4322" spans="1:10">
      <c r="A4322" s="1">
        <v>44926</v>
      </c>
      <c r="B4322" t="s">
        <v>12</v>
      </c>
      <c r="C4322">
        <v>-1</v>
      </c>
      <c r="D4322" t="str">
        <f t="shared" si="67"/>
        <v>2022_KOLAL_GMM_Orient_Educator_Current~Expected expenses~44926</v>
      </c>
      <c r="E4322" t="s">
        <v>134</v>
      </c>
      <c r="F4322" s="13" t="s">
        <v>145</v>
      </c>
      <c r="G4322" s="1">
        <v>44926</v>
      </c>
      <c r="H4322" t="s">
        <v>16</v>
      </c>
      <c r="I4322" s="14">
        <v>1198.1484036367444</v>
      </c>
      <c r="J4322" t="s">
        <v>124</v>
      </c>
    </row>
    <row r="4323" spans="1:10">
      <c r="A4323" s="1">
        <v>44926</v>
      </c>
      <c r="B4323" t="s">
        <v>12</v>
      </c>
      <c r="C4323">
        <v>-1</v>
      </c>
      <c r="D4323" t="str">
        <f t="shared" si="67"/>
        <v>2022_KOLAL_GMM_Orient_Endowment_Current~Expected expenses~44926</v>
      </c>
      <c r="E4323" t="s">
        <v>138</v>
      </c>
      <c r="F4323" s="13" t="s">
        <v>145</v>
      </c>
      <c r="G4323" s="1">
        <v>44926</v>
      </c>
      <c r="H4323" t="s">
        <v>16</v>
      </c>
      <c r="I4323" s="14">
        <v>1182.5986730444977</v>
      </c>
      <c r="J4323" t="s">
        <v>125</v>
      </c>
    </row>
    <row r="4324" spans="1:10">
      <c r="A4324" s="1">
        <v>44926</v>
      </c>
      <c r="B4324" t="s">
        <v>12</v>
      </c>
      <c r="C4324">
        <v>-1</v>
      </c>
      <c r="D4324" t="str">
        <f t="shared" si="67"/>
        <v>2022_KOLAL_GMM_Orient_4_Life_Current~Expected expenses~44926</v>
      </c>
      <c r="E4324" t="s">
        <v>139</v>
      </c>
      <c r="F4324" s="13" t="s">
        <v>145</v>
      </c>
      <c r="G4324" s="1">
        <v>44926</v>
      </c>
      <c r="H4324" t="s">
        <v>16</v>
      </c>
      <c r="I4324" s="14">
        <v>1206.9080523280766</v>
      </c>
      <c r="J4324" t="s">
        <v>123</v>
      </c>
    </row>
    <row r="4325" spans="1:10">
      <c r="A4325" s="1">
        <v>44926</v>
      </c>
      <c r="B4325" t="s">
        <v>12</v>
      </c>
      <c r="C4325">
        <v>-1</v>
      </c>
      <c r="D4325" t="str">
        <f t="shared" si="67"/>
        <v>2022_KOLAL_GMM_Orient_Endowment_New~Expected expenses~44926</v>
      </c>
      <c r="E4325" t="s">
        <v>132</v>
      </c>
      <c r="F4325" s="13" t="s">
        <v>145</v>
      </c>
      <c r="G4325" s="1">
        <v>44926</v>
      </c>
      <c r="H4325" t="s">
        <v>16</v>
      </c>
      <c r="I4325" s="14">
        <v>1215.52746</v>
      </c>
      <c r="J4325" t="s">
        <v>125</v>
      </c>
    </row>
    <row r="4326" spans="1:10">
      <c r="A4326" s="1">
        <v>44926</v>
      </c>
      <c r="B4326" t="s">
        <v>12</v>
      </c>
      <c r="C4326">
        <v>-1</v>
      </c>
      <c r="D4326" t="str">
        <f t="shared" si="67"/>
        <v>2022_KOLAL_GMM_Orient_4_Life_Current~Expected expenses~44926</v>
      </c>
      <c r="E4326" t="s">
        <v>139</v>
      </c>
      <c r="F4326" s="13" t="s">
        <v>145</v>
      </c>
      <c r="G4326" s="1">
        <v>44926</v>
      </c>
      <c r="H4326" t="s">
        <v>16</v>
      </c>
      <c r="I4326" s="14">
        <v>1205.6841892830007</v>
      </c>
      <c r="J4326" t="s">
        <v>123</v>
      </c>
    </row>
    <row r="4327" spans="1:10">
      <c r="A4327" s="1">
        <v>44926</v>
      </c>
      <c r="B4327" t="s">
        <v>12</v>
      </c>
      <c r="C4327">
        <v>-1</v>
      </c>
      <c r="D4327" t="str">
        <f t="shared" si="67"/>
        <v>2022_KOLAL_GMM_Orient_Smart_Asset_Current~Expected expenses~44926</v>
      </c>
      <c r="E4327" t="s">
        <v>135</v>
      </c>
      <c r="F4327" s="13" t="s">
        <v>145</v>
      </c>
      <c r="G4327" s="1">
        <v>44926</v>
      </c>
      <c r="H4327" t="s">
        <v>16</v>
      </c>
      <c r="I4327" s="14">
        <v>1211.8243358817385</v>
      </c>
      <c r="J4327" t="s">
        <v>127</v>
      </c>
    </row>
    <row r="4328" spans="1:10">
      <c r="A4328" s="1">
        <v>44926</v>
      </c>
      <c r="B4328" t="s">
        <v>12</v>
      </c>
      <c r="C4328">
        <v>-1</v>
      </c>
      <c r="D4328" t="str">
        <f t="shared" si="67"/>
        <v>2022_KOLAL_GMM_Orient_Smart_Asset_Current~Expected expenses~44926</v>
      </c>
      <c r="E4328" t="s">
        <v>135</v>
      </c>
      <c r="F4328" s="13" t="s">
        <v>145</v>
      </c>
      <c r="G4328" s="1">
        <v>44926</v>
      </c>
      <c r="H4328" t="s">
        <v>16</v>
      </c>
      <c r="I4328" s="14">
        <v>1213.1709353323813</v>
      </c>
      <c r="J4328" t="s">
        <v>127</v>
      </c>
    </row>
    <row r="4329" spans="1:10">
      <c r="A4329" s="1">
        <v>44926</v>
      </c>
      <c r="B4329" t="s">
        <v>12</v>
      </c>
      <c r="C4329">
        <v>-1</v>
      </c>
      <c r="D4329" t="str">
        <f t="shared" si="67"/>
        <v>2022_KOLAL_GMM_Orient_Smart_Asset_New~Expected expenses~44926</v>
      </c>
      <c r="E4329" t="s">
        <v>129</v>
      </c>
      <c r="F4329" s="13" t="s">
        <v>145</v>
      </c>
      <c r="G4329" s="1">
        <v>44926</v>
      </c>
      <c r="H4329" t="s">
        <v>16</v>
      </c>
      <c r="I4329" s="14">
        <v>1215.52746</v>
      </c>
      <c r="J4329" t="s">
        <v>127</v>
      </c>
    </row>
    <row r="4330" spans="1:10">
      <c r="A4330" s="1">
        <v>44926</v>
      </c>
      <c r="B4330" t="s">
        <v>12</v>
      </c>
      <c r="C4330">
        <v>-1</v>
      </c>
      <c r="D4330" t="str">
        <f t="shared" si="67"/>
        <v>2022_KOLAL_GMM_Orient_Smart_Educator_Current~Expected expenses~44926</v>
      </c>
      <c r="E4330" t="s">
        <v>136</v>
      </c>
      <c r="F4330" s="13" t="s">
        <v>145</v>
      </c>
      <c r="G4330" s="1">
        <v>44926</v>
      </c>
      <c r="H4330" t="s">
        <v>16</v>
      </c>
      <c r="I4330" s="14">
        <v>1207.1595705685725</v>
      </c>
      <c r="J4330" t="s">
        <v>128</v>
      </c>
    </row>
    <row r="4331" spans="1:10">
      <c r="A4331" s="1">
        <v>44926</v>
      </c>
      <c r="B4331" t="s">
        <v>12</v>
      </c>
      <c r="C4331">
        <v>-1</v>
      </c>
      <c r="D4331" t="str">
        <f t="shared" si="67"/>
        <v>2022_KOLAL_GMM_Orient_Smart_Educator_New~Expected expenses~44926</v>
      </c>
      <c r="E4331" t="s">
        <v>80</v>
      </c>
      <c r="F4331" s="13" t="s">
        <v>145</v>
      </c>
      <c r="G4331" s="1">
        <v>44926</v>
      </c>
      <c r="H4331" t="s">
        <v>16</v>
      </c>
      <c r="I4331" s="14">
        <v>1216.2095400000001</v>
      </c>
      <c r="J4331" t="s">
        <v>128</v>
      </c>
    </row>
    <row r="4332" spans="1:10">
      <c r="A4332" s="1">
        <v>44926</v>
      </c>
      <c r="B4332" t="s">
        <v>12</v>
      </c>
      <c r="C4332">
        <v>-1</v>
      </c>
      <c r="D4332" t="str">
        <f t="shared" si="67"/>
        <v>2022_KOLAL_GMM_Orient_Educator_Current~Expected expenses~44926</v>
      </c>
      <c r="E4332" t="s">
        <v>134</v>
      </c>
      <c r="F4332" s="13" t="s">
        <v>145</v>
      </c>
      <c r="G4332" s="1">
        <v>44926</v>
      </c>
      <c r="H4332" t="s">
        <v>16</v>
      </c>
      <c r="I4332" s="14">
        <v>1177.7403438514953</v>
      </c>
      <c r="J4332" t="s">
        <v>124</v>
      </c>
    </row>
    <row r="4333" spans="1:10">
      <c r="A4333" s="1">
        <v>44926</v>
      </c>
      <c r="B4333" t="s">
        <v>12</v>
      </c>
      <c r="C4333">
        <v>-1</v>
      </c>
      <c r="D4333" t="str">
        <f t="shared" si="67"/>
        <v>2022_KOLAL_GMM_Orient_Endowment_Current~Expected expenses~44926</v>
      </c>
      <c r="E4333" t="s">
        <v>138</v>
      </c>
      <c r="F4333" s="13" t="s">
        <v>145</v>
      </c>
      <c r="G4333" s="1">
        <v>44926</v>
      </c>
      <c r="H4333" t="s">
        <v>16</v>
      </c>
      <c r="I4333" s="14">
        <v>1131.1485673111565</v>
      </c>
      <c r="J4333" t="s">
        <v>125</v>
      </c>
    </row>
    <row r="4334" spans="1:10">
      <c r="A4334" s="1">
        <v>44926</v>
      </c>
      <c r="B4334" t="s">
        <v>12</v>
      </c>
      <c r="C4334">
        <v>-1</v>
      </c>
      <c r="D4334" t="str">
        <f t="shared" si="67"/>
        <v>2022_KOLAL_GMM_Orient_Educator_Current~Expected expenses~44926</v>
      </c>
      <c r="E4334" t="s">
        <v>134</v>
      </c>
      <c r="F4334" s="13" t="s">
        <v>145</v>
      </c>
      <c r="G4334" s="1">
        <v>44926</v>
      </c>
      <c r="H4334" t="s">
        <v>16</v>
      </c>
      <c r="I4334" s="14">
        <v>1207.9119756116684</v>
      </c>
      <c r="J4334" t="s">
        <v>124</v>
      </c>
    </row>
    <row r="4335" spans="1:10">
      <c r="A4335" s="1">
        <v>44926</v>
      </c>
      <c r="B4335" t="s">
        <v>12</v>
      </c>
      <c r="C4335">
        <v>-1</v>
      </c>
      <c r="D4335" t="str">
        <f t="shared" si="67"/>
        <v>2022_KOLAL_GMM_Orient_Endowment_Current~Expected expenses~44926</v>
      </c>
      <c r="E4335" t="s">
        <v>138</v>
      </c>
      <c r="F4335" s="13" t="s">
        <v>145</v>
      </c>
      <c r="G4335" s="1">
        <v>44926</v>
      </c>
      <c r="H4335" t="s">
        <v>16</v>
      </c>
      <c r="I4335" s="14">
        <v>1185.105789835877</v>
      </c>
      <c r="J4335" t="s">
        <v>125</v>
      </c>
    </row>
    <row r="4336" spans="1:10">
      <c r="A4336" s="1">
        <v>44926</v>
      </c>
      <c r="B4336" t="s">
        <v>12</v>
      </c>
      <c r="C4336">
        <v>-1</v>
      </c>
      <c r="D4336" t="str">
        <f t="shared" si="67"/>
        <v>2022_KOLAL_GMM_Orient_Endowment_Current~Expected expenses~44926</v>
      </c>
      <c r="E4336" t="s">
        <v>138</v>
      </c>
      <c r="F4336" s="13" t="s">
        <v>145</v>
      </c>
      <c r="G4336" s="1">
        <v>44926</v>
      </c>
      <c r="H4336" t="s">
        <v>16</v>
      </c>
      <c r="I4336" s="14">
        <v>1206.9230689002623</v>
      </c>
      <c r="J4336" t="s">
        <v>125</v>
      </c>
    </row>
    <row r="4337" spans="1:10">
      <c r="A4337" s="1">
        <v>44926</v>
      </c>
      <c r="B4337" t="s">
        <v>12</v>
      </c>
      <c r="C4337">
        <v>-1</v>
      </c>
      <c r="D4337" t="str">
        <f t="shared" si="67"/>
        <v>2022_KOLAL_GMM_Orient_Educator_Current~Expected expenses~44926</v>
      </c>
      <c r="E4337" t="s">
        <v>134</v>
      </c>
      <c r="F4337" s="13" t="s">
        <v>145</v>
      </c>
      <c r="G4337" s="1">
        <v>44926</v>
      </c>
      <c r="H4337" t="s">
        <v>16</v>
      </c>
      <c r="I4337" s="14">
        <v>1177.7403438514953</v>
      </c>
      <c r="J4337" t="s">
        <v>124</v>
      </c>
    </row>
    <row r="4338" spans="1:10">
      <c r="A4338" s="1">
        <v>44926</v>
      </c>
      <c r="B4338" t="s">
        <v>12</v>
      </c>
      <c r="C4338">
        <v>-1</v>
      </c>
      <c r="D4338" t="str">
        <f t="shared" si="67"/>
        <v>2022_KOLAL_GMM_Orient_Educator_Current~Expected expenses~44926</v>
      </c>
      <c r="E4338" t="s">
        <v>134</v>
      </c>
      <c r="F4338" s="13" t="s">
        <v>145</v>
      </c>
      <c r="G4338" s="1">
        <v>44926</v>
      </c>
      <c r="H4338" t="s">
        <v>16</v>
      </c>
      <c r="I4338" s="14">
        <v>1090.5885210527968</v>
      </c>
      <c r="J4338" t="s">
        <v>124</v>
      </c>
    </row>
    <row r="4339" spans="1:10">
      <c r="A4339" s="1">
        <v>44926</v>
      </c>
      <c r="B4339" t="s">
        <v>12</v>
      </c>
      <c r="C4339">
        <v>-1</v>
      </c>
      <c r="D4339" t="str">
        <f t="shared" si="67"/>
        <v>2022_KOLAL_GMM_Jipange_Smart_Current~Expected expenses~44926</v>
      </c>
      <c r="E4339" t="s">
        <v>140</v>
      </c>
      <c r="F4339" s="13" t="s">
        <v>145</v>
      </c>
      <c r="G4339" s="1">
        <v>44926</v>
      </c>
      <c r="H4339" t="s">
        <v>16</v>
      </c>
      <c r="I4339" s="14">
        <v>1211.90927400481</v>
      </c>
      <c r="J4339" t="s">
        <v>122</v>
      </c>
    </row>
    <row r="4340" spans="1:10">
      <c r="A4340" s="1">
        <v>44926</v>
      </c>
      <c r="B4340" t="s">
        <v>12</v>
      </c>
      <c r="C4340">
        <v>-1</v>
      </c>
      <c r="D4340" t="str">
        <f t="shared" si="67"/>
        <v>2022_KOLAL_GMM_Jipange_Smart_Current~Expected expenses~44926</v>
      </c>
      <c r="E4340" t="s">
        <v>140</v>
      </c>
      <c r="F4340" s="13" t="s">
        <v>145</v>
      </c>
      <c r="G4340" s="1">
        <v>44926</v>
      </c>
      <c r="H4340" t="s">
        <v>16</v>
      </c>
      <c r="I4340" s="14">
        <v>1194.1576269284303</v>
      </c>
      <c r="J4340" t="s">
        <v>122</v>
      </c>
    </row>
    <row r="4341" spans="1:10">
      <c r="A4341" s="1">
        <v>44926</v>
      </c>
      <c r="B4341" t="s">
        <v>12</v>
      </c>
      <c r="C4341">
        <v>-1</v>
      </c>
      <c r="D4341" t="str">
        <f t="shared" si="67"/>
        <v>2022_KOLAL_GMM_Jipange_Smart_Current~Expected expenses~44926</v>
      </c>
      <c r="E4341" t="s">
        <v>140</v>
      </c>
      <c r="F4341" s="13" t="s">
        <v>145</v>
      </c>
      <c r="G4341" s="1">
        <v>44926</v>
      </c>
      <c r="H4341" t="s">
        <v>16</v>
      </c>
      <c r="I4341" s="14">
        <v>1209.3630593385337</v>
      </c>
      <c r="J4341" t="s">
        <v>122</v>
      </c>
    </row>
    <row r="4342" spans="1:10">
      <c r="A4342" s="1">
        <v>44926</v>
      </c>
      <c r="B4342" t="s">
        <v>12</v>
      </c>
      <c r="C4342">
        <v>-1</v>
      </c>
      <c r="D4342" t="str">
        <f t="shared" si="67"/>
        <v>2022_KOLAL_GMM_Jipange_Smart_Current~Expected expenses~44926</v>
      </c>
      <c r="E4342" t="s">
        <v>140</v>
      </c>
      <c r="F4342" s="13" t="s">
        <v>145</v>
      </c>
      <c r="G4342" s="1">
        <v>44926</v>
      </c>
      <c r="H4342" t="s">
        <v>16</v>
      </c>
      <c r="I4342" s="14">
        <v>1212.2115097019509</v>
      </c>
      <c r="J4342" t="s">
        <v>122</v>
      </c>
    </row>
    <row r="4343" spans="1:10">
      <c r="A4343" s="1">
        <v>44926</v>
      </c>
      <c r="B4343" t="s">
        <v>12</v>
      </c>
      <c r="C4343">
        <v>-1</v>
      </c>
      <c r="D4343" t="str">
        <f t="shared" si="67"/>
        <v>2022_KOLAL_GMM_Orient_Educator_Current~Expected expenses~44926</v>
      </c>
      <c r="E4343" t="s">
        <v>134</v>
      </c>
      <c r="F4343" s="13" t="s">
        <v>145</v>
      </c>
      <c r="G4343" s="1">
        <v>44926</v>
      </c>
      <c r="H4343" t="s">
        <v>16</v>
      </c>
      <c r="I4343" s="14">
        <v>1200.5586656953933</v>
      </c>
      <c r="J4343" t="s">
        <v>124</v>
      </c>
    </row>
    <row r="4344" spans="1:10">
      <c r="A4344" s="1">
        <v>44926</v>
      </c>
      <c r="B4344" t="s">
        <v>12</v>
      </c>
      <c r="C4344">
        <v>-1</v>
      </c>
      <c r="D4344" t="str">
        <f t="shared" si="67"/>
        <v>2022_KOLAL_GMM_Orient_4_Life_Current~Expected expenses~44926</v>
      </c>
      <c r="E4344" t="s">
        <v>139</v>
      </c>
      <c r="F4344" s="13" t="s">
        <v>145</v>
      </c>
      <c r="G4344" s="1">
        <v>44926</v>
      </c>
      <c r="H4344" t="s">
        <v>16</v>
      </c>
      <c r="I4344" s="14">
        <v>1210.1143837901666</v>
      </c>
      <c r="J4344" t="s">
        <v>123</v>
      </c>
    </row>
    <row r="4345" spans="1:10">
      <c r="A4345" s="1">
        <v>44926</v>
      </c>
      <c r="B4345" t="s">
        <v>12</v>
      </c>
      <c r="C4345">
        <v>-1</v>
      </c>
      <c r="D4345" t="str">
        <f t="shared" si="67"/>
        <v>2022_KOLAL_GMM_Orient_Educator_Current~Expected expenses~44926</v>
      </c>
      <c r="E4345" t="s">
        <v>134</v>
      </c>
      <c r="F4345" s="13" t="s">
        <v>145</v>
      </c>
      <c r="G4345" s="1">
        <v>44926</v>
      </c>
      <c r="H4345" t="s">
        <v>16</v>
      </c>
      <c r="I4345" s="14">
        <v>1193.9788471920886</v>
      </c>
      <c r="J4345" t="s">
        <v>124</v>
      </c>
    </row>
    <row r="4346" spans="1:10">
      <c r="A4346" s="1">
        <v>44926</v>
      </c>
      <c r="B4346" t="s">
        <v>12</v>
      </c>
      <c r="C4346">
        <v>-1</v>
      </c>
      <c r="D4346" t="str">
        <f t="shared" si="67"/>
        <v>2022_KOLAL_GMM_Orient_Educator_Current~Expected expenses~44926</v>
      </c>
      <c r="E4346" t="s">
        <v>134</v>
      </c>
      <c r="F4346" s="13" t="s">
        <v>145</v>
      </c>
      <c r="G4346" s="1">
        <v>44926</v>
      </c>
      <c r="H4346" t="s">
        <v>16</v>
      </c>
      <c r="I4346" s="14">
        <v>1200.5804580617123</v>
      </c>
      <c r="J4346" t="s">
        <v>124</v>
      </c>
    </row>
    <row r="4347" spans="1:10">
      <c r="A4347" s="1">
        <v>44926</v>
      </c>
      <c r="B4347" t="s">
        <v>12</v>
      </c>
      <c r="C4347">
        <v>-1</v>
      </c>
      <c r="D4347" t="str">
        <f t="shared" si="67"/>
        <v>2022_KOLAL_GMM_Orient_Educator_Current~Expected expenses~44926</v>
      </c>
      <c r="E4347" t="s">
        <v>134</v>
      </c>
      <c r="F4347" s="13" t="s">
        <v>145</v>
      </c>
      <c r="G4347" s="1">
        <v>44926</v>
      </c>
      <c r="H4347" t="s">
        <v>16</v>
      </c>
      <c r="I4347" s="14">
        <v>1204.3011309350477</v>
      </c>
      <c r="J4347" t="s">
        <v>124</v>
      </c>
    </row>
    <row r="4348" spans="1:10">
      <c r="A4348" s="1">
        <v>44926</v>
      </c>
      <c r="B4348" t="s">
        <v>12</v>
      </c>
      <c r="C4348">
        <v>-1</v>
      </c>
      <c r="D4348" t="str">
        <f t="shared" si="67"/>
        <v>2022_KOLAL_GMM_Orient_Educator_Current~Expected expenses~44926</v>
      </c>
      <c r="E4348" t="s">
        <v>134</v>
      </c>
      <c r="F4348" s="13" t="s">
        <v>145</v>
      </c>
      <c r="G4348" s="1">
        <v>44926</v>
      </c>
      <c r="H4348" t="s">
        <v>16</v>
      </c>
      <c r="I4348" s="14">
        <v>1207.7198614691736</v>
      </c>
      <c r="J4348" t="s">
        <v>124</v>
      </c>
    </row>
    <row r="4349" spans="1:10">
      <c r="A4349" s="1">
        <v>44926</v>
      </c>
      <c r="B4349" t="s">
        <v>12</v>
      </c>
      <c r="C4349">
        <v>-1</v>
      </c>
      <c r="D4349" t="str">
        <f t="shared" si="67"/>
        <v>2022_KOLAL_GMM_Orient_Educator_Current~Expected expenses~44926</v>
      </c>
      <c r="E4349" t="s">
        <v>134</v>
      </c>
      <c r="F4349" s="13" t="s">
        <v>145</v>
      </c>
      <c r="G4349" s="1">
        <v>44926</v>
      </c>
      <c r="H4349" t="s">
        <v>16</v>
      </c>
      <c r="I4349" s="14">
        <v>1195.1477818359185</v>
      </c>
      <c r="J4349" t="s">
        <v>124</v>
      </c>
    </row>
    <row r="4350" spans="1:10">
      <c r="A4350" s="1">
        <v>44926</v>
      </c>
      <c r="B4350" t="s">
        <v>12</v>
      </c>
      <c r="C4350">
        <v>-1</v>
      </c>
      <c r="D4350" t="str">
        <f t="shared" si="67"/>
        <v>2022_KOLAL_GMM_Orient_Educator_Current~Expected expenses~44926</v>
      </c>
      <c r="E4350" t="s">
        <v>134</v>
      </c>
      <c r="F4350" s="13" t="s">
        <v>145</v>
      </c>
      <c r="G4350" s="1">
        <v>44926</v>
      </c>
      <c r="H4350" t="s">
        <v>16</v>
      </c>
      <c r="I4350" s="14">
        <v>1207.1595705685725</v>
      </c>
      <c r="J4350" t="s">
        <v>124</v>
      </c>
    </row>
    <row r="4351" spans="1:10">
      <c r="A4351" s="1">
        <v>44926</v>
      </c>
      <c r="B4351" t="s">
        <v>12</v>
      </c>
      <c r="C4351">
        <v>-1</v>
      </c>
      <c r="D4351" t="str">
        <f t="shared" si="67"/>
        <v>2022_KOLAL_GMM_Jipange_Smart_Current~Expected expenses~44926</v>
      </c>
      <c r="E4351" t="s">
        <v>140</v>
      </c>
      <c r="F4351" s="13" t="s">
        <v>145</v>
      </c>
      <c r="G4351" s="1">
        <v>44926</v>
      </c>
      <c r="H4351" t="s">
        <v>16</v>
      </c>
      <c r="I4351" s="14">
        <v>1063.1143079664637</v>
      </c>
      <c r="J4351" t="s">
        <v>122</v>
      </c>
    </row>
    <row r="4352" spans="1:10">
      <c r="A4352" s="1">
        <v>44926</v>
      </c>
      <c r="B4352" t="s">
        <v>12</v>
      </c>
      <c r="C4352">
        <v>-1</v>
      </c>
      <c r="D4352" t="str">
        <f t="shared" si="67"/>
        <v>2022_KOLAL_GMM_Orient_4_Life_Current~Expected expenses~44926</v>
      </c>
      <c r="E4352" t="s">
        <v>139</v>
      </c>
      <c r="F4352" s="13" t="s">
        <v>145</v>
      </c>
      <c r="G4352" s="1">
        <v>44926</v>
      </c>
      <c r="H4352" t="s">
        <v>16</v>
      </c>
      <c r="I4352" s="14">
        <v>1207.1595705685725</v>
      </c>
      <c r="J4352" t="s">
        <v>123</v>
      </c>
    </row>
    <row r="4353" spans="1:10">
      <c r="A4353" s="1">
        <v>44926</v>
      </c>
      <c r="B4353" t="s">
        <v>12</v>
      </c>
      <c r="C4353">
        <v>-1</v>
      </c>
      <c r="D4353" t="str">
        <f t="shared" si="67"/>
        <v>2022_KOLAL_GMM_Orient_Smart_Asset_Current~Expected expenses~44926</v>
      </c>
      <c r="E4353" t="s">
        <v>135</v>
      </c>
      <c r="F4353" s="13" t="s">
        <v>145</v>
      </c>
      <c r="G4353" s="1">
        <v>44926</v>
      </c>
      <c r="H4353" t="s">
        <v>16</v>
      </c>
      <c r="I4353" s="14">
        <v>1200.3984337475163</v>
      </c>
      <c r="J4353" t="s">
        <v>127</v>
      </c>
    </row>
    <row r="4354" spans="1:10">
      <c r="A4354" s="1">
        <v>44926</v>
      </c>
      <c r="B4354" t="s">
        <v>12</v>
      </c>
      <c r="C4354">
        <v>-1</v>
      </c>
      <c r="D4354" t="str">
        <f t="shared" si="67"/>
        <v>2022_KOLAL_GMM_Orient_Smart_Asset_New~Expected expenses~44926</v>
      </c>
      <c r="E4354" t="s">
        <v>129</v>
      </c>
      <c r="F4354" s="13" t="s">
        <v>145</v>
      </c>
      <c r="G4354" s="1">
        <v>44926</v>
      </c>
      <c r="H4354" t="s">
        <v>16</v>
      </c>
      <c r="I4354" s="14">
        <v>1216.5018600000001</v>
      </c>
      <c r="J4354" t="s">
        <v>127</v>
      </c>
    </row>
    <row r="4355" spans="1:10">
      <c r="A4355" s="1">
        <v>44926</v>
      </c>
      <c r="B4355" t="s">
        <v>12</v>
      </c>
      <c r="C4355">
        <v>-1</v>
      </c>
      <c r="D4355" t="str">
        <f t="shared" si="67"/>
        <v>2022_KOLAL_GMM_Orient_Smart_Educator_Current~Expected expenses~44926</v>
      </c>
      <c r="E4355" t="s">
        <v>136</v>
      </c>
      <c r="F4355" s="13" t="s">
        <v>145</v>
      </c>
      <c r="G4355" s="1">
        <v>44926</v>
      </c>
      <c r="H4355" t="s">
        <v>16</v>
      </c>
      <c r="I4355" s="14">
        <v>1205.6148180025571</v>
      </c>
      <c r="J4355" t="s">
        <v>128</v>
      </c>
    </row>
    <row r="4356" spans="1:10">
      <c r="A4356" s="1">
        <v>44926</v>
      </c>
      <c r="B4356" t="s">
        <v>12</v>
      </c>
      <c r="C4356">
        <v>-1</v>
      </c>
      <c r="D4356" t="str">
        <f t="shared" ref="D4356:D4419" si="68">E4356&amp;"~"&amp;F4356&amp;"~"&amp;G4356</f>
        <v>2022_KOLAL_GMM_Orient_Smart_Educator_Current~Expected expenses~44926</v>
      </c>
      <c r="E4356" t="s">
        <v>136</v>
      </c>
      <c r="F4356" s="13" t="s">
        <v>145</v>
      </c>
      <c r="G4356" s="1">
        <v>44926</v>
      </c>
      <c r="H4356" t="s">
        <v>16</v>
      </c>
      <c r="I4356" s="14">
        <v>1201.6398719590327</v>
      </c>
      <c r="J4356" t="s">
        <v>128</v>
      </c>
    </row>
    <row r="4357" spans="1:10">
      <c r="A4357" s="1">
        <v>44926</v>
      </c>
      <c r="B4357" t="s">
        <v>12</v>
      </c>
      <c r="C4357">
        <v>-1</v>
      </c>
      <c r="D4357" t="str">
        <f t="shared" si="68"/>
        <v>2022_KOLAL_GMM_Orient_Smart_Educator_Current~Expected expenses~44926</v>
      </c>
      <c r="E4357" t="s">
        <v>136</v>
      </c>
      <c r="F4357" s="13" t="s">
        <v>145</v>
      </c>
      <c r="G4357" s="1">
        <v>44926</v>
      </c>
      <c r="H4357" t="s">
        <v>16</v>
      </c>
      <c r="I4357" s="14">
        <v>1203.0799114341494</v>
      </c>
      <c r="J4357" t="s">
        <v>128</v>
      </c>
    </row>
    <row r="4358" spans="1:10">
      <c r="A4358" s="1">
        <v>44926</v>
      </c>
      <c r="B4358" t="s">
        <v>12</v>
      </c>
      <c r="C4358">
        <v>-1</v>
      </c>
      <c r="D4358" t="str">
        <f t="shared" si="68"/>
        <v>2022_KOLAL_GMM_Jipange_Smart_Current~Expected expenses~44926</v>
      </c>
      <c r="E4358" t="s">
        <v>140</v>
      </c>
      <c r="F4358" s="13" t="s">
        <v>145</v>
      </c>
      <c r="G4358" s="1">
        <v>44926</v>
      </c>
      <c r="H4358" t="s">
        <v>16</v>
      </c>
      <c r="I4358" s="14">
        <v>1203.8478884393689</v>
      </c>
      <c r="J4358" t="s">
        <v>122</v>
      </c>
    </row>
    <row r="4359" spans="1:10">
      <c r="A4359" s="1">
        <v>44926</v>
      </c>
      <c r="B4359" t="s">
        <v>12</v>
      </c>
      <c r="C4359">
        <v>-1</v>
      </c>
      <c r="D4359" t="str">
        <f t="shared" si="68"/>
        <v>2022_KOLAL_GMM_Jipange_Smart_Current~Expected expenses~44926</v>
      </c>
      <c r="E4359" t="s">
        <v>140</v>
      </c>
      <c r="F4359" s="13" t="s">
        <v>145</v>
      </c>
      <c r="G4359" s="1">
        <v>44926</v>
      </c>
      <c r="H4359" t="s">
        <v>16</v>
      </c>
      <c r="I4359" s="14">
        <v>1203.8478884393689</v>
      </c>
      <c r="J4359" t="s">
        <v>122</v>
      </c>
    </row>
    <row r="4360" spans="1:10">
      <c r="A4360" s="1">
        <v>44926</v>
      </c>
      <c r="B4360" t="s">
        <v>12</v>
      </c>
      <c r="C4360">
        <v>-1</v>
      </c>
      <c r="D4360" t="str">
        <f t="shared" si="68"/>
        <v>2022_KOLAL_GMM_Jipange_Smart_Current~Expected expenses~44926</v>
      </c>
      <c r="E4360" t="s">
        <v>140</v>
      </c>
      <c r="F4360" s="13" t="s">
        <v>145</v>
      </c>
      <c r="G4360" s="1">
        <v>44926</v>
      </c>
      <c r="H4360" t="s">
        <v>16</v>
      </c>
      <c r="I4360" s="14">
        <v>1203.8478884393689</v>
      </c>
      <c r="J4360" t="s">
        <v>122</v>
      </c>
    </row>
    <row r="4361" spans="1:10">
      <c r="A4361" s="1">
        <v>44926</v>
      </c>
      <c r="B4361" t="s">
        <v>12</v>
      </c>
      <c r="C4361">
        <v>-1</v>
      </c>
      <c r="D4361" t="str">
        <f t="shared" si="68"/>
        <v>2022_KOLAL_GMM_Orient_Educator_Current~Expected expenses~44926</v>
      </c>
      <c r="E4361" t="s">
        <v>134</v>
      </c>
      <c r="F4361" s="13" t="s">
        <v>145</v>
      </c>
      <c r="G4361" s="1">
        <v>44926</v>
      </c>
      <c r="H4361" t="s">
        <v>16</v>
      </c>
      <c r="I4361" s="14">
        <v>1189.4894867266464</v>
      </c>
      <c r="J4361" t="s">
        <v>124</v>
      </c>
    </row>
    <row r="4362" spans="1:10">
      <c r="A4362" s="1">
        <v>44926</v>
      </c>
      <c r="B4362" t="s">
        <v>12</v>
      </c>
      <c r="C4362">
        <v>-1</v>
      </c>
      <c r="D4362" t="str">
        <f t="shared" si="68"/>
        <v>2022_KOLAL_GMM_Orient_Educator_Current~Expected expenses~44926</v>
      </c>
      <c r="E4362" t="s">
        <v>134</v>
      </c>
      <c r="F4362" s="13" t="s">
        <v>145</v>
      </c>
      <c r="G4362" s="1">
        <v>44926</v>
      </c>
      <c r="H4362" t="s">
        <v>16</v>
      </c>
      <c r="I4362" s="14">
        <v>1198.1484036367444</v>
      </c>
      <c r="J4362" t="s">
        <v>124</v>
      </c>
    </row>
    <row r="4363" spans="1:10">
      <c r="A4363" s="1">
        <v>44926</v>
      </c>
      <c r="B4363" t="s">
        <v>12</v>
      </c>
      <c r="C4363">
        <v>-1</v>
      </c>
      <c r="D4363" t="str">
        <f t="shared" si="68"/>
        <v>2022_KOLAL_GMM_Jipange_Smart_Current~Expected expenses~44926</v>
      </c>
      <c r="E4363" t="s">
        <v>140</v>
      </c>
      <c r="F4363" s="13" t="s">
        <v>145</v>
      </c>
      <c r="G4363" s="1">
        <v>44926</v>
      </c>
      <c r="H4363" t="s">
        <v>16</v>
      </c>
      <c r="I4363" s="14">
        <v>1199.037574332878</v>
      </c>
      <c r="J4363" t="s">
        <v>122</v>
      </c>
    </row>
    <row r="4364" spans="1:10">
      <c r="A4364" s="1">
        <v>44926</v>
      </c>
      <c r="B4364" t="s">
        <v>12</v>
      </c>
      <c r="C4364">
        <v>-1</v>
      </c>
      <c r="D4364" t="str">
        <f t="shared" si="68"/>
        <v>2022_KOLAL_GMM_Jipange_Smart_Current~Expected expenses~44926</v>
      </c>
      <c r="E4364" t="s">
        <v>140</v>
      </c>
      <c r="F4364" s="13" t="s">
        <v>145</v>
      </c>
      <c r="G4364" s="1">
        <v>44926</v>
      </c>
      <c r="H4364" t="s">
        <v>16</v>
      </c>
      <c r="I4364" s="14">
        <v>1114.0243651602068</v>
      </c>
      <c r="J4364" t="s">
        <v>122</v>
      </c>
    </row>
    <row r="4365" spans="1:10">
      <c r="A4365" s="1">
        <v>44926</v>
      </c>
      <c r="B4365" t="s">
        <v>12</v>
      </c>
      <c r="C4365">
        <v>-1</v>
      </c>
      <c r="D4365" t="str">
        <f t="shared" si="68"/>
        <v>2022_KOLAL_GMM_Jipange_Smart_Current~Expected expenses~44926</v>
      </c>
      <c r="E4365" t="s">
        <v>140</v>
      </c>
      <c r="F4365" s="13" t="s">
        <v>145</v>
      </c>
      <c r="G4365" s="1">
        <v>44926</v>
      </c>
      <c r="H4365" t="s">
        <v>16</v>
      </c>
      <c r="I4365" s="14">
        <v>1140.8701575155444</v>
      </c>
      <c r="J4365" t="s">
        <v>122</v>
      </c>
    </row>
    <row r="4366" spans="1:10">
      <c r="A4366" s="1">
        <v>44926</v>
      </c>
      <c r="B4366" t="s">
        <v>12</v>
      </c>
      <c r="C4366">
        <v>-1</v>
      </c>
      <c r="D4366" t="str">
        <f t="shared" si="68"/>
        <v>2022_KOLAL_GMM_Jipange_Smart_Current~Expected expenses~44926</v>
      </c>
      <c r="E4366" t="s">
        <v>140</v>
      </c>
      <c r="F4366" s="13" t="s">
        <v>145</v>
      </c>
      <c r="G4366" s="1">
        <v>44926</v>
      </c>
      <c r="H4366" t="s">
        <v>16</v>
      </c>
      <c r="I4366" s="14">
        <v>1190.0344863120881</v>
      </c>
      <c r="J4366" t="s">
        <v>122</v>
      </c>
    </row>
    <row r="4367" spans="1:10">
      <c r="A4367" s="1">
        <v>44926</v>
      </c>
      <c r="B4367" t="s">
        <v>12</v>
      </c>
      <c r="C4367">
        <v>-1</v>
      </c>
      <c r="D4367" t="str">
        <f t="shared" si="68"/>
        <v>2022_KOLAL_GMM_Orient_Educator_Current~Expected expenses~44926</v>
      </c>
      <c r="E4367" t="s">
        <v>134</v>
      </c>
      <c r="F4367" s="13" t="s">
        <v>145</v>
      </c>
      <c r="G4367" s="1">
        <v>44926</v>
      </c>
      <c r="H4367" t="s">
        <v>16</v>
      </c>
      <c r="I4367" s="14">
        <v>1200.5804580617123</v>
      </c>
      <c r="J4367" t="s">
        <v>124</v>
      </c>
    </row>
    <row r="4368" spans="1:10">
      <c r="A4368" s="1">
        <v>44926</v>
      </c>
      <c r="B4368" t="s">
        <v>12</v>
      </c>
      <c r="C4368">
        <v>-1</v>
      </c>
      <c r="D4368" t="str">
        <f t="shared" si="68"/>
        <v>2022_KOLAL_GMM_Orient_Educator_Current~Expected expenses~44926</v>
      </c>
      <c r="E4368" t="s">
        <v>134</v>
      </c>
      <c r="F4368" s="13" t="s">
        <v>145</v>
      </c>
      <c r="G4368" s="1">
        <v>44926</v>
      </c>
      <c r="H4368" t="s">
        <v>16</v>
      </c>
      <c r="I4368" s="14">
        <v>1207.4522657047787</v>
      </c>
      <c r="J4368" t="s">
        <v>124</v>
      </c>
    </row>
    <row r="4369" spans="1:10">
      <c r="A4369" s="1">
        <v>44926</v>
      </c>
      <c r="B4369" t="s">
        <v>12</v>
      </c>
      <c r="C4369">
        <v>-1</v>
      </c>
      <c r="D4369" t="str">
        <f t="shared" si="68"/>
        <v>2022_KOLAL_GMM_Orient_Educator_Current~Expected expenses~44926</v>
      </c>
      <c r="E4369" t="s">
        <v>134</v>
      </c>
      <c r="F4369" s="13" t="s">
        <v>145</v>
      </c>
      <c r="G4369" s="1">
        <v>44926</v>
      </c>
      <c r="H4369" t="s">
        <v>16</v>
      </c>
      <c r="I4369" s="14">
        <v>1189.5115718830052</v>
      </c>
      <c r="J4369" t="s">
        <v>124</v>
      </c>
    </row>
    <row r="4370" spans="1:10">
      <c r="A4370" s="1">
        <v>44926</v>
      </c>
      <c r="B4370" t="s">
        <v>12</v>
      </c>
      <c r="C4370">
        <v>-1</v>
      </c>
      <c r="D4370" t="str">
        <f t="shared" si="68"/>
        <v>2022_KOLAL_GMM_Orient_Educator_Current~Expected expenses~44926</v>
      </c>
      <c r="E4370" t="s">
        <v>134</v>
      </c>
      <c r="F4370" s="13" t="s">
        <v>145</v>
      </c>
      <c r="G4370" s="1">
        <v>44926</v>
      </c>
      <c r="H4370" t="s">
        <v>16</v>
      </c>
      <c r="I4370" s="14">
        <v>1122.8141359617271</v>
      </c>
      <c r="J4370" t="s">
        <v>124</v>
      </c>
    </row>
    <row r="4371" spans="1:10">
      <c r="A4371" s="1">
        <v>44926</v>
      </c>
      <c r="B4371" t="s">
        <v>12</v>
      </c>
      <c r="C4371">
        <v>-1</v>
      </c>
      <c r="D4371" t="str">
        <f t="shared" si="68"/>
        <v>2022_KOLAL_GMM_Orient_Educator_Current~Expected expenses~44926</v>
      </c>
      <c r="E4371" t="s">
        <v>134</v>
      </c>
      <c r="F4371" s="13" t="s">
        <v>145</v>
      </c>
      <c r="G4371" s="1">
        <v>44926</v>
      </c>
      <c r="H4371" t="s">
        <v>16</v>
      </c>
      <c r="I4371" s="14">
        <v>1197.4469430661713</v>
      </c>
      <c r="J4371" t="s">
        <v>124</v>
      </c>
    </row>
    <row r="4372" spans="1:10">
      <c r="A4372" s="1">
        <v>44926</v>
      </c>
      <c r="B4372" t="s">
        <v>12</v>
      </c>
      <c r="C4372">
        <v>-1</v>
      </c>
      <c r="D4372" t="str">
        <f t="shared" si="68"/>
        <v>2022_KOLAL_GMM_Orient_Educator_Current~Expected expenses~44926</v>
      </c>
      <c r="E4372" t="s">
        <v>134</v>
      </c>
      <c r="F4372" s="13" t="s">
        <v>145</v>
      </c>
      <c r="G4372" s="1">
        <v>44926</v>
      </c>
      <c r="H4372" t="s">
        <v>16</v>
      </c>
      <c r="I4372" s="14">
        <v>1192.2196697704205</v>
      </c>
      <c r="J4372" t="s">
        <v>124</v>
      </c>
    </row>
    <row r="4373" spans="1:10">
      <c r="A4373" s="1">
        <v>44926</v>
      </c>
      <c r="B4373" t="s">
        <v>12</v>
      </c>
      <c r="C4373">
        <v>-1</v>
      </c>
      <c r="D4373" t="str">
        <f t="shared" si="68"/>
        <v>2022_KOLAL_GMM_Orient_Educator_Current~Expected expenses~44926</v>
      </c>
      <c r="E4373" t="s">
        <v>134</v>
      </c>
      <c r="F4373" s="13" t="s">
        <v>145</v>
      </c>
      <c r="G4373" s="1">
        <v>44926</v>
      </c>
      <c r="H4373" t="s">
        <v>16</v>
      </c>
      <c r="I4373" s="14">
        <v>1193.9788471920886</v>
      </c>
      <c r="J4373" t="s">
        <v>124</v>
      </c>
    </row>
    <row r="4374" spans="1:10">
      <c r="A4374" s="1">
        <v>44926</v>
      </c>
      <c r="B4374" t="s">
        <v>12</v>
      </c>
      <c r="C4374">
        <v>-1</v>
      </c>
      <c r="D4374" t="str">
        <f t="shared" si="68"/>
        <v>2022_KOLAL_GMM_Jipange_Smart_Current~Expected expenses~44926</v>
      </c>
      <c r="E4374" t="s">
        <v>140</v>
      </c>
      <c r="F4374" s="13" t="s">
        <v>145</v>
      </c>
      <c r="G4374" s="1">
        <v>44926</v>
      </c>
      <c r="H4374" t="s">
        <v>16</v>
      </c>
      <c r="I4374" s="14">
        <v>1132.8297502806072</v>
      </c>
      <c r="J4374" t="s">
        <v>122</v>
      </c>
    </row>
    <row r="4375" spans="1:10">
      <c r="A4375" s="1">
        <v>44926</v>
      </c>
      <c r="B4375" t="s">
        <v>12</v>
      </c>
      <c r="C4375">
        <v>-1</v>
      </c>
      <c r="D4375" t="str">
        <f t="shared" si="68"/>
        <v>2022_KOLAL_GMM_Jipange_Smart_Current~Expected expenses~44926</v>
      </c>
      <c r="E4375" t="s">
        <v>140</v>
      </c>
      <c r="F4375" s="13" t="s">
        <v>145</v>
      </c>
      <c r="G4375" s="1">
        <v>44926</v>
      </c>
      <c r="H4375" t="s">
        <v>16</v>
      </c>
      <c r="I4375" s="14">
        <v>1047.062716383557</v>
      </c>
      <c r="J4375" t="s">
        <v>122</v>
      </c>
    </row>
    <row r="4376" spans="1:10">
      <c r="A4376" s="1">
        <v>44926</v>
      </c>
      <c r="B4376" t="s">
        <v>12</v>
      </c>
      <c r="C4376">
        <v>-1</v>
      </c>
      <c r="D4376" t="str">
        <f t="shared" si="68"/>
        <v>2022_KOLAL_GMM_Jipange_Smart_Current~Expected expenses~44926</v>
      </c>
      <c r="E4376" t="s">
        <v>140</v>
      </c>
      <c r="F4376" s="13" t="s">
        <v>145</v>
      </c>
      <c r="G4376" s="1">
        <v>44926</v>
      </c>
      <c r="H4376" t="s">
        <v>16</v>
      </c>
      <c r="I4376" s="14">
        <v>1203.8478884393689</v>
      </c>
      <c r="J4376" t="s">
        <v>122</v>
      </c>
    </row>
    <row r="4377" spans="1:10">
      <c r="A4377" s="1">
        <v>44926</v>
      </c>
      <c r="B4377" t="s">
        <v>12</v>
      </c>
      <c r="C4377">
        <v>-1</v>
      </c>
      <c r="D4377" t="str">
        <f t="shared" si="68"/>
        <v>2022_KOLAL_GMM_Jipange_Smart_Current~Expected expenses~44926</v>
      </c>
      <c r="E4377" t="s">
        <v>140</v>
      </c>
      <c r="F4377" s="13" t="s">
        <v>145</v>
      </c>
      <c r="G4377" s="1">
        <v>44926</v>
      </c>
      <c r="H4377" t="s">
        <v>16</v>
      </c>
      <c r="I4377" s="14">
        <v>1209.762912868357</v>
      </c>
      <c r="J4377" t="s">
        <v>122</v>
      </c>
    </row>
    <row r="4378" spans="1:10">
      <c r="A4378" s="1">
        <v>44926</v>
      </c>
      <c r="B4378" t="s">
        <v>12</v>
      </c>
      <c r="C4378">
        <v>-1</v>
      </c>
      <c r="D4378" t="str">
        <f t="shared" si="68"/>
        <v>2022_KOLAL_GMM_Jipange_Smart_Current~Expected expenses~44926</v>
      </c>
      <c r="E4378" t="s">
        <v>140</v>
      </c>
      <c r="F4378" s="13" t="s">
        <v>145</v>
      </c>
      <c r="G4378" s="1">
        <v>44926</v>
      </c>
      <c r="H4378" t="s">
        <v>16</v>
      </c>
      <c r="I4378" s="14">
        <v>1211.4967594416225</v>
      </c>
      <c r="J4378" t="s">
        <v>122</v>
      </c>
    </row>
    <row r="4379" spans="1:10">
      <c r="A4379" s="1">
        <v>44926</v>
      </c>
      <c r="B4379" t="s">
        <v>12</v>
      </c>
      <c r="C4379">
        <v>-1</v>
      </c>
      <c r="D4379" t="str">
        <f t="shared" si="68"/>
        <v>2022_KOLAL_GMM_Orient_Educator_Current~Expected expenses~44926</v>
      </c>
      <c r="E4379" t="s">
        <v>134</v>
      </c>
      <c r="F4379" s="13" t="s">
        <v>145</v>
      </c>
      <c r="G4379" s="1">
        <v>44926</v>
      </c>
      <c r="H4379" t="s">
        <v>16</v>
      </c>
      <c r="I4379" s="14">
        <v>1192.2196697704205</v>
      </c>
      <c r="J4379" t="s">
        <v>124</v>
      </c>
    </row>
    <row r="4380" spans="1:10">
      <c r="A4380" s="1">
        <v>44926</v>
      </c>
      <c r="B4380" t="s">
        <v>12</v>
      </c>
      <c r="C4380">
        <v>-1</v>
      </c>
      <c r="D4380" t="str">
        <f t="shared" si="68"/>
        <v>2022_KOLAL_GMM_Orient_Educator_Current~Expected expenses~44926</v>
      </c>
      <c r="E4380" t="s">
        <v>134</v>
      </c>
      <c r="F4380" s="13" t="s">
        <v>145</v>
      </c>
      <c r="G4380" s="1">
        <v>44926</v>
      </c>
      <c r="H4380" t="s">
        <v>16</v>
      </c>
      <c r="I4380" s="14">
        <v>1192.2196697704205</v>
      </c>
      <c r="J4380" t="s">
        <v>124</v>
      </c>
    </row>
    <row r="4381" spans="1:10">
      <c r="A4381" s="1">
        <v>44926</v>
      </c>
      <c r="B4381" t="s">
        <v>12</v>
      </c>
      <c r="C4381">
        <v>-1</v>
      </c>
      <c r="D4381" t="str">
        <f t="shared" si="68"/>
        <v>2022_KOLAL_GMM_Jipange_Smart_Current~Expected expenses~44926</v>
      </c>
      <c r="E4381" t="s">
        <v>140</v>
      </c>
      <c r="F4381" s="13" t="s">
        <v>145</v>
      </c>
      <c r="G4381" s="1">
        <v>44926</v>
      </c>
      <c r="H4381" t="s">
        <v>16</v>
      </c>
      <c r="I4381" s="14">
        <v>1174.6790054033956</v>
      </c>
      <c r="J4381" t="s">
        <v>122</v>
      </c>
    </row>
    <row r="4382" spans="1:10">
      <c r="A4382" s="1">
        <v>44926</v>
      </c>
      <c r="B4382" t="s">
        <v>12</v>
      </c>
      <c r="C4382">
        <v>-1</v>
      </c>
      <c r="D4382" t="str">
        <f t="shared" si="68"/>
        <v>2022_KOLAL_GMM_Jipange_Smart_Current~Expected expenses~44926</v>
      </c>
      <c r="E4382" t="s">
        <v>140</v>
      </c>
      <c r="F4382" s="13" t="s">
        <v>145</v>
      </c>
      <c r="G4382" s="1">
        <v>44926</v>
      </c>
      <c r="H4382" t="s">
        <v>16</v>
      </c>
      <c r="I4382" s="14">
        <v>1210.950942571259</v>
      </c>
      <c r="J4382" t="s">
        <v>122</v>
      </c>
    </row>
    <row r="4383" spans="1:10">
      <c r="A4383" s="1">
        <v>44926</v>
      </c>
      <c r="B4383" t="s">
        <v>12</v>
      </c>
      <c r="C4383">
        <v>-1</v>
      </c>
      <c r="D4383" t="str">
        <f t="shared" si="68"/>
        <v>2022_KOLAL_GMM_Jipange_Smart_Current~Expected expenses~44926</v>
      </c>
      <c r="E4383" t="s">
        <v>140</v>
      </c>
      <c r="F4383" s="13" t="s">
        <v>145</v>
      </c>
      <c r="G4383" s="1">
        <v>44926</v>
      </c>
      <c r="H4383" t="s">
        <v>16</v>
      </c>
      <c r="I4383" s="14">
        <v>1203.8478884393689</v>
      </c>
      <c r="J4383" t="s">
        <v>122</v>
      </c>
    </row>
    <row r="4384" spans="1:10">
      <c r="A4384" s="1">
        <v>44926</v>
      </c>
      <c r="B4384" t="s">
        <v>12</v>
      </c>
      <c r="C4384">
        <v>-1</v>
      </c>
      <c r="D4384" t="str">
        <f t="shared" si="68"/>
        <v>2022_KOLAL_GMM_Orient_Educator_Current~Expected expenses~44926</v>
      </c>
      <c r="E4384" t="s">
        <v>134</v>
      </c>
      <c r="F4384" s="13" t="s">
        <v>145</v>
      </c>
      <c r="G4384" s="1">
        <v>44926</v>
      </c>
      <c r="H4384" t="s">
        <v>16</v>
      </c>
      <c r="I4384" s="14">
        <v>1188.2070101323222</v>
      </c>
      <c r="J4384" t="s">
        <v>124</v>
      </c>
    </row>
    <row r="4385" spans="1:10">
      <c r="A4385" s="1">
        <v>44926</v>
      </c>
      <c r="B4385" t="s">
        <v>12</v>
      </c>
      <c r="C4385">
        <v>-1</v>
      </c>
      <c r="D4385" t="str">
        <f t="shared" si="68"/>
        <v>2022_KOLAL_GMM_Orient_Educator_Current~Expected expenses~44926</v>
      </c>
      <c r="E4385" t="s">
        <v>134</v>
      </c>
      <c r="F4385" s="13" t="s">
        <v>145</v>
      </c>
      <c r="G4385" s="1">
        <v>44926</v>
      </c>
      <c r="H4385" t="s">
        <v>16</v>
      </c>
      <c r="I4385" s="14">
        <v>1202.6610616984508</v>
      </c>
      <c r="J4385" t="s">
        <v>124</v>
      </c>
    </row>
    <row r="4386" spans="1:10">
      <c r="A4386" s="1">
        <v>44926</v>
      </c>
      <c r="B4386" t="s">
        <v>12</v>
      </c>
      <c r="C4386">
        <v>-1</v>
      </c>
      <c r="D4386" t="str">
        <f t="shared" si="68"/>
        <v>2022_KOLAL_GMM_Orient_Smart_Asset_Current~Expected expenses~44926</v>
      </c>
      <c r="E4386" t="s">
        <v>135</v>
      </c>
      <c r="F4386" s="13" t="s">
        <v>145</v>
      </c>
      <c r="G4386" s="1">
        <v>44926</v>
      </c>
      <c r="H4386" t="s">
        <v>16</v>
      </c>
      <c r="I4386" s="14">
        <v>0</v>
      </c>
      <c r="J4386" t="s">
        <v>127</v>
      </c>
    </row>
    <row r="4387" spans="1:10">
      <c r="A4387" s="1">
        <v>44926</v>
      </c>
      <c r="B4387" t="s">
        <v>12</v>
      </c>
      <c r="C4387">
        <v>-1</v>
      </c>
      <c r="D4387" t="str">
        <f t="shared" si="68"/>
        <v>2022_KOLAL_GMM_Jipange_Smart_Current~Expected expenses~44926</v>
      </c>
      <c r="E4387" t="s">
        <v>140</v>
      </c>
      <c r="F4387" s="13" t="s">
        <v>145</v>
      </c>
      <c r="G4387" s="1">
        <v>44926</v>
      </c>
      <c r="H4387" t="s">
        <v>16</v>
      </c>
      <c r="I4387" s="14">
        <v>1209.3630593385337</v>
      </c>
      <c r="J4387" t="s">
        <v>122</v>
      </c>
    </row>
    <row r="4388" spans="1:10">
      <c r="A4388" s="1">
        <v>44926</v>
      </c>
      <c r="B4388" t="s">
        <v>12</v>
      </c>
      <c r="C4388">
        <v>-1</v>
      </c>
      <c r="D4388" t="str">
        <f t="shared" si="68"/>
        <v>2022_KOLAL_GMM_Jipange_Smart_Current~Expected expenses~44926</v>
      </c>
      <c r="E4388" t="s">
        <v>140</v>
      </c>
      <c r="F4388" s="13" t="s">
        <v>145</v>
      </c>
      <c r="G4388" s="1">
        <v>44926</v>
      </c>
      <c r="H4388" t="s">
        <v>16</v>
      </c>
      <c r="I4388" s="14">
        <v>1211.618076535156</v>
      </c>
      <c r="J4388" t="s">
        <v>122</v>
      </c>
    </row>
    <row r="4389" spans="1:10">
      <c r="A4389" s="1">
        <v>44926</v>
      </c>
      <c r="B4389" t="s">
        <v>12</v>
      </c>
      <c r="C4389">
        <v>-1</v>
      </c>
      <c r="D4389" t="str">
        <f t="shared" si="68"/>
        <v>2022_KOLAL_GMM_Jipange_Smart_Current~Expected expenses~44926</v>
      </c>
      <c r="E4389" t="s">
        <v>140</v>
      </c>
      <c r="F4389" s="13" t="s">
        <v>145</v>
      </c>
      <c r="G4389" s="1">
        <v>44926</v>
      </c>
      <c r="H4389" t="s">
        <v>16</v>
      </c>
      <c r="I4389" s="14">
        <v>1209.762912868357</v>
      </c>
      <c r="J4389" t="s">
        <v>122</v>
      </c>
    </row>
    <row r="4390" spans="1:10">
      <c r="A4390" s="1">
        <v>44926</v>
      </c>
      <c r="B4390" t="s">
        <v>12</v>
      </c>
      <c r="C4390">
        <v>-1</v>
      </c>
      <c r="D4390" t="str">
        <f t="shared" si="68"/>
        <v>2022_KOLAL_GMM_Jipange_Smart_Current~Expected expenses~44926</v>
      </c>
      <c r="E4390" t="s">
        <v>140</v>
      </c>
      <c r="F4390" s="13" t="s">
        <v>145</v>
      </c>
      <c r="G4390" s="1">
        <v>44926</v>
      </c>
      <c r="H4390" t="s">
        <v>16</v>
      </c>
      <c r="I4390" s="14">
        <v>1210.1143837901666</v>
      </c>
      <c r="J4390" t="s">
        <v>122</v>
      </c>
    </row>
    <row r="4391" spans="1:10">
      <c r="A4391" s="1">
        <v>44926</v>
      </c>
      <c r="B4391" t="s">
        <v>12</v>
      </c>
      <c r="C4391">
        <v>-1</v>
      </c>
      <c r="D4391" t="str">
        <f t="shared" si="68"/>
        <v>2022_KOLAL_GMM_Jipange_Smart_Current~Expected expenses~44926</v>
      </c>
      <c r="E4391" t="s">
        <v>140</v>
      </c>
      <c r="F4391" s="13" t="s">
        <v>145</v>
      </c>
      <c r="G4391" s="1">
        <v>44926</v>
      </c>
      <c r="H4391" t="s">
        <v>16</v>
      </c>
      <c r="I4391" s="14">
        <v>1210.1143837901666</v>
      </c>
      <c r="J4391" t="s">
        <v>122</v>
      </c>
    </row>
    <row r="4392" spans="1:10">
      <c r="A4392" s="1">
        <v>44926</v>
      </c>
      <c r="B4392" t="s">
        <v>12</v>
      </c>
      <c r="C4392">
        <v>-1</v>
      </c>
      <c r="D4392" t="str">
        <f t="shared" si="68"/>
        <v>2022_KOLAL_GMM_Jipange_Smart_Current~Expected expenses~44926</v>
      </c>
      <c r="E4392" t="s">
        <v>140</v>
      </c>
      <c r="F4392" s="13" t="s">
        <v>145</v>
      </c>
      <c r="G4392" s="1">
        <v>44926</v>
      </c>
      <c r="H4392" t="s">
        <v>16</v>
      </c>
      <c r="I4392" s="14">
        <v>1212.2115097019509</v>
      </c>
      <c r="J4392" t="s">
        <v>122</v>
      </c>
    </row>
    <row r="4393" spans="1:10">
      <c r="A4393" s="1">
        <v>44926</v>
      </c>
      <c r="B4393" t="s">
        <v>12</v>
      </c>
      <c r="C4393">
        <v>-1</v>
      </c>
      <c r="D4393" t="str">
        <f t="shared" si="68"/>
        <v>2022_KOLAL_GMM_Orient_Educator_Current~Expected expenses~44926</v>
      </c>
      <c r="E4393" t="s">
        <v>134</v>
      </c>
      <c r="F4393" s="13" t="s">
        <v>145</v>
      </c>
      <c r="G4393" s="1">
        <v>44926</v>
      </c>
      <c r="H4393" t="s">
        <v>16</v>
      </c>
      <c r="I4393" s="14">
        <v>1198.1484036367444</v>
      </c>
      <c r="J4393" t="s">
        <v>124</v>
      </c>
    </row>
    <row r="4394" spans="1:10">
      <c r="A4394" s="1">
        <v>44926</v>
      </c>
      <c r="B4394" t="s">
        <v>12</v>
      </c>
      <c r="C4394">
        <v>-1</v>
      </c>
      <c r="D4394" t="str">
        <f t="shared" si="68"/>
        <v>2022_KOLAL_GMM_Orient_Educator_Current~Expected expenses~44926</v>
      </c>
      <c r="E4394" t="s">
        <v>134</v>
      </c>
      <c r="F4394" s="13" t="s">
        <v>145</v>
      </c>
      <c r="G4394" s="1">
        <v>44926</v>
      </c>
      <c r="H4394" t="s">
        <v>16</v>
      </c>
      <c r="I4394" s="14">
        <v>1199.4466101016183</v>
      </c>
      <c r="J4394" t="s">
        <v>124</v>
      </c>
    </row>
    <row r="4395" spans="1:10">
      <c r="A4395" s="1">
        <v>44926</v>
      </c>
      <c r="B4395" t="s">
        <v>12</v>
      </c>
      <c r="C4395">
        <v>-1</v>
      </c>
      <c r="D4395" t="str">
        <f t="shared" si="68"/>
        <v>2022_KOLAL_GMM_Orient_Educator_Current~Expected expenses~44926</v>
      </c>
      <c r="E4395" t="s">
        <v>134</v>
      </c>
      <c r="F4395" s="13" t="s">
        <v>145</v>
      </c>
      <c r="G4395" s="1">
        <v>44926</v>
      </c>
      <c r="H4395" t="s">
        <v>16</v>
      </c>
      <c r="I4395" s="14">
        <v>1198.1484036367444</v>
      </c>
      <c r="J4395" t="s">
        <v>124</v>
      </c>
    </row>
    <row r="4396" spans="1:10">
      <c r="A4396" s="1">
        <v>44926</v>
      </c>
      <c r="B4396" t="s">
        <v>12</v>
      </c>
      <c r="C4396">
        <v>-1</v>
      </c>
      <c r="D4396" t="str">
        <f t="shared" si="68"/>
        <v>2022_KOLAL_GMM_Orient_Smart_Educator_New~Expected expenses~44926</v>
      </c>
      <c r="E4396" t="s">
        <v>80</v>
      </c>
      <c r="F4396" s="13" t="s">
        <v>145</v>
      </c>
      <c r="G4396" s="1">
        <v>44926</v>
      </c>
      <c r="H4396" t="s">
        <v>16</v>
      </c>
      <c r="I4396" s="14">
        <v>1216.4896799999999</v>
      </c>
      <c r="J4396" t="s">
        <v>128</v>
      </c>
    </row>
    <row r="4397" spans="1:10">
      <c r="A4397" s="1">
        <v>44926</v>
      </c>
      <c r="B4397" t="s">
        <v>12</v>
      </c>
      <c r="C4397">
        <v>-1</v>
      </c>
      <c r="D4397" t="str">
        <f t="shared" si="68"/>
        <v>2022_KOLAL_GMM_Jipange_Smart_Current~Expected expenses~44926</v>
      </c>
      <c r="E4397" t="s">
        <v>140</v>
      </c>
      <c r="F4397" s="13" t="s">
        <v>145</v>
      </c>
      <c r="G4397" s="1">
        <v>44926</v>
      </c>
      <c r="H4397" t="s">
        <v>16</v>
      </c>
      <c r="I4397" s="14">
        <v>1206.4579938168365</v>
      </c>
      <c r="J4397" t="s">
        <v>122</v>
      </c>
    </row>
    <row r="4398" spans="1:10">
      <c r="A4398" s="1">
        <v>44926</v>
      </c>
      <c r="B4398" t="s">
        <v>12</v>
      </c>
      <c r="C4398">
        <v>-1</v>
      </c>
      <c r="D4398" t="str">
        <f t="shared" si="68"/>
        <v>2022_KOLAL_GMM_Jipange_Smart_Current~Expected expenses~44926</v>
      </c>
      <c r="E4398" t="s">
        <v>140</v>
      </c>
      <c r="F4398" s="13" t="s">
        <v>145</v>
      </c>
      <c r="G4398" s="1">
        <v>44926</v>
      </c>
      <c r="H4398" t="s">
        <v>16</v>
      </c>
      <c r="I4398" s="14">
        <v>1208.3820128118962</v>
      </c>
      <c r="J4398" t="s">
        <v>122</v>
      </c>
    </row>
    <row r="4399" spans="1:10">
      <c r="A4399" s="1">
        <v>44926</v>
      </c>
      <c r="B4399" t="s">
        <v>12</v>
      </c>
      <c r="C4399">
        <v>-1</v>
      </c>
      <c r="D4399" t="str">
        <f t="shared" si="68"/>
        <v>2022_KOLAL_GMM_Jipange_Smart_Current~Expected expenses~44926</v>
      </c>
      <c r="E4399" t="s">
        <v>140</v>
      </c>
      <c r="F4399" s="13" t="s">
        <v>145</v>
      </c>
      <c r="G4399" s="1">
        <v>44926</v>
      </c>
      <c r="H4399" t="s">
        <v>16</v>
      </c>
      <c r="I4399" s="14">
        <v>1206.4579938168365</v>
      </c>
      <c r="J4399" t="s">
        <v>122</v>
      </c>
    </row>
    <row r="4400" spans="1:10">
      <c r="A4400" s="1">
        <v>44926</v>
      </c>
      <c r="B4400" t="s">
        <v>12</v>
      </c>
      <c r="C4400">
        <v>-1</v>
      </c>
      <c r="D4400" t="str">
        <f t="shared" si="68"/>
        <v>2022_KOLAL_GMM_Jipange_Smart_Current~Expected expenses~44926</v>
      </c>
      <c r="E4400" t="s">
        <v>140</v>
      </c>
      <c r="F4400" s="13" t="s">
        <v>145</v>
      </c>
      <c r="G4400" s="1">
        <v>44926</v>
      </c>
      <c r="H4400" t="s">
        <v>16</v>
      </c>
      <c r="I4400" s="14">
        <v>1209.3630593385337</v>
      </c>
      <c r="J4400" t="s">
        <v>122</v>
      </c>
    </row>
    <row r="4401" spans="1:10">
      <c r="A4401" s="1">
        <v>44926</v>
      </c>
      <c r="B4401" t="s">
        <v>12</v>
      </c>
      <c r="C4401">
        <v>-1</v>
      </c>
      <c r="D4401" t="str">
        <f t="shared" si="68"/>
        <v>2022_KOLAL_GMM_Jipange_Smart_Current~Expected expenses~44926</v>
      </c>
      <c r="E4401" t="s">
        <v>140</v>
      </c>
      <c r="F4401" s="13" t="s">
        <v>145</v>
      </c>
      <c r="G4401" s="1">
        <v>44926</v>
      </c>
      <c r="H4401" t="s">
        <v>16</v>
      </c>
      <c r="I4401" s="14">
        <v>1209.762912868357</v>
      </c>
      <c r="J4401" t="s">
        <v>122</v>
      </c>
    </row>
    <row r="4402" spans="1:10">
      <c r="A4402" s="1">
        <v>44926</v>
      </c>
      <c r="B4402" t="s">
        <v>12</v>
      </c>
      <c r="C4402">
        <v>-1</v>
      </c>
      <c r="D4402" t="str">
        <f t="shared" si="68"/>
        <v>2022_KOLAL_GMM_Jipange_Smart_Current~Expected expenses~44926</v>
      </c>
      <c r="E4402" t="s">
        <v>140</v>
      </c>
      <c r="F4402" s="13" t="s">
        <v>145</v>
      </c>
      <c r="G4402" s="1">
        <v>44926</v>
      </c>
      <c r="H4402" t="s">
        <v>16</v>
      </c>
      <c r="I4402" s="14">
        <v>1206.4579938168365</v>
      </c>
      <c r="J4402" t="s">
        <v>122</v>
      </c>
    </row>
    <row r="4403" spans="1:10">
      <c r="A4403" s="1">
        <v>44926</v>
      </c>
      <c r="B4403" t="s">
        <v>12</v>
      </c>
      <c r="C4403">
        <v>-1</v>
      </c>
      <c r="D4403" t="str">
        <f t="shared" si="68"/>
        <v>2022_KOLAL_GMM_Jipange_Smart_Current~Expected expenses~44926</v>
      </c>
      <c r="E4403" t="s">
        <v>140</v>
      </c>
      <c r="F4403" s="13" t="s">
        <v>145</v>
      </c>
      <c r="G4403" s="1">
        <v>44926</v>
      </c>
      <c r="H4403" t="s">
        <v>16</v>
      </c>
      <c r="I4403" s="14">
        <v>1205.6841892830007</v>
      </c>
      <c r="J4403" t="s">
        <v>122</v>
      </c>
    </row>
    <row r="4404" spans="1:10">
      <c r="A4404" s="1">
        <v>44926</v>
      </c>
      <c r="B4404" t="s">
        <v>12</v>
      </c>
      <c r="C4404">
        <v>-1</v>
      </c>
      <c r="D4404" t="str">
        <f t="shared" si="68"/>
        <v>2022_KOLAL_GMM_Jipange_Smart_Current~Expected expenses~44926</v>
      </c>
      <c r="E4404" t="s">
        <v>140</v>
      </c>
      <c r="F4404" s="13" t="s">
        <v>145</v>
      </c>
      <c r="G4404" s="1">
        <v>44926</v>
      </c>
      <c r="H4404" t="s">
        <v>16</v>
      </c>
      <c r="I4404" s="15">
        <v>1208.9027418521323</v>
      </c>
      <c r="J4404" t="s">
        <v>122</v>
      </c>
    </row>
    <row r="4405" spans="1:10">
      <c r="A4405" s="1">
        <v>44926</v>
      </c>
      <c r="B4405" t="s">
        <v>12</v>
      </c>
      <c r="C4405">
        <v>-1</v>
      </c>
      <c r="D4405" t="str">
        <f t="shared" si="68"/>
        <v>2022_KOLAL_GMM_Jipange_Smart_Current~Expected expenses~44926</v>
      </c>
      <c r="E4405" t="s">
        <v>140</v>
      </c>
      <c r="F4405" s="13" t="s">
        <v>145</v>
      </c>
      <c r="G4405" s="1">
        <v>44926</v>
      </c>
      <c r="H4405" t="s">
        <v>16</v>
      </c>
      <c r="I4405" s="15">
        <v>1170.4406376794821</v>
      </c>
      <c r="J4405" t="s">
        <v>122</v>
      </c>
    </row>
    <row r="4406" spans="1:10">
      <c r="A4406" s="1">
        <v>44926</v>
      </c>
      <c r="B4406" t="s">
        <v>12</v>
      </c>
      <c r="C4406">
        <v>-1</v>
      </c>
      <c r="D4406" t="str">
        <f t="shared" si="68"/>
        <v>2022_KOLAL_GMM_Jipange_Smart_Current~Expected expenses~44926</v>
      </c>
      <c r="E4406" t="s">
        <v>140</v>
      </c>
      <c r="F4406" s="13" t="s">
        <v>145</v>
      </c>
      <c r="G4406" s="1">
        <v>44926</v>
      </c>
      <c r="H4406" t="s">
        <v>16</v>
      </c>
      <c r="I4406" s="15">
        <v>1132.8297502806072</v>
      </c>
      <c r="J4406" t="s">
        <v>122</v>
      </c>
    </row>
    <row r="4407" spans="1:10">
      <c r="A4407" s="1">
        <v>44926</v>
      </c>
      <c r="B4407" t="s">
        <v>12</v>
      </c>
      <c r="C4407">
        <v>-1</v>
      </c>
      <c r="D4407" t="str">
        <f t="shared" si="68"/>
        <v>2022_KOLAL_GMM_Jipange_Smart_Current~Expected expenses~44926</v>
      </c>
      <c r="E4407" t="s">
        <v>140</v>
      </c>
      <c r="F4407" s="13" t="s">
        <v>145</v>
      </c>
      <c r="G4407" s="1">
        <v>44926</v>
      </c>
      <c r="H4407" t="s">
        <v>16</v>
      </c>
      <c r="I4407" s="15">
        <v>1211.1692477478423</v>
      </c>
      <c r="J4407" t="s">
        <v>122</v>
      </c>
    </row>
    <row r="4408" spans="1:10">
      <c r="A4408" s="1">
        <v>44926</v>
      </c>
      <c r="B4408" t="s">
        <v>12</v>
      </c>
      <c r="C4408">
        <v>-1</v>
      </c>
      <c r="D4408" t="str">
        <f t="shared" si="68"/>
        <v>2022_KOLAL_GMM_Jipange_Smart_Current~Expected expenses~44926</v>
      </c>
      <c r="E4408" t="s">
        <v>140</v>
      </c>
      <c r="F4408" s="13" t="s">
        <v>145</v>
      </c>
      <c r="G4408" s="1">
        <v>44926</v>
      </c>
      <c r="H4408" t="s">
        <v>16</v>
      </c>
      <c r="I4408" s="15">
        <v>1211.1692477478423</v>
      </c>
      <c r="J4408" t="s">
        <v>122</v>
      </c>
    </row>
    <row r="4409" spans="1:10">
      <c r="A4409" s="1">
        <v>44926</v>
      </c>
      <c r="B4409" t="s">
        <v>12</v>
      </c>
      <c r="C4409">
        <v>-1</v>
      </c>
      <c r="D4409" t="str">
        <f t="shared" si="68"/>
        <v>2022_KOLAL_GMM_Jipange_Smart_Current~Expected expenses~44926</v>
      </c>
      <c r="E4409" t="s">
        <v>140</v>
      </c>
      <c r="F4409" s="13" t="s">
        <v>145</v>
      </c>
      <c r="G4409" s="1">
        <v>44926</v>
      </c>
      <c r="H4409" t="s">
        <v>16</v>
      </c>
      <c r="I4409" s="15">
        <v>1210.4295587826891</v>
      </c>
      <c r="J4409" t="s">
        <v>122</v>
      </c>
    </row>
    <row r="4410" spans="1:10">
      <c r="A4410" s="1">
        <v>44926</v>
      </c>
      <c r="B4410" t="s">
        <v>12</v>
      </c>
      <c r="C4410">
        <v>-1</v>
      </c>
      <c r="D4410" t="str">
        <f t="shared" si="68"/>
        <v>2022_KOLAL_GMM_Jipange_Smart_Current~Expected expenses~44926</v>
      </c>
      <c r="E4410" t="s">
        <v>140</v>
      </c>
      <c r="F4410" s="13" t="s">
        <v>145</v>
      </c>
      <c r="G4410" s="1">
        <v>44926</v>
      </c>
      <c r="H4410" t="s">
        <v>16</v>
      </c>
      <c r="I4410" s="15">
        <v>1203.8478884393689</v>
      </c>
      <c r="J4410" t="s">
        <v>122</v>
      </c>
    </row>
    <row r="4411" spans="1:10">
      <c r="A4411" s="1">
        <v>44926</v>
      </c>
      <c r="B4411" t="s">
        <v>12</v>
      </c>
      <c r="C4411">
        <v>-1</v>
      </c>
      <c r="D4411" t="str">
        <f t="shared" si="68"/>
        <v>2022_KOLAL_GMM_Jipange_Smart_Current~Expected expenses~44926</v>
      </c>
      <c r="E4411" t="s">
        <v>140</v>
      </c>
      <c r="F4411" s="13" t="s">
        <v>145</v>
      </c>
      <c r="G4411" s="1">
        <v>44926</v>
      </c>
      <c r="H4411" t="s">
        <v>16</v>
      </c>
      <c r="I4411" s="15">
        <v>1211.1692477478423</v>
      </c>
      <c r="J4411" t="s">
        <v>122</v>
      </c>
    </row>
    <row r="4412" spans="1:10">
      <c r="A4412" s="1">
        <v>44926</v>
      </c>
      <c r="B4412" t="s">
        <v>12</v>
      </c>
      <c r="C4412">
        <v>-1</v>
      </c>
      <c r="D4412" t="str">
        <f t="shared" si="68"/>
        <v>2022_KOLAL_GMM_Jipange_Smart_Current~Expected expenses~44926</v>
      </c>
      <c r="E4412" t="s">
        <v>140</v>
      </c>
      <c r="F4412" s="13" t="s">
        <v>145</v>
      </c>
      <c r="G4412" s="1">
        <v>44926</v>
      </c>
      <c r="H4412" t="s">
        <v>16</v>
      </c>
      <c r="I4412" s="15">
        <v>1207.1595705685725</v>
      </c>
      <c r="J4412" t="s">
        <v>122</v>
      </c>
    </row>
    <row r="4413" spans="1:10">
      <c r="A4413" s="1">
        <v>44926</v>
      </c>
      <c r="B4413" t="s">
        <v>12</v>
      </c>
      <c r="C4413">
        <v>-1</v>
      </c>
      <c r="D4413" t="str">
        <f t="shared" si="68"/>
        <v>2022_KOLAL_GMM_Jipange_Smart_Current~Expected expenses~44926</v>
      </c>
      <c r="E4413" t="s">
        <v>140</v>
      </c>
      <c r="F4413" s="13" t="s">
        <v>145</v>
      </c>
      <c r="G4413" s="1">
        <v>44926</v>
      </c>
      <c r="H4413" t="s">
        <v>16</v>
      </c>
      <c r="I4413" s="15">
        <v>1208.9027418521323</v>
      </c>
      <c r="J4413" t="s">
        <v>122</v>
      </c>
    </row>
    <row r="4414" spans="1:10">
      <c r="A4414" s="1">
        <v>44926</v>
      </c>
      <c r="B4414" t="s">
        <v>12</v>
      </c>
      <c r="C4414">
        <v>-1</v>
      </c>
      <c r="D4414" t="str">
        <f t="shared" si="68"/>
        <v>2022_KOLAL_GMM_Jipange_Smart_Current~Expected expenses~44926</v>
      </c>
      <c r="E4414" t="s">
        <v>140</v>
      </c>
      <c r="F4414" s="13" t="s">
        <v>145</v>
      </c>
      <c r="G4414" s="1">
        <v>44926</v>
      </c>
      <c r="H4414" t="s">
        <v>16</v>
      </c>
      <c r="I4414" s="15">
        <v>1210.1143837901666</v>
      </c>
      <c r="J4414" t="s">
        <v>122</v>
      </c>
    </row>
    <row r="4415" spans="1:10">
      <c r="A4415" s="1">
        <v>44926</v>
      </c>
      <c r="B4415" t="s">
        <v>12</v>
      </c>
      <c r="C4415">
        <v>-1</v>
      </c>
      <c r="D4415" t="str">
        <f t="shared" si="68"/>
        <v>2022_KOLAL_GMM_Jipange_Smart_Current~Expected expenses~44926</v>
      </c>
      <c r="E4415" t="s">
        <v>140</v>
      </c>
      <c r="F4415" s="13" t="s">
        <v>145</v>
      </c>
      <c r="G4415" s="1">
        <v>44926</v>
      </c>
      <c r="H4415" t="s">
        <v>16</v>
      </c>
      <c r="I4415" s="15">
        <v>1211.1692477478423</v>
      </c>
      <c r="J4415" t="s">
        <v>122</v>
      </c>
    </row>
    <row r="4416" spans="1:10">
      <c r="A4416" s="1">
        <v>44926</v>
      </c>
      <c r="B4416" t="s">
        <v>12</v>
      </c>
      <c r="C4416">
        <v>-1</v>
      </c>
      <c r="D4416" t="str">
        <f t="shared" si="68"/>
        <v>2022_KOLAL_GMM_Jipange_Smart_Current~Expected expenses~44926</v>
      </c>
      <c r="E4416" t="s">
        <v>140</v>
      </c>
      <c r="F4416" s="13" t="s">
        <v>145</v>
      </c>
      <c r="G4416" s="1">
        <v>44926</v>
      </c>
      <c r="H4416" t="s">
        <v>16</v>
      </c>
      <c r="I4416" s="15">
        <v>1174.6790054033956</v>
      </c>
      <c r="J4416" t="s">
        <v>122</v>
      </c>
    </row>
    <row r="4417" spans="1:10">
      <c r="A4417" s="1">
        <v>44926</v>
      </c>
      <c r="B4417" t="s">
        <v>12</v>
      </c>
      <c r="C4417">
        <v>-1</v>
      </c>
      <c r="D4417" t="str">
        <f t="shared" si="68"/>
        <v>2022_KOLAL_GMM_Jipange_Smart_Current~Expected expenses~44926</v>
      </c>
      <c r="E4417" t="s">
        <v>140</v>
      </c>
      <c r="F4417" s="13" t="s">
        <v>145</v>
      </c>
      <c r="G4417" s="1">
        <v>44926</v>
      </c>
      <c r="H4417" t="s">
        <v>16</v>
      </c>
      <c r="I4417" s="15">
        <v>1210.950942571259</v>
      </c>
      <c r="J4417" t="s">
        <v>122</v>
      </c>
    </row>
    <row r="4418" spans="1:10">
      <c r="A4418" s="1">
        <v>44926</v>
      </c>
      <c r="B4418" t="s">
        <v>12</v>
      </c>
      <c r="C4418">
        <v>-1</v>
      </c>
      <c r="D4418" t="str">
        <f t="shared" si="68"/>
        <v>2022_KOLAL_GMM_Jipange_Smart_Current~Expected expenses~44926</v>
      </c>
      <c r="E4418" t="s">
        <v>140</v>
      </c>
      <c r="F4418" s="13" t="s">
        <v>145</v>
      </c>
      <c r="G4418" s="1">
        <v>44926</v>
      </c>
      <c r="H4418" t="s">
        <v>16</v>
      </c>
      <c r="I4418" s="15">
        <v>1204.8020196563791</v>
      </c>
      <c r="J4418" t="s">
        <v>122</v>
      </c>
    </row>
    <row r="4419" spans="1:10">
      <c r="A4419" s="1">
        <v>44926</v>
      </c>
      <c r="B4419" t="s">
        <v>12</v>
      </c>
      <c r="C4419">
        <v>-1</v>
      </c>
      <c r="D4419" t="str">
        <f t="shared" si="68"/>
        <v>2022_KOLAL_GMM_Jipange_Smart_Current~Expected expenses~44926</v>
      </c>
      <c r="E4419" t="s">
        <v>140</v>
      </c>
      <c r="F4419" s="13" t="s">
        <v>145</v>
      </c>
      <c r="G4419" s="1">
        <v>44926</v>
      </c>
      <c r="H4419" t="s">
        <v>16</v>
      </c>
      <c r="I4419" s="15">
        <v>1211.3511905909836</v>
      </c>
      <c r="J4419" t="s">
        <v>122</v>
      </c>
    </row>
    <row r="4420" spans="1:10">
      <c r="A4420" s="1">
        <v>44926</v>
      </c>
      <c r="B4420" t="s">
        <v>12</v>
      </c>
      <c r="C4420">
        <v>-1</v>
      </c>
      <c r="D4420" t="str">
        <f t="shared" ref="D4420:D4483" si="69">E4420&amp;"~"&amp;F4420&amp;"~"&amp;G4420</f>
        <v>2022_KOLAL_GMM_Jipange_Smart_Current~Expected expenses~44926</v>
      </c>
      <c r="E4420" t="s">
        <v>140</v>
      </c>
      <c r="F4420" s="13" t="s">
        <v>145</v>
      </c>
      <c r="G4420" s="1">
        <v>44926</v>
      </c>
      <c r="H4420" t="s">
        <v>16</v>
      </c>
      <c r="I4420" s="15">
        <v>1211.3511905909836</v>
      </c>
      <c r="J4420" t="s">
        <v>122</v>
      </c>
    </row>
    <row r="4421" spans="1:10">
      <c r="A4421" s="1">
        <v>44926</v>
      </c>
      <c r="B4421" t="s">
        <v>12</v>
      </c>
      <c r="C4421">
        <v>-1</v>
      </c>
      <c r="D4421" t="str">
        <f t="shared" si="69"/>
        <v>2022_KOLAL_GMM_Jipange_Smart_Current~Expected expenses~44926</v>
      </c>
      <c r="E4421" t="s">
        <v>140</v>
      </c>
      <c r="F4421" s="13" t="s">
        <v>145</v>
      </c>
      <c r="G4421" s="1">
        <v>44926</v>
      </c>
      <c r="H4421" t="s">
        <v>16</v>
      </c>
      <c r="I4421" s="15">
        <v>1210.4295587826891</v>
      </c>
      <c r="J4421" t="s">
        <v>122</v>
      </c>
    </row>
    <row r="4422" spans="1:10">
      <c r="A4422" s="1">
        <v>44926</v>
      </c>
      <c r="B4422" t="s">
        <v>12</v>
      </c>
      <c r="C4422">
        <v>-1</v>
      </c>
      <c r="D4422" t="str">
        <f t="shared" si="69"/>
        <v>2022_KOLAL_GMM_Jipange_Smart_Current~Expected expenses~44926</v>
      </c>
      <c r="E4422" t="s">
        <v>140</v>
      </c>
      <c r="F4422" s="13" t="s">
        <v>145</v>
      </c>
      <c r="G4422" s="1">
        <v>44926</v>
      </c>
      <c r="H4422" t="s">
        <v>16</v>
      </c>
      <c r="I4422" s="15">
        <v>1116.801882780092</v>
      </c>
      <c r="J4422" t="s">
        <v>122</v>
      </c>
    </row>
    <row r="4423" spans="1:10">
      <c r="A4423" s="1">
        <v>44926</v>
      </c>
      <c r="B4423" t="s">
        <v>12</v>
      </c>
      <c r="C4423">
        <v>-1</v>
      </c>
      <c r="D4423" t="str">
        <f t="shared" si="69"/>
        <v>2022_KOLAL_GMM_Jipange_Smart_Current~Expected expenses~44926</v>
      </c>
      <c r="E4423" t="s">
        <v>140</v>
      </c>
      <c r="F4423" s="13" t="s">
        <v>145</v>
      </c>
      <c r="G4423" s="1">
        <v>44926</v>
      </c>
      <c r="H4423" t="s">
        <v>16</v>
      </c>
      <c r="I4423" s="15">
        <v>1212.4300683955419</v>
      </c>
      <c r="J4423" t="s">
        <v>122</v>
      </c>
    </row>
    <row r="4424" spans="1:10">
      <c r="A4424" s="1">
        <v>44926</v>
      </c>
      <c r="B4424" t="s">
        <v>12</v>
      </c>
      <c r="C4424">
        <v>-1</v>
      </c>
      <c r="D4424" t="str">
        <f t="shared" si="69"/>
        <v>2022_KOLAL_GMM_Jipange_Smart_Current~Expected expenses~44926</v>
      </c>
      <c r="E4424" t="s">
        <v>140</v>
      </c>
      <c r="F4424" s="13" t="s">
        <v>145</v>
      </c>
      <c r="G4424" s="1">
        <v>44926</v>
      </c>
      <c r="H4424" t="s">
        <v>16</v>
      </c>
      <c r="I4424" s="15">
        <v>1192.0597760643141</v>
      </c>
      <c r="J4424" t="s">
        <v>122</v>
      </c>
    </row>
    <row r="4425" spans="1:10">
      <c r="A4425" s="1">
        <v>44926</v>
      </c>
      <c r="B4425" t="s">
        <v>12</v>
      </c>
      <c r="C4425">
        <v>-1</v>
      </c>
      <c r="D4425" t="str">
        <f t="shared" si="69"/>
        <v>2022_KOLAL_GMM_Jipange_Smart_Current~Expected expenses~44926</v>
      </c>
      <c r="E4425" t="s">
        <v>140</v>
      </c>
      <c r="F4425" s="13" t="s">
        <v>145</v>
      </c>
      <c r="G4425" s="1">
        <v>44926</v>
      </c>
      <c r="H4425" t="s">
        <v>16</v>
      </c>
      <c r="I4425" s="15">
        <v>1208.3820128118962</v>
      </c>
      <c r="J4425" t="s">
        <v>122</v>
      </c>
    </row>
    <row r="4426" spans="1:10">
      <c r="A4426" s="1">
        <v>44926</v>
      </c>
      <c r="B4426" t="s">
        <v>12</v>
      </c>
      <c r="C4426">
        <v>-1</v>
      </c>
      <c r="D4426" t="str">
        <f t="shared" si="69"/>
        <v>2022_KOLAL_GMM_Orient_Smart_Asset_New~Expected expenses~44926</v>
      </c>
      <c r="E4426" t="s">
        <v>129</v>
      </c>
      <c r="F4426" s="13" t="s">
        <v>145</v>
      </c>
      <c r="G4426" s="1">
        <v>44926</v>
      </c>
      <c r="H4426" t="s">
        <v>16</v>
      </c>
      <c r="I4426" s="15">
        <v>1216.3922399999999</v>
      </c>
      <c r="J4426" t="s">
        <v>127</v>
      </c>
    </row>
    <row r="4427" spans="1:10">
      <c r="A4427" s="1">
        <v>44926</v>
      </c>
      <c r="B4427" t="s">
        <v>12</v>
      </c>
      <c r="C4427">
        <v>-1</v>
      </c>
      <c r="D4427" t="str">
        <f t="shared" si="69"/>
        <v>2022_KOLAL_GMM_Jipange_Smart_Current~Expected expenses~44926</v>
      </c>
      <c r="E4427" t="s">
        <v>140</v>
      </c>
      <c r="F4427" s="13" t="s">
        <v>145</v>
      </c>
      <c r="G4427" s="1">
        <v>44926</v>
      </c>
      <c r="H4427" t="s">
        <v>16</v>
      </c>
      <c r="I4427" s="15">
        <v>1210.1143837901666</v>
      </c>
      <c r="J4427" t="s">
        <v>122</v>
      </c>
    </row>
    <row r="4428" spans="1:10">
      <c r="A4428" s="1">
        <v>44926</v>
      </c>
      <c r="B4428" t="s">
        <v>12</v>
      </c>
      <c r="C4428">
        <v>-1</v>
      </c>
      <c r="D4428" t="str">
        <f t="shared" si="69"/>
        <v>2022_KOLAL_GMM_Orient_Educator_Current~Expected expenses~44926</v>
      </c>
      <c r="E4428" t="s">
        <v>134</v>
      </c>
      <c r="F4428" s="13" t="s">
        <v>145</v>
      </c>
      <c r="G4428" s="1">
        <v>44926</v>
      </c>
      <c r="H4428" t="s">
        <v>16</v>
      </c>
      <c r="I4428" s="15">
        <v>1200.5804580617123</v>
      </c>
      <c r="J4428" t="s">
        <v>124</v>
      </c>
    </row>
    <row r="4429" spans="1:10">
      <c r="A4429" s="1">
        <v>44926</v>
      </c>
      <c r="B4429" t="s">
        <v>12</v>
      </c>
      <c r="C4429">
        <v>-1</v>
      </c>
      <c r="D4429" t="str">
        <f t="shared" si="69"/>
        <v>2022_KOLAL_GMM_Orient_Educator_Current~Expected expenses~44926</v>
      </c>
      <c r="E4429" t="s">
        <v>134</v>
      </c>
      <c r="F4429" s="13" t="s">
        <v>145</v>
      </c>
      <c r="G4429" s="1">
        <v>44926</v>
      </c>
      <c r="H4429" t="s">
        <v>16</v>
      </c>
      <c r="I4429" s="15">
        <v>1190.3074333194832</v>
      </c>
      <c r="J4429" t="s">
        <v>124</v>
      </c>
    </row>
    <row r="4430" spans="1:10">
      <c r="A4430" s="1">
        <v>44926</v>
      </c>
      <c r="B4430" t="s">
        <v>12</v>
      </c>
      <c r="C4430">
        <v>-1</v>
      </c>
      <c r="D4430" t="str">
        <f t="shared" si="69"/>
        <v>2022_KOLAL_GMM_Orient_Smart_Educator_New~Expected expenses~44926</v>
      </c>
      <c r="E4430" t="s">
        <v>80</v>
      </c>
      <c r="F4430" s="13" t="s">
        <v>145</v>
      </c>
      <c r="G4430" s="1">
        <v>44926</v>
      </c>
      <c r="H4430" t="s">
        <v>16</v>
      </c>
      <c r="I4430" s="15">
        <v>1216.27044</v>
      </c>
      <c r="J4430" t="s">
        <v>128</v>
      </c>
    </row>
    <row r="4431" spans="1:10">
      <c r="A4431" s="1">
        <v>44926</v>
      </c>
      <c r="B4431" t="s">
        <v>12</v>
      </c>
      <c r="C4431">
        <v>-1</v>
      </c>
      <c r="D4431" t="str">
        <f t="shared" si="69"/>
        <v>2022_KOLAL_GMM_Orient_Smart_Educator_Current~Expected expenses~44926</v>
      </c>
      <c r="E4431" t="s">
        <v>136</v>
      </c>
      <c r="F4431" s="13" t="s">
        <v>145</v>
      </c>
      <c r="G4431" s="1">
        <v>44926</v>
      </c>
      <c r="H4431" t="s">
        <v>16</v>
      </c>
      <c r="I4431" s="15">
        <v>1212.4300683955419</v>
      </c>
      <c r="J4431" t="s">
        <v>128</v>
      </c>
    </row>
    <row r="4432" spans="1:10">
      <c r="A4432" s="1">
        <v>44926</v>
      </c>
      <c r="B4432" t="s">
        <v>12</v>
      </c>
      <c r="C4432">
        <v>-1</v>
      </c>
      <c r="D4432" t="str">
        <f t="shared" si="69"/>
        <v>2022_KOLAL_GMM_Orient_Smart_Educator_Current~Expected expenses~44926</v>
      </c>
      <c r="E4432" t="s">
        <v>136</v>
      </c>
      <c r="F4432" s="13" t="s">
        <v>145</v>
      </c>
      <c r="G4432" s="1">
        <v>44926</v>
      </c>
      <c r="H4432" t="s">
        <v>16</v>
      </c>
      <c r="I4432" s="15">
        <v>1212.9522876106298</v>
      </c>
      <c r="J4432" t="s">
        <v>128</v>
      </c>
    </row>
    <row r="4433" spans="1:10">
      <c r="A4433" s="1">
        <v>44926</v>
      </c>
      <c r="B4433" t="s">
        <v>12</v>
      </c>
      <c r="C4433">
        <v>-1</v>
      </c>
      <c r="D4433" t="str">
        <f t="shared" si="69"/>
        <v>2022_KOLAL_GMM_Orient_Smart_Asset_Current~Expected expenses~44926</v>
      </c>
      <c r="E4433" t="s">
        <v>135</v>
      </c>
      <c r="F4433" s="13" t="s">
        <v>145</v>
      </c>
      <c r="G4433" s="1">
        <v>44926</v>
      </c>
      <c r="H4433" t="s">
        <v>16</v>
      </c>
      <c r="I4433" s="15">
        <v>1211.618076535156</v>
      </c>
      <c r="J4433" t="s">
        <v>127</v>
      </c>
    </row>
    <row r="4434" spans="1:10">
      <c r="A4434" s="1">
        <v>44926</v>
      </c>
      <c r="B4434" t="s">
        <v>12</v>
      </c>
      <c r="C4434">
        <v>-1</v>
      </c>
      <c r="D4434" t="str">
        <f t="shared" si="69"/>
        <v>2022_KOLAL_GMM_Jipange_Smart_Current~Expected expenses~44926</v>
      </c>
      <c r="E4434" t="s">
        <v>140</v>
      </c>
      <c r="F4434" s="13" t="s">
        <v>145</v>
      </c>
      <c r="G4434" s="1">
        <v>44926</v>
      </c>
      <c r="H4434" t="s">
        <v>16</v>
      </c>
      <c r="I4434" s="15">
        <v>1205.6841892830007</v>
      </c>
      <c r="J4434" t="s">
        <v>122</v>
      </c>
    </row>
    <row r="4435" spans="1:10">
      <c r="A4435" s="1">
        <v>44926</v>
      </c>
      <c r="B4435" t="s">
        <v>12</v>
      </c>
      <c r="C4435">
        <v>-1</v>
      </c>
      <c r="D4435" t="str">
        <f t="shared" si="69"/>
        <v>2022_KOLAL_GMM_Jipange_Smart_Current~Expected expenses~44926</v>
      </c>
      <c r="E4435" t="s">
        <v>140</v>
      </c>
      <c r="F4435" s="13" t="s">
        <v>145</v>
      </c>
      <c r="G4435" s="1">
        <v>44926</v>
      </c>
      <c r="H4435" t="s">
        <v>16</v>
      </c>
      <c r="I4435" s="15">
        <v>1205.6841892830007</v>
      </c>
      <c r="J4435" t="s">
        <v>122</v>
      </c>
    </row>
    <row r="4436" spans="1:10">
      <c r="A4436" s="1">
        <v>44926</v>
      </c>
      <c r="B4436" t="s">
        <v>12</v>
      </c>
      <c r="C4436">
        <v>-1</v>
      </c>
      <c r="D4436" t="str">
        <f t="shared" si="69"/>
        <v>2022_KOLAL_GMM_Jipange_Smart_Current~Expected expenses~44926</v>
      </c>
      <c r="E4436" t="s">
        <v>140</v>
      </c>
      <c r="F4436" s="13" t="s">
        <v>145</v>
      </c>
      <c r="G4436" s="1">
        <v>44926</v>
      </c>
      <c r="H4436" t="s">
        <v>16</v>
      </c>
      <c r="I4436" s="15">
        <v>1201.6398719590327</v>
      </c>
      <c r="J4436" t="s">
        <v>122</v>
      </c>
    </row>
    <row r="4437" spans="1:10">
      <c r="A4437" s="1">
        <v>44926</v>
      </c>
      <c r="B4437" t="s">
        <v>12</v>
      </c>
      <c r="C4437">
        <v>-1</v>
      </c>
      <c r="D4437" t="str">
        <f t="shared" si="69"/>
        <v>2022_KOLAL_GMM_Jipange_Smart_Current~Expected expenses~44926</v>
      </c>
      <c r="E4437" t="s">
        <v>140</v>
      </c>
      <c r="F4437" s="13" t="s">
        <v>145</v>
      </c>
      <c r="G4437" s="1">
        <v>44926</v>
      </c>
      <c r="H4437" t="s">
        <v>16</v>
      </c>
      <c r="I4437" s="15">
        <v>1204.8020196563791</v>
      </c>
      <c r="J4437" t="s">
        <v>122</v>
      </c>
    </row>
    <row r="4438" spans="1:10">
      <c r="A4438" s="1">
        <v>44926</v>
      </c>
      <c r="B4438" t="s">
        <v>12</v>
      </c>
      <c r="C4438">
        <v>-1</v>
      </c>
      <c r="D4438" t="str">
        <f t="shared" si="69"/>
        <v>2022_KOLAL_GMM_Jipange_Smart_Current~Expected expenses~44926</v>
      </c>
      <c r="E4438" t="s">
        <v>140</v>
      </c>
      <c r="F4438" s="13" t="s">
        <v>145</v>
      </c>
      <c r="G4438" s="1">
        <v>44926</v>
      </c>
      <c r="H4438" t="s">
        <v>16</v>
      </c>
      <c r="I4438" s="15">
        <v>1199.037574332878</v>
      </c>
      <c r="J4438" t="s">
        <v>122</v>
      </c>
    </row>
    <row r="4439" spans="1:10">
      <c r="A4439" s="1">
        <v>44926</v>
      </c>
      <c r="B4439" t="s">
        <v>12</v>
      </c>
      <c r="C4439">
        <v>-1</v>
      </c>
      <c r="D4439" t="str">
        <f t="shared" si="69"/>
        <v>2022_KOLAL_GMM_Jipange_Smart_Current~Expected expenses~44926</v>
      </c>
      <c r="E4439" t="s">
        <v>140</v>
      </c>
      <c r="F4439" s="13" t="s">
        <v>145</v>
      </c>
      <c r="G4439" s="1">
        <v>44926</v>
      </c>
      <c r="H4439" t="s">
        <v>16</v>
      </c>
      <c r="I4439" s="15">
        <v>1201.6398719590327</v>
      </c>
      <c r="J4439" t="s">
        <v>122</v>
      </c>
    </row>
    <row r="4440" spans="1:10">
      <c r="A4440" s="1">
        <v>44926</v>
      </c>
      <c r="B4440" t="s">
        <v>12</v>
      </c>
      <c r="C4440">
        <v>-1</v>
      </c>
      <c r="D4440" t="str">
        <f t="shared" si="69"/>
        <v>2022_KOLAL_GMM_Jipange_Smart_Current~Expected expenses~44926</v>
      </c>
      <c r="E4440" t="s">
        <v>140</v>
      </c>
      <c r="F4440" s="13" t="s">
        <v>145</v>
      </c>
      <c r="G4440" s="1">
        <v>44926</v>
      </c>
      <c r="H4440" t="s">
        <v>16</v>
      </c>
      <c r="I4440" s="15">
        <v>1207.1595705685725</v>
      </c>
      <c r="J4440" t="s">
        <v>122</v>
      </c>
    </row>
    <row r="4441" spans="1:10">
      <c r="A4441" s="1">
        <v>44926</v>
      </c>
      <c r="B4441" t="s">
        <v>12</v>
      </c>
      <c r="C4441">
        <v>-1</v>
      </c>
      <c r="D4441" t="str">
        <f t="shared" si="69"/>
        <v>2022_KOLAL_GMM_Jipange_Smart_Current~Expected expenses~44926</v>
      </c>
      <c r="E4441" t="s">
        <v>140</v>
      </c>
      <c r="F4441" s="13" t="s">
        <v>145</v>
      </c>
      <c r="G4441" s="1">
        <v>44926</v>
      </c>
      <c r="H4441" t="s">
        <v>16</v>
      </c>
      <c r="I4441" s="15">
        <v>1211.968695894886</v>
      </c>
      <c r="J4441" t="s">
        <v>122</v>
      </c>
    </row>
    <row r="4442" spans="1:10">
      <c r="A4442" s="1">
        <v>44926</v>
      </c>
      <c r="B4442" t="s">
        <v>12</v>
      </c>
      <c r="C4442">
        <v>-1</v>
      </c>
      <c r="D4442" t="str">
        <f t="shared" si="69"/>
        <v>2022_KOLAL_GMM_Jipange_Smart_Current~Expected expenses~44926</v>
      </c>
      <c r="E4442" t="s">
        <v>140</v>
      </c>
      <c r="F4442" s="13" t="s">
        <v>145</v>
      </c>
      <c r="G4442" s="1">
        <v>44926</v>
      </c>
      <c r="H4442" t="s">
        <v>16</v>
      </c>
      <c r="I4442" s="15">
        <v>1192.0597760643141</v>
      </c>
      <c r="J4442" t="s">
        <v>122</v>
      </c>
    </row>
    <row r="4443" spans="1:10">
      <c r="A4443" s="1">
        <v>44926</v>
      </c>
      <c r="B4443" t="s">
        <v>12</v>
      </c>
      <c r="C4443">
        <v>-1</v>
      </c>
      <c r="D4443" t="str">
        <f t="shared" si="69"/>
        <v>2022_KOLAL_GMM_Orient_Educator_Current~Expected expenses~44926</v>
      </c>
      <c r="E4443" t="s">
        <v>134</v>
      </c>
      <c r="F4443" s="13" t="s">
        <v>145</v>
      </c>
      <c r="G4443" s="1">
        <v>44926</v>
      </c>
      <c r="H4443" t="s">
        <v>16</v>
      </c>
      <c r="I4443" s="15">
        <v>1191.4380931495791</v>
      </c>
      <c r="J4443" t="s">
        <v>124</v>
      </c>
    </row>
    <row r="4444" spans="1:10">
      <c r="A4444" s="1">
        <v>44926</v>
      </c>
      <c r="B4444" t="s">
        <v>12</v>
      </c>
      <c r="C4444">
        <v>-1</v>
      </c>
      <c r="D4444" t="str">
        <f t="shared" si="69"/>
        <v>2022_KOLAL_GMM_Jipange_Smart_Current~Expected expenses~44926</v>
      </c>
      <c r="E4444" t="s">
        <v>140</v>
      </c>
      <c r="F4444" s="13" t="s">
        <v>145</v>
      </c>
      <c r="G4444" s="1">
        <v>44926</v>
      </c>
      <c r="H4444" t="s">
        <v>16</v>
      </c>
      <c r="I4444" s="15">
        <v>1211.1692477478423</v>
      </c>
      <c r="J4444" t="s">
        <v>122</v>
      </c>
    </row>
    <row r="4445" spans="1:10">
      <c r="A4445" s="1">
        <v>44926</v>
      </c>
      <c r="B4445" t="s">
        <v>12</v>
      </c>
      <c r="C4445">
        <v>-1</v>
      </c>
      <c r="D4445" t="str">
        <f t="shared" si="69"/>
        <v>2022_KOLAL_GMM_Jipange_Smart_Current~Expected expenses~44926</v>
      </c>
      <c r="E4445" t="s">
        <v>140</v>
      </c>
      <c r="F4445" s="13" t="s">
        <v>145</v>
      </c>
      <c r="G4445" s="1">
        <v>44926</v>
      </c>
      <c r="H4445" t="s">
        <v>16</v>
      </c>
      <c r="I4445" s="15">
        <v>1148.1137406523437</v>
      </c>
      <c r="J4445" t="s">
        <v>122</v>
      </c>
    </row>
    <row r="4446" spans="1:10">
      <c r="A4446" s="1">
        <v>44926</v>
      </c>
      <c r="B4446" t="s">
        <v>12</v>
      </c>
      <c r="C4446">
        <v>-1</v>
      </c>
      <c r="D4446" t="str">
        <f t="shared" si="69"/>
        <v>2022_KOLAL_GMM_Jipange_Smart_Current~Expected expenses~44926</v>
      </c>
      <c r="E4446" t="s">
        <v>140</v>
      </c>
      <c r="F4446" s="13" t="s">
        <v>145</v>
      </c>
      <c r="G4446" s="1">
        <v>44926</v>
      </c>
      <c r="H4446" t="s">
        <v>16</v>
      </c>
      <c r="I4446" s="15">
        <v>1148.1137406523437</v>
      </c>
      <c r="J4446" t="s">
        <v>122</v>
      </c>
    </row>
    <row r="4447" spans="1:10">
      <c r="A4447" s="1">
        <v>44926</v>
      </c>
      <c r="B4447" t="s">
        <v>12</v>
      </c>
      <c r="C4447">
        <v>-1</v>
      </c>
      <c r="D4447" t="str">
        <f t="shared" si="69"/>
        <v>2022_KOLAL_GMM_Jipange_Smart_Current~Expected expenses~44926</v>
      </c>
      <c r="E4447" t="s">
        <v>140</v>
      </c>
      <c r="F4447" s="13" t="s">
        <v>145</v>
      </c>
      <c r="G4447" s="1">
        <v>44926</v>
      </c>
      <c r="H4447" t="s">
        <v>16</v>
      </c>
      <c r="I4447" s="15">
        <v>1209.762912868357</v>
      </c>
      <c r="J4447" t="s">
        <v>122</v>
      </c>
    </row>
    <row r="4448" spans="1:10">
      <c r="A4448" s="1">
        <v>44926</v>
      </c>
      <c r="B4448" t="s">
        <v>12</v>
      </c>
      <c r="C4448">
        <v>-1</v>
      </c>
      <c r="D4448" t="str">
        <f t="shared" si="69"/>
        <v>2022_KOLAL_GMM_Jipange_Smart_Current~Expected expenses~44926</v>
      </c>
      <c r="E4448" t="s">
        <v>140</v>
      </c>
      <c r="F4448" s="13" t="s">
        <v>145</v>
      </c>
      <c r="G4448" s="1">
        <v>44926</v>
      </c>
      <c r="H4448" t="s">
        <v>16</v>
      </c>
      <c r="I4448" s="15">
        <v>1208.3820128118962</v>
      </c>
      <c r="J4448" t="s">
        <v>122</v>
      </c>
    </row>
    <row r="4449" spans="1:10">
      <c r="A4449" s="1">
        <v>44926</v>
      </c>
      <c r="B4449" t="s">
        <v>12</v>
      </c>
      <c r="C4449">
        <v>-1</v>
      </c>
      <c r="D4449" t="str">
        <f t="shared" si="69"/>
        <v>2022_KOLAL_GMM_Orient_Educator_Current~Expected expenses~44926</v>
      </c>
      <c r="E4449" t="s">
        <v>134</v>
      </c>
      <c r="F4449" s="13" t="s">
        <v>145</v>
      </c>
      <c r="G4449" s="1">
        <v>44926</v>
      </c>
      <c r="H4449" t="s">
        <v>16</v>
      </c>
      <c r="I4449" s="15">
        <v>1195.560403084889</v>
      </c>
      <c r="J4449" t="s">
        <v>124</v>
      </c>
    </row>
    <row r="4450" spans="1:10">
      <c r="A4450" s="1">
        <v>44926</v>
      </c>
      <c r="B4450" t="s">
        <v>12</v>
      </c>
      <c r="C4450">
        <v>-1</v>
      </c>
      <c r="D4450" t="str">
        <f t="shared" si="69"/>
        <v>2022_KOLAL_GMM_Orient_Smart_Asset_Current~Expected expenses~44926</v>
      </c>
      <c r="E4450" t="s">
        <v>135</v>
      </c>
      <c r="F4450" s="13" t="s">
        <v>145</v>
      </c>
      <c r="G4450" s="1">
        <v>44926</v>
      </c>
      <c r="H4450" t="s">
        <v>16</v>
      </c>
      <c r="I4450" s="15">
        <v>1211.7272695726447</v>
      </c>
      <c r="J4450" t="s">
        <v>127</v>
      </c>
    </row>
    <row r="4451" spans="1:10">
      <c r="A4451" s="1">
        <v>44926</v>
      </c>
      <c r="B4451" t="s">
        <v>12</v>
      </c>
      <c r="C4451">
        <v>-1</v>
      </c>
      <c r="D4451" t="str">
        <f t="shared" si="69"/>
        <v>2022_KOLAL_GMM_Orient_Smart_Educator_Current~Expected expenses~44926</v>
      </c>
      <c r="E4451" t="s">
        <v>136</v>
      </c>
      <c r="F4451" s="13" t="s">
        <v>145</v>
      </c>
      <c r="G4451" s="1">
        <v>44926</v>
      </c>
      <c r="H4451" t="s">
        <v>16</v>
      </c>
      <c r="I4451" s="15">
        <v>1209.762912868357</v>
      </c>
      <c r="J4451" t="s">
        <v>128</v>
      </c>
    </row>
    <row r="4452" spans="1:10">
      <c r="A4452" s="1">
        <v>44926</v>
      </c>
      <c r="B4452" t="s">
        <v>12</v>
      </c>
      <c r="C4452">
        <v>-1</v>
      </c>
      <c r="D4452" t="str">
        <f t="shared" si="69"/>
        <v>2022_KOLAL_GMM_Jipange_Smart_Current~Expected expenses~44926</v>
      </c>
      <c r="E4452" t="s">
        <v>140</v>
      </c>
      <c r="F4452" s="13" t="s">
        <v>145</v>
      </c>
      <c r="G4452" s="1">
        <v>44926</v>
      </c>
      <c r="H4452" t="s">
        <v>16</v>
      </c>
      <c r="I4452" s="15">
        <v>1190.0344863120881</v>
      </c>
      <c r="J4452" t="s">
        <v>122</v>
      </c>
    </row>
    <row r="4453" spans="1:10">
      <c r="A4453" s="1">
        <v>44926</v>
      </c>
      <c r="B4453" t="s">
        <v>12</v>
      </c>
      <c r="C4453">
        <v>-1</v>
      </c>
      <c r="D4453" t="str">
        <f t="shared" si="69"/>
        <v>2022_KOLAL_GMM_Jipange_Smart_Current~Expected expenses~44926</v>
      </c>
      <c r="E4453" t="s">
        <v>140</v>
      </c>
      <c r="F4453" s="13" t="s">
        <v>145</v>
      </c>
      <c r="G4453" s="1">
        <v>44926</v>
      </c>
      <c r="H4453" t="s">
        <v>16</v>
      </c>
      <c r="I4453" s="15">
        <v>1190.0344863120881</v>
      </c>
      <c r="J4453" t="s">
        <v>122</v>
      </c>
    </row>
    <row r="4454" spans="1:10">
      <c r="A4454" s="1">
        <v>44926</v>
      </c>
      <c r="B4454" t="s">
        <v>12</v>
      </c>
      <c r="C4454">
        <v>-1</v>
      </c>
      <c r="D4454" t="str">
        <f t="shared" si="69"/>
        <v>2022_KOLAL_GMM_Jipange_Smart_Current~Expected expenses~44926</v>
      </c>
      <c r="E4454" t="s">
        <v>140</v>
      </c>
      <c r="F4454" s="13" t="s">
        <v>145</v>
      </c>
      <c r="G4454" s="1">
        <v>44926</v>
      </c>
      <c r="H4454" t="s">
        <v>16</v>
      </c>
      <c r="I4454" s="15">
        <v>1207.1595705685725</v>
      </c>
      <c r="J4454" t="s">
        <v>122</v>
      </c>
    </row>
    <row r="4455" spans="1:10">
      <c r="A4455" s="1">
        <v>44926</v>
      </c>
      <c r="B4455" t="s">
        <v>12</v>
      </c>
      <c r="C4455">
        <v>-1</v>
      </c>
      <c r="D4455" t="str">
        <f t="shared" si="69"/>
        <v>2022_KOLAL_GMM_Orient_Educator_Current~Expected expenses~44926</v>
      </c>
      <c r="E4455" t="s">
        <v>134</v>
      </c>
      <c r="F4455" s="13" t="s">
        <v>145</v>
      </c>
      <c r="G4455" s="1">
        <v>44926</v>
      </c>
      <c r="H4455" t="s">
        <v>16</v>
      </c>
      <c r="I4455" s="15">
        <v>1145.3663593859931</v>
      </c>
      <c r="J4455" t="s">
        <v>124</v>
      </c>
    </row>
    <row r="4456" spans="1:10">
      <c r="A4456" s="1">
        <v>44926</v>
      </c>
      <c r="B4456" t="s">
        <v>12</v>
      </c>
      <c r="C4456">
        <v>-1</v>
      </c>
      <c r="D4456" t="str">
        <f t="shared" si="69"/>
        <v>2022_KOLAL_GMM_Orient_Educator_Current~Expected expenses~44926</v>
      </c>
      <c r="E4456" t="s">
        <v>134</v>
      </c>
      <c r="F4456" s="13" t="s">
        <v>145</v>
      </c>
      <c r="G4456" s="1">
        <v>44926</v>
      </c>
      <c r="H4456" t="s">
        <v>16</v>
      </c>
      <c r="I4456" s="15">
        <v>922.1812139161716</v>
      </c>
      <c r="J4456" t="s">
        <v>124</v>
      </c>
    </row>
    <row r="4457" spans="1:10">
      <c r="A4457" s="1">
        <v>44926</v>
      </c>
      <c r="B4457" t="s">
        <v>12</v>
      </c>
      <c r="C4457">
        <v>-1</v>
      </c>
      <c r="D4457" t="str">
        <f t="shared" si="69"/>
        <v>2022_KOLAL_GMM_Orient_Educator_Current~Expected expenses~44926</v>
      </c>
      <c r="E4457" t="s">
        <v>134</v>
      </c>
      <c r="F4457" s="13" t="s">
        <v>145</v>
      </c>
      <c r="G4457" s="1">
        <v>44926</v>
      </c>
      <c r="H4457" t="s">
        <v>16</v>
      </c>
      <c r="I4457" s="15">
        <v>1204.8538957887863</v>
      </c>
      <c r="J4457" t="s">
        <v>124</v>
      </c>
    </row>
    <row r="4458" spans="1:10">
      <c r="A4458" s="1">
        <v>44926</v>
      </c>
      <c r="B4458" t="s">
        <v>12</v>
      </c>
      <c r="C4458">
        <v>-1</v>
      </c>
      <c r="D4458" t="str">
        <f t="shared" si="69"/>
        <v>2022_KOLAL_GMM_Orient_Educator_Current~Expected expenses~44926</v>
      </c>
      <c r="E4458" t="s">
        <v>134</v>
      </c>
      <c r="F4458" s="13" t="s">
        <v>145</v>
      </c>
      <c r="G4458" s="1">
        <v>44926</v>
      </c>
      <c r="H4458" t="s">
        <v>16</v>
      </c>
      <c r="I4458" s="15">
        <v>1210.4428637832641</v>
      </c>
      <c r="J4458" t="s">
        <v>124</v>
      </c>
    </row>
    <row r="4459" spans="1:10">
      <c r="A4459" s="1">
        <v>44926</v>
      </c>
      <c r="B4459" t="s">
        <v>12</v>
      </c>
      <c r="C4459">
        <v>-1</v>
      </c>
      <c r="D4459" t="str">
        <f t="shared" si="69"/>
        <v>2022_KOLAL_GMM_Orient_4_Life_Current~Expected expenses~44926</v>
      </c>
      <c r="E4459" t="s">
        <v>139</v>
      </c>
      <c r="F4459" s="13" t="s">
        <v>145</v>
      </c>
      <c r="G4459" s="1">
        <v>44926</v>
      </c>
      <c r="H4459" t="s">
        <v>16</v>
      </c>
      <c r="I4459" s="15">
        <v>1204.3011309350477</v>
      </c>
      <c r="J4459" t="s">
        <v>123</v>
      </c>
    </row>
    <row r="4460" spans="1:10">
      <c r="A4460" s="1">
        <v>44926</v>
      </c>
      <c r="B4460" t="s">
        <v>12</v>
      </c>
      <c r="C4460">
        <v>-1</v>
      </c>
      <c r="D4460" t="str">
        <f t="shared" si="69"/>
        <v>2022_KOLAL_GMM_Orient_Smart_Asset_Current~Expected expenses~44926</v>
      </c>
      <c r="E4460" t="s">
        <v>135</v>
      </c>
      <c r="F4460" s="13" t="s">
        <v>145</v>
      </c>
      <c r="G4460" s="1">
        <v>44926</v>
      </c>
      <c r="H4460" t="s">
        <v>16</v>
      </c>
      <c r="I4460" s="15">
        <v>1208.3355156459952</v>
      </c>
      <c r="J4460" t="s">
        <v>127</v>
      </c>
    </row>
    <row r="4461" spans="1:10">
      <c r="A4461" s="1">
        <v>44926</v>
      </c>
      <c r="B4461" t="s">
        <v>12</v>
      </c>
      <c r="C4461">
        <v>-1</v>
      </c>
      <c r="D4461" t="str">
        <f t="shared" si="69"/>
        <v>2022_KOLAL_GMM_Orient_Smart_Asset_Current~Expected expenses~44926</v>
      </c>
      <c r="E4461" t="s">
        <v>135</v>
      </c>
      <c r="F4461" s="13" t="s">
        <v>145</v>
      </c>
      <c r="G4461" s="1">
        <v>44926</v>
      </c>
      <c r="H4461" t="s">
        <v>16</v>
      </c>
      <c r="I4461" s="15">
        <v>1211.8243358817385</v>
      </c>
      <c r="J4461" t="s">
        <v>127</v>
      </c>
    </row>
    <row r="4462" spans="1:10">
      <c r="A4462" s="1">
        <v>44926</v>
      </c>
      <c r="B4462" t="s">
        <v>12</v>
      </c>
      <c r="C4462">
        <v>-1</v>
      </c>
      <c r="D4462" t="str">
        <f t="shared" si="69"/>
        <v>2022_KOLAL_GMM_Orient_Smart_Educator_Current~Expected expenses~44926</v>
      </c>
      <c r="E4462" t="s">
        <v>136</v>
      </c>
      <c r="F4462" s="13" t="s">
        <v>145</v>
      </c>
      <c r="G4462" s="1">
        <v>44926</v>
      </c>
      <c r="H4462" t="s">
        <v>16</v>
      </c>
      <c r="I4462" s="15">
        <v>1201.6398719590327</v>
      </c>
      <c r="J4462" t="s">
        <v>128</v>
      </c>
    </row>
    <row r="4463" spans="1:10">
      <c r="A4463" s="1">
        <v>44926</v>
      </c>
      <c r="B4463" t="s">
        <v>12</v>
      </c>
      <c r="C4463">
        <v>-1</v>
      </c>
      <c r="D4463" t="str">
        <f t="shared" si="69"/>
        <v>2022_KOLAL_GMM_Orient_Smart_Asset_Current~Expected expenses~44926</v>
      </c>
      <c r="E4463" t="s">
        <v>135</v>
      </c>
      <c r="F4463" s="13" t="s">
        <v>145</v>
      </c>
      <c r="G4463" s="1">
        <v>44926</v>
      </c>
      <c r="H4463" t="s">
        <v>16</v>
      </c>
      <c r="I4463" s="15">
        <v>1209.3161587987879</v>
      </c>
      <c r="J4463" t="s">
        <v>127</v>
      </c>
    </row>
    <row r="4464" spans="1:10">
      <c r="A4464" s="1">
        <v>44926</v>
      </c>
      <c r="B4464" t="s">
        <v>12</v>
      </c>
      <c r="C4464">
        <v>-1</v>
      </c>
      <c r="D4464" t="str">
        <f t="shared" si="69"/>
        <v>2022_KOLAL_GMM_Orient_Educator_Current~Expected expenses~44926</v>
      </c>
      <c r="E4464" t="s">
        <v>134</v>
      </c>
      <c r="F4464" s="13" t="s">
        <v>145</v>
      </c>
      <c r="G4464" s="1">
        <v>44926</v>
      </c>
      <c r="H4464" t="s">
        <v>16</v>
      </c>
      <c r="I4464" s="15">
        <v>1176.9006116687506</v>
      </c>
      <c r="J4464" t="s">
        <v>124</v>
      </c>
    </row>
    <row r="4465" spans="1:10">
      <c r="A4465" s="1">
        <v>44926</v>
      </c>
      <c r="B4465" t="s">
        <v>12</v>
      </c>
      <c r="C4465">
        <v>-1</v>
      </c>
      <c r="D4465" t="str">
        <f t="shared" si="69"/>
        <v>2022_KOLAL_GMM_Orient_Smart_Asset_Current~Expected expenses~44926</v>
      </c>
      <c r="E4465" t="s">
        <v>135</v>
      </c>
      <c r="F4465" s="13" t="s">
        <v>145</v>
      </c>
      <c r="G4465" s="1">
        <v>44926</v>
      </c>
      <c r="H4465" t="s">
        <v>16</v>
      </c>
      <c r="I4465" s="15">
        <v>1213.2559720974875</v>
      </c>
      <c r="J4465" t="s">
        <v>127</v>
      </c>
    </row>
    <row r="4466" spans="1:10">
      <c r="A4466" s="1">
        <v>44926</v>
      </c>
      <c r="B4466" t="s">
        <v>12</v>
      </c>
      <c r="C4466">
        <v>-1</v>
      </c>
      <c r="D4466" t="str">
        <f t="shared" si="69"/>
        <v>2022_KOLAL_GMM_Orient_Endowment_Current~Expected expenses~44926</v>
      </c>
      <c r="E4466" t="s">
        <v>138</v>
      </c>
      <c r="F4466" s="13" t="s">
        <v>145</v>
      </c>
      <c r="G4466" s="1">
        <v>44926</v>
      </c>
      <c r="H4466" t="s">
        <v>16</v>
      </c>
      <c r="I4466" s="15">
        <v>1198.5995003059109</v>
      </c>
      <c r="J4466" t="s">
        <v>125</v>
      </c>
    </row>
    <row r="4467" spans="1:10">
      <c r="A4467" s="1">
        <v>44926</v>
      </c>
      <c r="B4467" t="s">
        <v>12</v>
      </c>
      <c r="C4467">
        <v>-1</v>
      </c>
      <c r="D4467" t="str">
        <f t="shared" si="69"/>
        <v>2022_KOLAL_GMM_Jipange_Smart_Current~Expected expenses~44926</v>
      </c>
      <c r="E4467" t="s">
        <v>140</v>
      </c>
      <c r="F4467" s="13" t="s">
        <v>145</v>
      </c>
      <c r="G4467" s="1">
        <v>44926</v>
      </c>
      <c r="H4467" t="s">
        <v>16</v>
      </c>
      <c r="I4467" s="15">
        <v>1199.037574332878</v>
      </c>
      <c r="J4467" t="s">
        <v>122</v>
      </c>
    </row>
    <row r="4468" spans="1:10">
      <c r="A4468" s="1">
        <v>44926</v>
      </c>
      <c r="B4468" t="s">
        <v>12</v>
      </c>
      <c r="C4468">
        <v>-1</v>
      </c>
      <c r="D4468" t="str">
        <f t="shared" si="69"/>
        <v>2022_KOLAL_GMM_Jipange_Smart_Current~Expected expenses~44926</v>
      </c>
      <c r="E4468" t="s">
        <v>140</v>
      </c>
      <c r="F4468" s="13" t="s">
        <v>145</v>
      </c>
      <c r="G4468" s="1">
        <v>44926</v>
      </c>
      <c r="H4468" t="s">
        <v>16</v>
      </c>
      <c r="I4468" s="15">
        <v>1206.4579938168365</v>
      </c>
      <c r="J4468" t="s">
        <v>122</v>
      </c>
    </row>
    <row r="4469" spans="1:10">
      <c r="A4469" s="1">
        <v>44926</v>
      </c>
      <c r="B4469" t="s">
        <v>12</v>
      </c>
      <c r="C4469">
        <v>-1</v>
      </c>
      <c r="D4469" t="str">
        <f t="shared" si="69"/>
        <v>2022_KOLAL_GMM_Orient_Smart_Asset_Current~Expected expenses~44926</v>
      </c>
      <c r="E4469" t="s">
        <v>135</v>
      </c>
      <c r="F4469" s="13" t="s">
        <v>145</v>
      </c>
      <c r="G4469" s="1">
        <v>44926</v>
      </c>
      <c r="H4469" t="s">
        <v>16</v>
      </c>
      <c r="I4469" s="15">
        <v>1207.761034190145</v>
      </c>
      <c r="J4469" t="s">
        <v>127</v>
      </c>
    </row>
    <row r="4470" spans="1:10">
      <c r="A4470" s="1">
        <v>44926</v>
      </c>
      <c r="B4470" t="s">
        <v>12</v>
      </c>
      <c r="C4470">
        <v>-1</v>
      </c>
      <c r="D4470" t="str">
        <f t="shared" si="69"/>
        <v>2022_KOLAL_GMM_Orient_Smart_Educator_Current~Expected expenses~44926</v>
      </c>
      <c r="E4470" t="s">
        <v>136</v>
      </c>
      <c r="F4470" s="13" t="s">
        <v>145</v>
      </c>
      <c r="G4470" s="1">
        <v>44926</v>
      </c>
      <c r="H4470" t="s">
        <v>16</v>
      </c>
      <c r="I4470" s="15">
        <v>1211.618076535156</v>
      </c>
      <c r="J4470" t="s">
        <v>128</v>
      </c>
    </row>
    <row r="4471" spans="1:10">
      <c r="A4471" s="1">
        <v>44926</v>
      </c>
      <c r="B4471" t="s">
        <v>12</v>
      </c>
      <c r="C4471">
        <v>-1</v>
      </c>
      <c r="D4471" t="str">
        <f t="shared" si="69"/>
        <v>2022_KOLAL_GMM_Orient_Educator_Current~Expected expenses~44926</v>
      </c>
      <c r="E4471" t="s">
        <v>134</v>
      </c>
      <c r="F4471" s="13" t="s">
        <v>145</v>
      </c>
      <c r="G4471" s="1">
        <v>44926</v>
      </c>
      <c r="H4471" t="s">
        <v>16</v>
      </c>
      <c r="I4471" s="15">
        <v>1014.7450497382785</v>
      </c>
      <c r="J4471" t="s">
        <v>124</v>
      </c>
    </row>
    <row r="4472" spans="1:10">
      <c r="A4472" s="1">
        <v>44926</v>
      </c>
      <c r="B4472" t="s">
        <v>12</v>
      </c>
      <c r="C4472">
        <v>-1</v>
      </c>
      <c r="D4472" t="str">
        <f t="shared" si="69"/>
        <v>2022_KOLAL_GMM_Orient_Endowment_Current~Expected expenses~44926</v>
      </c>
      <c r="E4472" t="s">
        <v>138</v>
      </c>
      <c r="F4472" s="13" t="s">
        <v>145</v>
      </c>
      <c r="G4472" s="1">
        <v>44926</v>
      </c>
      <c r="H4472" t="s">
        <v>16</v>
      </c>
      <c r="I4472" s="15">
        <v>1197.4469430661713</v>
      </c>
      <c r="J4472" t="s">
        <v>125</v>
      </c>
    </row>
    <row r="4473" spans="1:10">
      <c r="A4473" s="1">
        <v>44926</v>
      </c>
      <c r="B4473" t="s">
        <v>12</v>
      </c>
      <c r="C4473">
        <v>-1</v>
      </c>
      <c r="D4473" t="str">
        <f t="shared" si="69"/>
        <v>2022_KOLAL_GMM_Jipange_Smart_Current~Expected expenses~44926</v>
      </c>
      <c r="E4473" t="s">
        <v>140</v>
      </c>
      <c r="F4473" s="13" t="s">
        <v>145</v>
      </c>
      <c r="G4473" s="1">
        <v>44926</v>
      </c>
      <c r="H4473" t="s">
        <v>16</v>
      </c>
      <c r="I4473" s="15">
        <v>1207.1595705685725</v>
      </c>
      <c r="J4473" t="s">
        <v>122</v>
      </c>
    </row>
    <row r="4474" spans="1:10">
      <c r="A4474" s="1">
        <v>44926</v>
      </c>
      <c r="B4474" t="s">
        <v>12</v>
      </c>
      <c r="C4474">
        <v>-1</v>
      </c>
      <c r="D4474" t="str">
        <f t="shared" si="69"/>
        <v>2022_KOLAL_GMM_Orient_Educator_Current~Expected expenses~44926</v>
      </c>
      <c r="E4474" t="s">
        <v>134</v>
      </c>
      <c r="F4474" s="13" t="s">
        <v>145</v>
      </c>
      <c r="G4474" s="1">
        <v>44926</v>
      </c>
      <c r="H4474" t="s">
        <v>16</v>
      </c>
      <c r="I4474" s="15">
        <v>1122.8141359617271</v>
      </c>
      <c r="J4474" t="s">
        <v>124</v>
      </c>
    </row>
    <row r="4475" spans="1:10">
      <c r="A4475" s="1">
        <v>44926</v>
      </c>
      <c r="B4475" t="s">
        <v>12</v>
      </c>
      <c r="C4475">
        <v>-1</v>
      </c>
      <c r="D4475" t="str">
        <f t="shared" si="69"/>
        <v>2022_KOLAL_GMM_Orient_Educator_Current~Expected expenses~44926</v>
      </c>
      <c r="E4475" t="s">
        <v>134</v>
      </c>
      <c r="F4475" s="13" t="s">
        <v>145</v>
      </c>
      <c r="G4475" s="1">
        <v>44926</v>
      </c>
      <c r="H4475" t="s">
        <v>16</v>
      </c>
      <c r="I4475" s="15">
        <v>1173.6418074548919</v>
      </c>
      <c r="J4475" t="s">
        <v>124</v>
      </c>
    </row>
    <row r="4476" spans="1:10">
      <c r="A4476" s="1">
        <v>44926</v>
      </c>
      <c r="B4476" t="s">
        <v>12</v>
      </c>
      <c r="C4476">
        <v>-1</v>
      </c>
      <c r="D4476" t="str">
        <f t="shared" si="69"/>
        <v>2022_KOLAL_GMM_Orient_Educator_Current~Expected expenses~44926</v>
      </c>
      <c r="E4476" t="s">
        <v>134</v>
      </c>
      <c r="F4476" s="13" t="s">
        <v>145</v>
      </c>
      <c r="G4476" s="1">
        <v>44926</v>
      </c>
      <c r="H4476" t="s">
        <v>16</v>
      </c>
      <c r="I4476" s="15">
        <v>1197.011733483112</v>
      </c>
      <c r="J4476" t="s">
        <v>124</v>
      </c>
    </row>
    <row r="4477" spans="1:10">
      <c r="A4477" s="1">
        <v>44926</v>
      </c>
      <c r="B4477" t="s">
        <v>12</v>
      </c>
      <c r="C4477">
        <v>-1</v>
      </c>
      <c r="D4477" t="str">
        <f t="shared" si="69"/>
        <v>2022_KOLAL_GMM_Orient_Educator_Current~Expected expenses~44926</v>
      </c>
      <c r="E4477" t="s">
        <v>134</v>
      </c>
      <c r="F4477" s="13" t="s">
        <v>145</v>
      </c>
      <c r="G4477" s="1">
        <v>44926</v>
      </c>
      <c r="H4477" t="s">
        <v>16</v>
      </c>
      <c r="I4477" s="15">
        <v>1188.2070101323222</v>
      </c>
      <c r="J4477" t="s">
        <v>124</v>
      </c>
    </row>
    <row r="4478" spans="1:10">
      <c r="A4478" s="1">
        <v>44926</v>
      </c>
      <c r="B4478" t="s">
        <v>12</v>
      </c>
      <c r="C4478">
        <v>-1</v>
      </c>
      <c r="D4478" t="str">
        <f t="shared" si="69"/>
        <v>2022_KOLAL_GMM_Orient_Educator_Current~Expected expenses~44926</v>
      </c>
      <c r="E4478" t="s">
        <v>134</v>
      </c>
      <c r="F4478" s="13" t="s">
        <v>145</v>
      </c>
      <c r="G4478" s="1">
        <v>44926</v>
      </c>
      <c r="H4478" t="s">
        <v>16</v>
      </c>
      <c r="I4478" s="15">
        <v>1195.560403084889</v>
      </c>
      <c r="J4478" t="s">
        <v>124</v>
      </c>
    </row>
    <row r="4479" spans="1:10">
      <c r="A4479" s="1">
        <v>44926</v>
      </c>
      <c r="B4479" t="s">
        <v>12</v>
      </c>
      <c r="C4479">
        <v>-1</v>
      </c>
      <c r="D4479" t="str">
        <f t="shared" si="69"/>
        <v>2022_KOLAL_GMM_Orient_Educator_Current~Expected expenses~44926</v>
      </c>
      <c r="E4479" t="s">
        <v>134</v>
      </c>
      <c r="F4479" s="13" t="s">
        <v>145</v>
      </c>
      <c r="G4479" s="1">
        <v>44926</v>
      </c>
      <c r="H4479" t="s">
        <v>16</v>
      </c>
      <c r="I4479" s="15">
        <v>1192.2196697704205</v>
      </c>
      <c r="J4479" t="s">
        <v>124</v>
      </c>
    </row>
    <row r="4480" spans="1:10">
      <c r="A4480" s="1">
        <v>44926</v>
      </c>
      <c r="B4480" t="s">
        <v>12</v>
      </c>
      <c r="C4480">
        <v>-1</v>
      </c>
      <c r="D4480" t="str">
        <f t="shared" si="69"/>
        <v>2022_KOLAL_GMM_Orient_Educator_Current~Expected expenses~44926</v>
      </c>
      <c r="E4480" t="s">
        <v>134</v>
      </c>
      <c r="F4480" s="13" t="s">
        <v>145</v>
      </c>
      <c r="G4480" s="1">
        <v>44926</v>
      </c>
      <c r="H4480" t="s">
        <v>16</v>
      </c>
      <c r="I4480" s="15">
        <v>1202.6610616984508</v>
      </c>
      <c r="J4480" t="s">
        <v>124</v>
      </c>
    </row>
    <row r="4481" spans="1:10">
      <c r="A4481" s="1">
        <v>44926</v>
      </c>
      <c r="B4481" t="s">
        <v>12</v>
      </c>
      <c r="C4481">
        <v>-1</v>
      </c>
      <c r="D4481" t="str">
        <f t="shared" si="69"/>
        <v>2022_KOLAL_GMM_Orient_Educator_Current~Expected expenses~44926</v>
      </c>
      <c r="E4481" t="s">
        <v>134</v>
      </c>
      <c r="F4481" s="13" t="s">
        <v>145</v>
      </c>
      <c r="G4481" s="1">
        <v>44926</v>
      </c>
      <c r="H4481" t="s">
        <v>16</v>
      </c>
      <c r="I4481" s="15">
        <v>1193.4222654322612</v>
      </c>
      <c r="J4481" t="s">
        <v>124</v>
      </c>
    </row>
    <row r="4482" spans="1:10">
      <c r="A4482" s="1">
        <v>44926</v>
      </c>
      <c r="B4482" t="s">
        <v>12</v>
      </c>
      <c r="C4482">
        <v>-1</v>
      </c>
      <c r="D4482" t="str">
        <f t="shared" si="69"/>
        <v>2022_KOLAL_GMM_Orient_Educator_Current~Expected expenses~44926</v>
      </c>
      <c r="E4482" t="s">
        <v>134</v>
      </c>
      <c r="F4482" s="13" t="s">
        <v>145</v>
      </c>
      <c r="G4482" s="1">
        <v>44926</v>
      </c>
      <c r="H4482" t="s">
        <v>16</v>
      </c>
      <c r="I4482" s="15">
        <v>1201.7092271207775</v>
      </c>
      <c r="J4482" t="s">
        <v>124</v>
      </c>
    </row>
    <row r="4483" spans="1:10">
      <c r="A4483" s="1">
        <v>44926</v>
      </c>
      <c r="B4483" t="s">
        <v>12</v>
      </c>
      <c r="C4483">
        <v>-1</v>
      </c>
      <c r="D4483" t="str">
        <f t="shared" si="69"/>
        <v>2022_KOLAL_GMM_Orient_Educator_Current~Expected expenses~44926</v>
      </c>
      <c r="E4483" t="s">
        <v>134</v>
      </c>
      <c r="F4483" s="13" t="s">
        <v>145</v>
      </c>
      <c r="G4483" s="1">
        <v>44926</v>
      </c>
      <c r="H4483" t="s">
        <v>16</v>
      </c>
      <c r="I4483" s="15">
        <v>1195.1477818359185</v>
      </c>
      <c r="J4483" t="s">
        <v>124</v>
      </c>
    </row>
    <row r="4484" spans="1:10">
      <c r="A4484" s="1">
        <v>44926</v>
      </c>
      <c r="B4484" t="s">
        <v>12</v>
      </c>
      <c r="C4484">
        <v>-1</v>
      </c>
      <c r="D4484" t="str">
        <f t="shared" ref="D4484:D4547" si="70">E4484&amp;"~"&amp;F4484&amp;"~"&amp;G4484</f>
        <v>2022_KOLAL_GMM_Orient_Educator_Current~Expected expenses~44926</v>
      </c>
      <c r="E4484" t="s">
        <v>134</v>
      </c>
      <c r="F4484" s="13" t="s">
        <v>145</v>
      </c>
      <c r="G4484" s="1">
        <v>44926</v>
      </c>
      <c r="H4484" t="s">
        <v>16</v>
      </c>
      <c r="I4484" s="15">
        <v>1186.9926811668597</v>
      </c>
      <c r="J4484" t="s">
        <v>124</v>
      </c>
    </row>
    <row r="4485" spans="1:10">
      <c r="A4485" s="1">
        <v>44926</v>
      </c>
      <c r="B4485" t="s">
        <v>12</v>
      </c>
      <c r="C4485">
        <v>-1</v>
      </c>
      <c r="D4485" t="str">
        <f t="shared" si="70"/>
        <v>2022_KOLAL_GMM_Orient_Smart_Asset_Current~Expected expenses~44926</v>
      </c>
      <c r="E4485" t="s">
        <v>135</v>
      </c>
      <c r="F4485" s="13" t="s">
        <v>145</v>
      </c>
      <c r="G4485" s="1">
        <v>44926</v>
      </c>
      <c r="H4485" t="s">
        <v>16</v>
      </c>
      <c r="I4485" s="15">
        <v>1211.4967594416225</v>
      </c>
      <c r="J4485" t="s">
        <v>127</v>
      </c>
    </row>
    <row r="4486" spans="1:10">
      <c r="A4486" s="1">
        <v>44926</v>
      </c>
      <c r="B4486" t="s">
        <v>12</v>
      </c>
      <c r="C4486">
        <v>-1</v>
      </c>
      <c r="D4486" t="str">
        <f t="shared" si="70"/>
        <v>2022_KOLAL_GMM_Orient_Smart_Educator_Current~Expected expenses~44926</v>
      </c>
      <c r="E4486" t="s">
        <v>136</v>
      </c>
      <c r="F4486" s="13" t="s">
        <v>145</v>
      </c>
      <c r="G4486" s="1">
        <v>44926</v>
      </c>
      <c r="H4486" t="s">
        <v>16</v>
      </c>
      <c r="I4486" s="15">
        <v>1209.762912868357</v>
      </c>
      <c r="J4486" t="s">
        <v>128</v>
      </c>
    </row>
    <row r="4487" spans="1:10">
      <c r="A4487" s="1">
        <v>44926</v>
      </c>
      <c r="B4487" t="s">
        <v>12</v>
      </c>
      <c r="C4487">
        <v>-1</v>
      </c>
      <c r="D4487" t="str">
        <f t="shared" si="70"/>
        <v>2022_KOLAL_GMM_Orient_Smart_Educator_Current~Expected expenses~44926</v>
      </c>
      <c r="E4487" t="s">
        <v>136</v>
      </c>
      <c r="F4487" s="13" t="s">
        <v>145</v>
      </c>
      <c r="G4487" s="1">
        <v>44926</v>
      </c>
      <c r="H4487" t="s">
        <v>16</v>
      </c>
      <c r="I4487" s="15">
        <v>1210.950942571259</v>
      </c>
      <c r="J4487" t="s">
        <v>128</v>
      </c>
    </row>
    <row r="4488" spans="1:10">
      <c r="A4488" s="1">
        <v>44926</v>
      </c>
      <c r="B4488" t="s">
        <v>12</v>
      </c>
      <c r="C4488">
        <v>-1</v>
      </c>
      <c r="D4488" t="str">
        <f t="shared" si="70"/>
        <v>2022_KOLAL_GMM_Orient_Smart_Educator_Current~Expected expenses~44926</v>
      </c>
      <c r="E4488" t="s">
        <v>136</v>
      </c>
      <c r="F4488" s="13" t="s">
        <v>145</v>
      </c>
      <c r="G4488" s="1">
        <v>44926</v>
      </c>
      <c r="H4488" t="s">
        <v>16</v>
      </c>
      <c r="I4488" s="15">
        <v>1208.3820128118962</v>
      </c>
      <c r="J4488" t="s">
        <v>128</v>
      </c>
    </row>
    <row r="4489" spans="1:10">
      <c r="A4489" s="1">
        <v>44926</v>
      </c>
      <c r="B4489" t="s">
        <v>12</v>
      </c>
      <c r="C4489">
        <v>-1</v>
      </c>
      <c r="D4489" t="str">
        <f t="shared" si="70"/>
        <v>2022_KOLAL_GMM_Orient_Smart_Educator_Current~Expected expenses~44926</v>
      </c>
      <c r="E4489" t="s">
        <v>136</v>
      </c>
      <c r="F4489" s="13" t="s">
        <v>145</v>
      </c>
      <c r="G4489" s="1">
        <v>44926</v>
      </c>
      <c r="H4489" t="s">
        <v>16</v>
      </c>
      <c r="I4489" s="15">
        <v>1212.8065365722146</v>
      </c>
      <c r="J4489" t="s">
        <v>128</v>
      </c>
    </row>
    <row r="4490" spans="1:10">
      <c r="A4490" s="1">
        <v>44926</v>
      </c>
      <c r="B4490" t="s">
        <v>12</v>
      </c>
      <c r="C4490">
        <v>-1</v>
      </c>
      <c r="D4490" t="str">
        <f t="shared" si="70"/>
        <v>2022_KOLAL_GMM_Orient_Educator_Current~Expected expenses~44926</v>
      </c>
      <c r="E4490" t="s">
        <v>134</v>
      </c>
      <c r="F4490" s="13" t="s">
        <v>145</v>
      </c>
      <c r="G4490" s="1">
        <v>44926</v>
      </c>
      <c r="H4490" t="s">
        <v>16</v>
      </c>
      <c r="I4490" s="15">
        <v>1195.1526925920396</v>
      </c>
      <c r="J4490" t="s">
        <v>124</v>
      </c>
    </row>
    <row r="4491" spans="1:10">
      <c r="A4491" s="1">
        <v>44926</v>
      </c>
      <c r="B4491" t="s">
        <v>12</v>
      </c>
      <c r="C4491">
        <v>-1</v>
      </c>
      <c r="D4491" t="str">
        <f t="shared" si="70"/>
        <v>2022_KOLAL_GMM_Jipange_Smart_Current~Expected expenses~44926</v>
      </c>
      <c r="E4491" t="s">
        <v>140</v>
      </c>
      <c r="F4491" s="13" t="s">
        <v>145</v>
      </c>
      <c r="G4491" s="1">
        <v>44926</v>
      </c>
      <c r="H4491" t="s">
        <v>16</v>
      </c>
      <c r="I4491" s="15">
        <v>1210.1143837901666</v>
      </c>
      <c r="J4491" t="s">
        <v>122</v>
      </c>
    </row>
    <row r="4492" spans="1:10">
      <c r="A4492" s="1">
        <v>44926</v>
      </c>
      <c r="B4492" t="s">
        <v>12</v>
      </c>
      <c r="C4492">
        <v>-1</v>
      </c>
      <c r="D4492" t="str">
        <f t="shared" si="70"/>
        <v>2022_KOLAL_GMM_Jipange_Smart_Current~Expected expenses~44926</v>
      </c>
      <c r="E4492" t="s">
        <v>140</v>
      </c>
      <c r="F4492" s="13" t="s">
        <v>145</v>
      </c>
      <c r="G4492" s="1">
        <v>44926</v>
      </c>
      <c r="H4492" t="s">
        <v>16</v>
      </c>
      <c r="I4492" s="15">
        <v>1210.1143837901666</v>
      </c>
      <c r="J4492" t="s">
        <v>122</v>
      </c>
    </row>
    <row r="4493" spans="1:10">
      <c r="A4493" s="1">
        <v>44926</v>
      </c>
      <c r="B4493" t="s">
        <v>12</v>
      </c>
      <c r="C4493">
        <v>-1</v>
      </c>
      <c r="D4493" t="str">
        <f t="shared" si="70"/>
        <v>2022_KOLAL_GMM_Orient_Educator_Current~Expected expenses~44926</v>
      </c>
      <c r="E4493" t="s">
        <v>134</v>
      </c>
      <c r="F4493" s="13" t="s">
        <v>145</v>
      </c>
      <c r="G4493" s="1">
        <v>44926</v>
      </c>
      <c r="H4493" t="s">
        <v>16</v>
      </c>
      <c r="I4493" s="15">
        <v>1185.105789835877</v>
      </c>
      <c r="J4493" t="s">
        <v>124</v>
      </c>
    </row>
    <row r="4494" spans="1:10">
      <c r="A4494" s="1">
        <v>44926</v>
      </c>
      <c r="B4494" t="s">
        <v>12</v>
      </c>
      <c r="C4494">
        <v>-1</v>
      </c>
      <c r="D4494" t="str">
        <f t="shared" si="70"/>
        <v>2022_KOLAL_GMM_Orient_Smart_Asset_Current~Expected expenses~44926</v>
      </c>
      <c r="E4494" t="s">
        <v>135</v>
      </c>
      <c r="F4494" s="13" t="s">
        <v>145</v>
      </c>
      <c r="G4494" s="1">
        <v>44926</v>
      </c>
      <c r="H4494" t="s">
        <v>16</v>
      </c>
      <c r="I4494" s="15">
        <v>1196.7732304775986</v>
      </c>
      <c r="J4494" t="s">
        <v>127</v>
      </c>
    </row>
    <row r="4495" spans="1:10">
      <c r="A4495" s="1">
        <v>44926</v>
      </c>
      <c r="B4495" t="s">
        <v>12</v>
      </c>
      <c r="C4495">
        <v>-1</v>
      </c>
      <c r="D4495" t="str">
        <f t="shared" si="70"/>
        <v>2022_KOLAL_GMM_Orient_Educator_Current~Expected expenses~44926</v>
      </c>
      <c r="E4495" t="s">
        <v>134</v>
      </c>
      <c r="F4495" s="13" t="s">
        <v>145</v>
      </c>
      <c r="G4495" s="1">
        <v>44926</v>
      </c>
      <c r="H4495" t="s">
        <v>16</v>
      </c>
      <c r="I4495" s="15">
        <v>1200.5804580617123</v>
      </c>
      <c r="J4495" t="s">
        <v>124</v>
      </c>
    </row>
    <row r="4496" spans="1:10">
      <c r="A4496" s="1">
        <v>44926</v>
      </c>
      <c r="B4496" t="s">
        <v>12</v>
      </c>
      <c r="C4496">
        <v>-1</v>
      </c>
      <c r="D4496" t="str">
        <f t="shared" si="70"/>
        <v>2022_KOLAL_GMM_Orient_Educator_Current~Expected expenses~44926</v>
      </c>
      <c r="E4496" t="s">
        <v>134</v>
      </c>
      <c r="F4496" s="13" t="s">
        <v>145</v>
      </c>
      <c r="G4496" s="1">
        <v>44926</v>
      </c>
      <c r="H4496" t="s">
        <v>16</v>
      </c>
      <c r="I4496" s="15">
        <v>1199.4466101016183</v>
      </c>
      <c r="J4496" t="s">
        <v>124</v>
      </c>
    </row>
    <row r="4497" spans="1:10">
      <c r="A4497" s="1">
        <v>44926</v>
      </c>
      <c r="B4497" t="s">
        <v>12</v>
      </c>
      <c r="C4497">
        <v>-1</v>
      </c>
      <c r="D4497" t="str">
        <f t="shared" si="70"/>
        <v>2022_KOLAL_GMM_Orient_Smart_Educator_Current~Expected expenses~44926</v>
      </c>
      <c r="E4497" t="s">
        <v>136</v>
      </c>
      <c r="F4497" s="13" t="s">
        <v>145</v>
      </c>
      <c r="G4497" s="1">
        <v>44926</v>
      </c>
      <c r="H4497" t="s">
        <v>16</v>
      </c>
      <c r="I4497" s="15">
        <v>1206.2915119297315</v>
      </c>
      <c r="J4497" t="s">
        <v>128</v>
      </c>
    </row>
    <row r="4498" spans="1:10">
      <c r="A4498" s="1">
        <v>44926</v>
      </c>
      <c r="B4498" t="s">
        <v>12</v>
      </c>
      <c r="C4498">
        <v>-1</v>
      </c>
      <c r="D4498" t="str">
        <f t="shared" si="70"/>
        <v>2022_KOLAL_GMM_Orient_Educator_Current~Expected expenses~44926</v>
      </c>
      <c r="E4498" t="s">
        <v>134</v>
      </c>
      <c r="F4498" s="13" t="s">
        <v>145</v>
      </c>
      <c r="G4498" s="1">
        <v>44926</v>
      </c>
      <c r="H4498" t="s">
        <v>16</v>
      </c>
      <c r="I4498" s="15">
        <v>1195.560403084889</v>
      </c>
      <c r="J4498" t="s">
        <v>124</v>
      </c>
    </row>
    <row r="4499" spans="1:10">
      <c r="A4499" s="1">
        <v>44926</v>
      </c>
      <c r="B4499" t="s">
        <v>12</v>
      </c>
      <c r="C4499">
        <v>-1</v>
      </c>
      <c r="D4499" t="str">
        <f t="shared" si="70"/>
        <v>2022_KOLAL_GMM_Orient_Educator_Current~Expected expenses~44926</v>
      </c>
      <c r="E4499" t="s">
        <v>134</v>
      </c>
      <c r="F4499" s="13" t="s">
        <v>145</v>
      </c>
      <c r="G4499" s="1">
        <v>44926</v>
      </c>
      <c r="H4499" t="s">
        <v>16</v>
      </c>
      <c r="I4499" s="15">
        <v>1173.6418074548919</v>
      </c>
      <c r="J4499" t="s">
        <v>124</v>
      </c>
    </row>
    <row r="4500" spans="1:10">
      <c r="A4500" s="1">
        <v>44926</v>
      </c>
      <c r="B4500" t="s">
        <v>12</v>
      </c>
      <c r="C4500">
        <v>-1</v>
      </c>
      <c r="D4500" t="str">
        <f t="shared" si="70"/>
        <v>2022_KOLAL_GMM_Orient_Smart_Educator_Current~Expected expenses~44926</v>
      </c>
      <c r="E4500" t="s">
        <v>136</v>
      </c>
      <c r="F4500" s="13" t="s">
        <v>145</v>
      </c>
      <c r="G4500" s="1">
        <v>44926</v>
      </c>
      <c r="H4500" t="s">
        <v>16</v>
      </c>
      <c r="I4500" s="15">
        <v>1207.1595705685725</v>
      </c>
      <c r="J4500" t="s">
        <v>128</v>
      </c>
    </row>
    <row r="4501" spans="1:10">
      <c r="A4501" s="1">
        <v>44926</v>
      </c>
      <c r="B4501" t="s">
        <v>12</v>
      </c>
      <c r="C4501">
        <v>-1</v>
      </c>
      <c r="D4501" t="str">
        <f t="shared" si="70"/>
        <v>2022_KOLAL_GMM_Orient_Smart_Educator_Current~Expected expenses~44926</v>
      </c>
      <c r="E4501" t="s">
        <v>136</v>
      </c>
      <c r="F4501" s="13" t="s">
        <v>145</v>
      </c>
      <c r="G4501" s="1">
        <v>44926</v>
      </c>
      <c r="H4501" t="s">
        <v>16</v>
      </c>
      <c r="I4501" s="15">
        <v>1212.2115097019509</v>
      </c>
      <c r="J4501" t="s">
        <v>128</v>
      </c>
    </row>
    <row r="4502" spans="1:10">
      <c r="A4502" s="1">
        <v>44926</v>
      </c>
      <c r="B4502" t="s">
        <v>12</v>
      </c>
      <c r="C4502">
        <v>-1</v>
      </c>
      <c r="D4502" t="str">
        <f t="shared" si="70"/>
        <v>2022_KOLAL_GMM_Orient_Educator_Current~Expected expenses~44926</v>
      </c>
      <c r="E4502" t="s">
        <v>134</v>
      </c>
      <c r="F4502" s="13" t="s">
        <v>145</v>
      </c>
      <c r="G4502" s="1">
        <v>44926</v>
      </c>
      <c r="H4502" t="s">
        <v>16</v>
      </c>
      <c r="I4502" s="15">
        <v>1198.5995003059109</v>
      </c>
      <c r="J4502" t="s">
        <v>124</v>
      </c>
    </row>
    <row r="4503" spans="1:10">
      <c r="A4503" s="1">
        <v>44926</v>
      </c>
      <c r="B4503" t="s">
        <v>12</v>
      </c>
      <c r="C4503">
        <v>-1</v>
      </c>
      <c r="D4503" t="str">
        <f t="shared" si="70"/>
        <v>2022_KOLAL_GMM_Orient_Educator_Current~Expected expenses~44926</v>
      </c>
      <c r="E4503" t="s">
        <v>134</v>
      </c>
      <c r="F4503" s="13" t="s">
        <v>145</v>
      </c>
      <c r="G4503" s="1">
        <v>44926</v>
      </c>
      <c r="H4503" t="s">
        <v>16</v>
      </c>
      <c r="I4503" s="15">
        <v>1113.5635597209634</v>
      </c>
      <c r="J4503" t="s">
        <v>124</v>
      </c>
    </row>
    <row r="4504" spans="1:10">
      <c r="A4504" s="1">
        <v>44926</v>
      </c>
      <c r="B4504" t="s">
        <v>12</v>
      </c>
      <c r="C4504">
        <v>-1</v>
      </c>
      <c r="D4504" t="str">
        <f t="shared" si="70"/>
        <v>2022_KOLAL_GMM_Orient_Educator_Current~Expected expenses~44926</v>
      </c>
      <c r="E4504" t="s">
        <v>134</v>
      </c>
      <c r="F4504" s="13" t="s">
        <v>145</v>
      </c>
      <c r="G4504" s="1">
        <v>44926</v>
      </c>
      <c r="H4504" t="s">
        <v>16</v>
      </c>
      <c r="I4504" s="15">
        <v>1193.1334154666267</v>
      </c>
      <c r="J4504" t="s">
        <v>124</v>
      </c>
    </row>
    <row r="4505" spans="1:10">
      <c r="A4505" s="1">
        <v>44926</v>
      </c>
      <c r="B4505" t="s">
        <v>12</v>
      </c>
      <c r="C4505">
        <v>-1</v>
      </c>
      <c r="D4505" t="str">
        <f t="shared" si="70"/>
        <v>2022_KOLAL_GMM_Orient_Educator_Current~Expected expenses~44926</v>
      </c>
      <c r="E4505" t="s">
        <v>134</v>
      </c>
      <c r="F4505" s="13" t="s">
        <v>145</v>
      </c>
      <c r="G4505" s="1">
        <v>44926</v>
      </c>
      <c r="H4505" t="s">
        <v>16</v>
      </c>
      <c r="I4505" s="15">
        <v>1190.3074333194832</v>
      </c>
      <c r="J4505" t="s">
        <v>124</v>
      </c>
    </row>
    <row r="4506" spans="1:10">
      <c r="A4506" s="1">
        <v>44926</v>
      </c>
      <c r="B4506" t="s">
        <v>12</v>
      </c>
      <c r="C4506">
        <v>-1</v>
      </c>
      <c r="D4506" t="str">
        <f t="shared" si="70"/>
        <v>2022_KOLAL_GMM_Orient_Educator_Current~Expected expenses~44926</v>
      </c>
      <c r="E4506" t="s">
        <v>134</v>
      </c>
      <c r="F4506" s="13" t="s">
        <v>145</v>
      </c>
      <c r="G4506" s="1">
        <v>44926</v>
      </c>
      <c r="H4506" t="s">
        <v>16</v>
      </c>
      <c r="I4506" s="15">
        <v>1190.3074333194832</v>
      </c>
      <c r="J4506" t="s">
        <v>124</v>
      </c>
    </row>
    <row r="4507" spans="1:10">
      <c r="A4507" s="1">
        <v>44926</v>
      </c>
      <c r="B4507" t="s">
        <v>12</v>
      </c>
      <c r="C4507">
        <v>-1</v>
      </c>
      <c r="D4507" t="str">
        <f t="shared" si="70"/>
        <v>2022_KOLAL_GMM_Orient_Smart_Asset_Current~Expected expenses~44926</v>
      </c>
      <c r="E4507" t="s">
        <v>135</v>
      </c>
      <c r="F4507" s="13" t="s">
        <v>145</v>
      </c>
      <c r="G4507" s="1">
        <v>44926</v>
      </c>
      <c r="H4507" t="s">
        <v>16</v>
      </c>
      <c r="I4507" s="15">
        <v>1148.1137406523437</v>
      </c>
      <c r="J4507" t="s">
        <v>127</v>
      </c>
    </row>
    <row r="4508" spans="1:10">
      <c r="A4508" s="1">
        <v>44926</v>
      </c>
      <c r="B4508" t="s">
        <v>12</v>
      </c>
      <c r="C4508">
        <v>-1</v>
      </c>
      <c r="D4508" t="str">
        <f t="shared" si="70"/>
        <v>2022_KOLAL_GMM_Orient_Educator_Current~Expected expenses~44926</v>
      </c>
      <c r="E4508" t="s">
        <v>134</v>
      </c>
      <c r="F4508" s="13" t="s">
        <v>145</v>
      </c>
      <c r="G4508" s="1">
        <v>44926</v>
      </c>
      <c r="H4508" t="s">
        <v>16</v>
      </c>
      <c r="I4508" s="15">
        <v>1176.9006116687506</v>
      </c>
      <c r="J4508" t="s">
        <v>124</v>
      </c>
    </row>
    <row r="4509" spans="1:10">
      <c r="A4509" s="1">
        <v>44926</v>
      </c>
      <c r="B4509" t="s">
        <v>12</v>
      </c>
      <c r="C4509">
        <v>-1</v>
      </c>
      <c r="D4509" t="str">
        <f t="shared" si="70"/>
        <v>2022_KOLAL_GMM_Jipange_Smart_Current~Expected expenses~44926</v>
      </c>
      <c r="E4509" t="s">
        <v>140</v>
      </c>
      <c r="F4509" s="13" t="s">
        <v>145</v>
      </c>
      <c r="G4509" s="1">
        <v>44926</v>
      </c>
      <c r="H4509" t="s">
        <v>16</v>
      </c>
      <c r="I4509" s="15">
        <v>1047.062716383557</v>
      </c>
      <c r="J4509" t="s">
        <v>122</v>
      </c>
    </row>
    <row r="4510" spans="1:10">
      <c r="A4510" s="1">
        <v>44926</v>
      </c>
      <c r="B4510" t="s">
        <v>12</v>
      </c>
      <c r="C4510">
        <v>-1</v>
      </c>
      <c r="D4510" t="str">
        <f t="shared" si="70"/>
        <v>2022_KOLAL_GMM_Orient_Educator_Current~Expected expenses~44926</v>
      </c>
      <c r="E4510" t="s">
        <v>134</v>
      </c>
      <c r="F4510" s="13" t="s">
        <v>145</v>
      </c>
      <c r="G4510" s="1">
        <v>44926</v>
      </c>
      <c r="H4510" t="s">
        <v>16</v>
      </c>
      <c r="I4510" s="15">
        <v>1188.2070101323222</v>
      </c>
      <c r="J4510" t="s">
        <v>124</v>
      </c>
    </row>
    <row r="4511" spans="1:10">
      <c r="A4511" s="1">
        <v>44926</v>
      </c>
      <c r="B4511" t="s">
        <v>12</v>
      </c>
      <c r="C4511">
        <v>-1</v>
      </c>
      <c r="D4511" t="str">
        <f t="shared" si="70"/>
        <v>2022_KOLAL_GMM_Orient_Educator_Current~Expected expenses~44926</v>
      </c>
      <c r="E4511" t="s">
        <v>134</v>
      </c>
      <c r="F4511" s="13" t="s">
        <v>145</v>
      </c>
      <c r="G4511" s="1">
        <v>44926</v>
      </c>
      <c r="H4511" t="s">
        <v>16</v>
      </c>
      <c r="I4511" s="15">
        <v>1145.5133041451365</v>
      </c>
      <c r="J4511" t="s">
        <v>124</v>
      </c>
    </row>
    <row r="4512" spans="1:10">
      <c r="A4512" s="1">
        <v>44926</v>
      </c>
      <c r="B4512" t="s">
        <v>12</v>
      </c>
      <c r="C4512">
        <v>-1</v>
      </c>
      <c r="D4512" t="str">
        <f t="shared" si="70"/>
        <v>2022_KOLAL_GMM_Orient_Educator_Current~Expected expenses~44926</v>
      </c>
      <c r="E4512" t="s">
        <v>134</v>
      </c>
      <c r="F4512" s="13" t="s">
        <v>145</v>
      </c>
      <c r="G4512" s="1">
        <v>44926</v>
      </c>
      <c r="H4512" t="s">
        <v>16</v>
      </c>
      <c r="I4512" s="15">
        <v>1204.3011309350477</v>
      </c>
      <c r="J4512" t="s">
        <v>124</v>
      </c>
    </row>
    <row r="4513" spans="1:10">
      <c r="A4513" s="1">
        <v>44926</v>
      </c>
      <c r="B4513" t="s">
        <v>12</v>
      </c>
      <c r="C4513">
        <v>-1</v>
      </c>
      <c r="D4513" t="str">
        <f t="shared" si="70"/>
        <v>2022_KOLAL_GMM_Orient_Educator_Current~Expected expenses~44926</v>
      </c>
      <c r="E4513" t="s">
        <v>134</v>
      </c>
      <c r="F4513" s="13" t="s">
        <v>145</v>
      </c>
      <c r="G4513" s="1">
        <v>44926</v>
      </c>
      <c r="H4513" t="s">
        <v>16</v>
      </c>
      <c r="I4513" s="15">
        <v>1195.1477818359185</v>
      </c>
      <c r="J4513" t="s">
        <v>124</v>
      </c>
    </row>
    <row r="4514" spans="1:10">
      <c r="A4514" s="1">
        <v>44926</v>
      </c>
      <c r="B4514" t="s">
        <v>12</v>
      </c>
      <c r="C4514">
        <v>-1</v>
      </c>
      <c r="D4514" t="str">
        <f t="shared" si="70"/>
        <v>2022_KOLAL_GMM_Orient_Smart_Asset_Current~Expected expenses~44926</v>
      </c>
      <c r="E4514" t="s">
        <v>135</v>
      </c>
      <c r="F4514" s="13" t="s">
        <v>145</v>
      </c>
      <c r="G4514" s="1">
        <v>44926</v>
      </c>
      <c r="H4514" t="s">
        <v>16</v>
      </c>
      <c r="I4514" s="15">
        <v>1210.4295587826891</v>
      </c>
      <c r="J4514" t="s">
        <v>127</v>
      </c>
    </row>
    <row r="4515" spans="1:10">
      <c r="A4515" s="1">
        <v>44926</v>
      </c>
      <c r="B4515" t="s">
        <v>12</v>
      </c>
      <c r="C4515">
        <v>-1</v>
      </c>
      <c r="D4515" t="str">
        <f t="shared" si="70"/>
        <v>2022_KOLAL_GMM_Orient_Educator_Current~Expected expenses~44926</v>
      </c>
      <c r="E4515" t="s">
        <v>134</v>
      </c>
      <c r="F4515" s="13" t="s">
        <v>145</v>
      </c>
      <c r="G4515" s="1">
        <v>44926</v>
      </c>
      <c r="H4515" t="s">
        <v>16</v>
      </c>
      <c r="I4515" s="15">
        <v>1189.4894867266464</v>
      </c>
      <c r="J4515" t="s">
        <v>124</v>
      </c>
    </row>
    <row r="4516" spans="1:10">
      <c r="A4516" s="1">
        <v>44926</v>
      </c>
      <c r="B4516" t="s">
        <v>12</v>
      </c>
      <c r="C4516">
        <v>-1</v>
      </c>
      <c r="D4516" t="str">
        <f t="shared" si="70"/>
        <v>2022_KOLAL_GMM_Orient_Educator_Current~Expected expenses~44926</v>
      </c>
      <c r="E4516" t="s">
        <v>134</v>
      </c>
      <c r="F4516" s="13" t="s">
        <v>145</v>
      </c>
      <c r="G4516" s="1">
        <v>44926</v>
      </c>
      <c r="H4516" t="s">
        <v>16</v>
      </c>
      <c r="I4516" s="15">
        <v>1173.6418074548919</v>
      </c>
      <c r="J4516" t="s">
        <v>124</v>
      </c>
    </row>
    <row r="4517" spans="1:10">
      <c r="A4517" s="1">
        <v>44926</v>
      </c>
      <c r="B4517" t="s">
        <v>12</v>
      </c>
      <c r="C4517">
        <v>-1</v>
      </c>
      <c r="D4517" t="str">
        <f t="shared" si="70"/>
        <v>2022_KOLAL_GMM_Orient_4_Life_Current~Expected expenses~44926</v>
      </c>
      <c r="E4517" t="s">
        <v>139</v>
      </c>
      <c r="F4517" s="13" t="s">
        <v>145</v>
      </c>
      <c r="G4517" s="1">
        <v>44926</v>
      </c>
      <c r="H4517" t="s">
        <v>16</v>
      </c>
      <c r="I4517" s="15">
        <v>1212.6243641938465</v>
      </c>
      <c r="J4517" t="s">
        <v>123</v>
      </c>
    </row>
    <row r="4518" spans="1:10">
      <c r="A4518" s="1">
        <v>44926</v>
      </c>
      <c r="B4518" t="s">
        <v>12</v>
      </c>
      <c r="C4518">
        <v>-1</v>
      </c>
      <c r="D4518" t="str">
        <f t="shared" si="70"/>
        <v>2022_KOLAL_GMM_Orient_4_Life_Current~Expected expenses~44926</v>
      </c>
      <c r="E4518" t="s">
        <v>139</v>
      </c>
      <c r="F4518" s="13" t="s">
        <v>145</v>
      </c>
      <c r="G4518" s="1">
        <v>44926</v>
      </c>
      <c r="H4518" t="s">
        <v>16</v>
      </c>
      <c r="I4518" s="15">
        <v>1200.7980400901286</v>
      </c>
      <c r="J4518" t="s">
        <v>123</v>
      </c>
    </row>
    <row r="4519" spans="1:10">
      <c r="A4519" s="1">
        <v>44926</v>
      </c>
      <c r="B4519" t="s">
        <v>12</v>
      </c>
      <c r="C4519">
        <v>-1</v>
      </c>
      <c r="D4519" t="str">
        <f t="shared" si="70"/>
        <v>2022_KOLAL_GMM_Orient_4_Life_Current~Expected expenses~44926</v>
      </c>
      <c r="E4519" t="s">
        <v>139</v>
      </c>
      <c r="F4519" s="13" t="s">
        <v>145</v>
      </c>
      <c r="G4519" s="1">
        <v>44926</v>
      </c>
      <c r="H4519" t="s">
        <v>16</v>
      </c>
      <c r="I4519" s="15">
        <v>1213.5232556823908</v>
      </c>
      <c r="J4519" t="s">
        <v>123</v>
      </c>
    </row>
    <row r="4520" spans="1:10">
      <c r="A4520" s="1">
        <v>44926</v>
      </c>
      <c r="B4520" t="s">
        <v>12</v>
      </c>
      <c r="C4520">
        <v>-1</v>
      </c>
      <c r="D4520" t="str">
        <f t="shared" si="70"/>
        <v>2022_KOLAL_GMM_Orient_Smart_Asset_Current~Expected expenses~44926</v>
      </c>
      <c r="E4520" t="s">
        <v>135</v>
      </c>
      <c r="F4520" s="13" t="s">
        <v>145</v>
      </c>
      <c r="G4520" s="1">
        <v>44926</v>
      </c>
      <c r="H4520" t="s">
        <v>16</v>
      </c>
      <c r="I4520" s="15">
        <v>1209.3630593385337</v>
      </c>
      <c r="J4520" t="s">
        <v>127</v>
      </c>
    </row>
    <row r="4521" spans="1:10">
      <c r="A4521" s="1">
        <v>44926</v>
      </c>
      <c r="B4521" t="s">
        <v>12</v>
      </c>
      <c r="C4521">
        <v>-1</v>
      </c>
      <c r="D4521" t="str">
        <f t="shared" si="70"/>
        <v>2022_KOLAL_GMM_Orient_Smart_Educator_Current~Expected expenses~44926</v>
      </c>
      <c r="E4521" t="s">
        <v>136</v>
      </c>
      <c r="F4521" s="13" t="s">
        <v>145</v>
      </c>
      <c r="G4521" s="1">
        <v>44926</v>
      </c>
      <c r="H4521" t="s">
        <v>16</v>
      </c>
      <c r="I4521" s="15">
        <v>1206.1750902985552</v>
      </c>
      <c r="J4521" t="s">
        <v>128</v>
      </c>
    </row>
    <row r="4522" spans="1:10">
      <c r="A4522" s="1">
        <v>44926</v>
      </c>
      <c r="B4522" t="s">
        <v>12</v>
      </c>
      <c r="C4522">
        <v>-1</v>
      </c>
      <c r="D4522" t="str">
        <f t="shared" si="70"/>
        <v>2022_KOLAL_GMM_Orient_Educator_Current~Expected expenses~44926</v>
      </c>
      <c r="E4522" t="s">
        <v>134</v>
      </c>
      <c r="F4522" s="13" t="s">
        <v>145</v>
      </c>
      <c r="G4522" s="1">
        <v>44926</v>
      </c>
      <c r="H4522" t="s">
        <v>16</v>
      </c>
      <c r="I4522" s="15">
        <v>1182.5986730444977</v>
      </c>
      <c r="J4522" t="s">
        <v>124</v>
      </c>
    </row>
    <row r="4523" spans="1:10">
      <c r="A4523" s="1">
        <v>44926</v>
      </c>
      <c r="B4523" t="s">
        <v>12</v>
      </c>
      <c r="C4523">
        <v>-1</v>
      </c>
      <c r="D4523" t="str">
        <f t="shared" si="70"/>
        <v>2022_KOLAL_GMM_Orient_Smart_Educator_Current~Expected expenses~44926</v>
      </c>
      <c r="E4523" t="s">
        <v>136</v>
      </c>
      <c r="F4523" s="13" t="s">
        <v>145</v>
      </c>
      <c r="G4523" s="1">
        <v>44926</v>
      </c>
      <c r="H4523" t="s">
        <v>16</v>
      </c>
      <c r="I4523" s="15">
        <v>1207.813037731228</v>
      </c>
      <c r="J4523" t="s">
        <v>128</v>
      </c>
    </row>
    <row r="4524" spans="1:10">
      <c r="A4524" s="1">
        <v>44926</v>
      </c>
      <c r="B4524" t="s">
        <v>12</v>
      </c>
      <c r="C4524">
        <v>-1</v>
      </c>
      <c r="D4524" t="str">
        <f t="shared" si="70"/>
        <v>2022_KOLAL_GMM_Orient_Educator_Current~Expected expenses~44926</v>
      </c>
      <c r="E4524" t="s">
        <v>134</v>
      </c>
      <c r="F4524" s="13" t="s">
        <v>145</v>
      </c>
      <c r="G4524" s="1">
        <v>44926</v>
      </c>
      <c r="H4524" t="s">
        <v>16</v>
      </c>
      <c r="I4524" s="15">
        <v>1182.5986730444977</v>
      </c>
      <c r="J4524" t="s">
        <v>124</v>
      </c>
    </row>
    <row r="4525" spans="1:10">
      <c r="A4525" s="1">
        <v>44926</v>
      </c>
      <c r="B4525" t="s">
        <v>12</v>
      </c>
      <c r="C4525">
        <v>-1</v>
      </c>
      <c r="D4525" t="str">
        <f t="shared" si="70"/>
        <v>2022_KOLAL_GMM_Orient_Educator_Current~Expected expenses~44926</v>
      </c>
      <c r="E4525" t="s">
        <v>134</v>
      </c>
      <c r="F4525" s="13" t="s">
        <v>145</v>
      </c>
      <c r="G4525" s="1">
        <v>44926</v>
      </c>
      <c r="H4525" t="s">
        <v>16</v>
      </c>
      <c r="I4525" s="15">
        <v>1194.7254410721591</v>
      </c>
      <c r="J4525" t="s">
        <v>124</v>
      </c>
    </row>
    <row r="4526" spans="1:10">
      <c r="A4526" s="1">
        <v>44926</v>
      </c>
      <c r="B4526" t="s">
        <v>12</v>
      </c>
      <c r="C4526">
        <v>-1</v>
      </c>
      <c r="D4526" t="str">
        <f t="shared" si="70"/>
        <v>2022_KOLAL_GMM_Orient_Educator_Current~Expected expenses~44926</v>
      </c>
      <c r="E4526" t="s">
        <v>134</v>
      </c>
      <c r="F4526" s="13" t="s">
        <v>145</v>
      </c>
      <c r="G4526" s="1">
        <v>44926</v>
      </c>
      <c r="H4526" t="s">
        <v>16</v>
      </c>
      <c r="I4526" s="15">
        <v>1183.4450628664017</v>
      </c>
      <c r="J4526" t="s">
        <v>124</v>
      </c>
    </row>
    <row r="4527" spans="1:10">
      <c r="A4527" s="1">
        <v>44926</v>
      </c>
      <c r="B4527" t="s">
        <v>12</v>
      </c>
      <c r="C4527">
        <v>-1</v>
      </c>
      <c r="D4527" t="str">
        <f t="shared" si="70"/>
        <v>2022_KOLAL_GMM_Orient_Educator_New~Expected expenses~44926</v>
      </c>
      <c r="E4527" t="s">
        <v>130</v>
      </c>
      <c r="F4527" s="13" t="s">
        <v>145</v>
      </c>
      <c r="G4527" s="1">
        <v>44926</v>
      </c>
      <c r="H4527" t="s">
        <v>16</v>
      </c>
      <c r="I4527" s="15">
        <v>1215.78324</v>
      </c>
      <c r="J4527" t="s">
        <v>124</v>
      </c>
    </row>
    <row r="4528" spans="1:10">
      <c r="A4528" s="1">
        <v>44926</v>
      </c>
      <c r="B4528" t="s">
        <v>12</v>
      </c>
      <c r="C4528">
        <v>-1</v>
      </c>
      <c r="D4528" t="str">
        <f t="shared" si="70"/>
        <v>2022_KOLAL_GMM_Orient_Smart_Educator_Current~Expected expenses~44926</v>
      </c>
      <c r="E4528" t="s">
        <v>136</v>
      </c>
      <c r="F4528" s="13" t="s">
        <v>145</v>
      </c>
      <c r="G4528" s="1">
        <v>44926</v>
      </c>
      <c r="H4528" t="s">
        <v>16</v>
      </c>
      <c r="I4528" s="15">
        <v>1201.6398719590327</v>
      </c>
      <c r="J4528" t="s">
        <v>128</v>
      </c>
    </row>
    <row r="4529" spans="1:10">
      <c r="A4529" s="1">
        <v>44926</v>
      </c>
      <c r="B4529" t="s">
        <v>12</v>
      </c>
      <c r="C4529">
        <v>-1</v>
      </c>
      <c r="D4529" t="str">
        <f t="shared" si="70"/>
        <v>2022_KOLAL_GMM_Orient_Smart_Educator_Current~Expected expenses~44926</v>
      </c>
      <c r="E4529" t="s">
        <v>136</v>
      </c>
      <c r="F4529" s="13" t="s">
        <v>145</v>
      </c>
      <c r="G4529" s="1">
        <v>44926</v>
      </c>
      <c r="H4529" t="s">
        <v>16</v>
      </c>
      <c r="I4529" s="15">
        <v>1201.6398719590327</v>
      </c>
      <c r="J4529" t="s">
        <v>128</v>
      </c>
    </row>
    <row r="4530" spans="1:10">
      <c r="A4530" s="1">
        <v>44926</v>
      </c>
      <c r="B4530" t="s">
        <v>12</v>
      </c>
      <c r="C4530">
        <v>-1</v>
      </c>
      <c r="D4530" t="str">
        <f t="shared" si="70"/>
        <v>2022_KOLAL_GMM_Orient_Smart_Educator_Current~Expected expenses~44926</v>
      </c>
      <c r="E4530" t="s">
        <v>136</v>
      </c>
      <c r="F4530" s="13" t="s">
        <v>145</v>
      </c>
      <c r="G4530" s="1">
        <v>44926</v>
      </c>
      <c r="H4530" t="s">
        <v>16</v>
      </c>
      <c r="I4530" s="15">
        <v>1208.9027418521323</v>
      </c>
      <c r="J4530" t="s">
        <v>128</v>
      </c>
    </row>
    <row r="4531" spans="1:10">
      <c r="A4531" s="1">
        <v>44926</v>
      </c>
      <c r="B4531" t="s">
        <v>12</v>
      </c>
      <c r="C4531">
        <v>-1</v>
      </c>
      <c r="D4531" t="str">
        <f t="shared" si="70"/>
        <v>2022_KOLAL_GMM_Orient_Smart_Educator_Current~Expected expenses~44926</v>
      </c>
      <c r="E4531" t="s">
        <v>136</v>
      </c>
      <c r="F4531" s="13" t="s">
        <v>145</v>
      </c>
      <c r="G4531" s="1">
        <v>44926</v>
      </c>
      <c r="H4531" t="s">
        <v>16</v>
      </c>
      <c r="I4531" s="15">
        <v>1194.1576269284303</v>
      </c>
      <c r="J4531" t="s">
        <v>128</v>
      </c>
    </row>
    <row r="4532" spans="1:10">
      <c r="A4532" s="1">
        <v>44926</v>
      </c>
      <c r="B4532" t="s">
        <v>12</v>
      </c>
      <c r="C4532">
        <v>-1</v>
      </c>
      <c r="D4532" t="str">
        <f t="shared" si="70"/>
        <v>2022_KOLAL_GMM_Orient_Smart_Educator_New~Expected expenses~44926</v>
      </c>
      <c r="E4532" t="s">
        <v>80</v>
      </c>
      <c r="F4532" s="13" t="s">
        <v>145</v>
      </c>
      <c r="G4532" s="1">
        <v>44926</v>
      </c>
      <c r="H4532" t="s">
        <v>16</v>
      </c>
      <c r="I4532" s="15">
        <v>1216.4409600000001</v>
      </c>
      <c r="J4532" t="s">
        <v>128</v>
      </c>
    </row>
    <row r="4533" spans="1:10">
      <c r="A4533" s="1">
        <v>44926</v>
      </c>
      <c r="B4533" t="s">
        <v>12</v>
      </c>
      <c r="C4533">
        <v>-1</v>
      </c>
      <c r="D4533" t="str">
        <f t="shared" si="70"/>
        <v>2022_KOLAL_GMM_Orient_Smart_Asset_Current~Expected expenses~44926</v>
      </c>
      <c r="E4533" t="s">
        <v>135</v>
      </c>
      <c r="F4533" s="13" t="s">
        <v>145</v>
      </c>
      <c r="G4533" s="1">
        <v>44926</v>
      </c>
      <c r="H4533" t="s">
        <v>16</v>
      </c>
      <c r="I4533" s="14">
        <v>0</v>
      </c>
      <c r="J4533" t="s">
        <v>127</v>
      </c>
    </row>
    <row r="4534" spans="1:10">
      <c r="A4534" s="1">
        <v>44926</v>
      </c>
      <c r="B4534" t="s">
        <v>12</v>
      </c>
      <c r="C4534">
        <v>-1</v>
      </c>
      <c r="D4534" t="str">
        <f t="shared" si="70"/>
        <v>2022_KOLAL_GMM_Orient_Smart_Asset_Current~Expected expenses~44926</v>
      </c>
      <c r="E4534" t="s">
        <v>135</v>
      </c>
      <c r="F4534" s="13" t="s">
        <v>145</v>
      </c>
      <c r="G4534" s="1">
        <v>44926</v>
      </c>
      <c r="H4534" t="s">
        <v>16</v>
      </c>
      <c r="I4534" s="15">
        <v>1155.7633120829814</v>
      </c>
      <c r="J4534" t="s">
        <v>127</v>
      </c>
    </row>
    <row r="4535" spans="1:10">
      <c r="A4535" s="1">
        <v>44926</v>
      </c>
      <c r="B4535" t="s">
        <v>12</v>
      </c>
      <c r="C4535">
        <v>-1</v>
      </c>
      <c r="D4535" t="str">
        <f t="shared" si="70"/>
        <v>2022_KOLAL_GMM_Orient_Smart_Asset_Current~Expected expenses~44926</v>
      </c>
      <c r="E4535" t="s">
        <v>135</v>
      </c>
      <c r="F4535" s="13" t="s">
        <v>145</v>
      </c>
      <c r="G4535" s="1">
        <v>44926</v>
      </c>
      <c r="H4535" t="s">
        <v>16</v>
      </c>
      <c r="I4535" s="15">
        <v>1205.6148180025571</v>
      </c>
      <c r="J4535" t="s">
        <v>127</v>
      </c>
    </row>
    <row r="4536" spans="1:10">
      <c r="A4536" s="1">
        <v>44926</v>
      </c>
      <c r="B4536" t="s">
        <v>12</v>
      </c>
      <c r="C4536">
        <v>-1</v>
      </c>
      <c r="D4536" t="str">
        <f t="shared" si="70"/>
        <v>2022_KOLAL_GMM_Orient_Educator_Current~Expected expenses~44926</v>
      </c>
      <c r="E4536" t="s">
        <v>134</v>
      </c>
      <c r="F4536" s="13" t="s">
        <v>145</v>
      </c>
      <c r="G4536" s="1">
        <v>44926</v>
      </c>
      <c r="H4536" t="s">
        <v>16</v>
      </c>
      <c r="I4536" s="15">
        <v>1199.644842960681</v>
      </c>
      <c r="J4536" t="s">
        <v>124</v>
      </c>
    </row>
    <row r="4537" spans="1:10">
      <c r="A4537" s="1">
        <v>44926</v>
      </c>
      <c r="B4537" t="s">
        <v>12</v>
      </c>
      <c r="C4537">
        <v>-1</v>
      </c>
      <c r="D4537" t="str">
        <f t="shared" si="70"/>
        <v>2022_KOLAL_GMM_Orient_Smart_Asset_Current~Expected expenses~44926</v>
      </c>
      <c r="E4537" t="s">
        <v>135</v>
      </c>
      <c r="F4537" s="13" t="s">
        <v>145</v>
      </c>
      <c r="G4537" s="1">
        <v>44926</v>
      </c>
      <c r="H4537" t="s">
        <v>16</v>
      </c>
      <c r="I4537" s="15">
        <v>1209.762912868357</v>
      </c>
      <c r="J4537" t="s">
        <v>127</v>
      </c>
    </row>
    <row r="4538" spans="1:10">
      <c r="A4538" s="1">
        <v>44926</v>
      </c>
      <c r="B4538" t="s">
        <v>12</v>
      </c>
      <c r="C4538">
        <v>-1</v>
      </c>
      <c r="D4538" t="str">
        <f t="shared" si="70"/>
        <v>2022_KOLAL_GMM_Orient_Educator_Current~Expected expenses~44926</v>
      </c>
      <c r="E4538" t="s">
        <v>134</v>
      </c>
      <c r="F4538" s="13" t="s">
        <v>145</v>
      </c>
      <c r="G4538" s="1">
        <v>44926</v>
      </c>
      <c r="H4538" t="s">
        <v>16</v>
      </c>
      <c r="I4538" s="15">
        <v>1170.049699406145</v>
      </c>
      <c r="J4538" t="s">
        <v>124</v>
      </c>
    </row>
    <row r="4539" spans="1:10">
      <c r="A4539" s="1">
        <v>44926</v>
      </c>
      <c r="B4539" t="s">
        <v>12</v>
      </c>
      <c r="C4539">
        <v>-1</v>
      </c>
      <c r="D4539" t="str">
        <f t="shared" si="70"/>
        <v>2022_KOLAL_GMM_Orient_Educator_Current~Expected expenses~44926</v>
      </c>
      <c r="E4539" t="s">
        <v>134</v>
      </c>
      <c r="F4539" s="13" t="s">
        <v>145</v>
      </c>
      <c r="G4539" s="1">
        <v>44926</v>
      </c>
      <c r="H4539" t="s">
        <v>16</v>
      </c>
      <c r="I4539" s="15">
        <v>1204.954544056463</v>
      </c>
      <c r="J4539" t="s">
        <v>124</v>
      </c>
    </row>
    <row r="4540" spans="1:10">
      <c r="A4540" s="1">
        <v>44926</v>
      </c>
      <c r="B4540" t="s">
        <v>12</v>
      </c>
      <c r="C4540">
        <v>-1</v>
      </c>
      <c r="D4540" t="str">
        <f t="shared" si="70"/>
        <v>2022_KOLAL_GMM_Orient_Endowment_Current~Expected expenses~44926</v>
      </c>
      <c r="E4540" t="s">
        <v>138</v>
      </c>
      <c r="F4540" s="13" t="s">
        <v>145</v>
      </c>
      <c r="G4540" s="1">
        <v>44926</v>
      </c>
      <c r="H4540" t="s">
        <v>16</v>
      </c>
      <c r="I4540" s="15">
        <v>1190.3074333194832</v>
      </c>
      <c r="J4540" t="s">
        <v>125</v>
      </c>
    </row>
    <row r="4541" spans="1:10">
      <c r="A4541" s="1">
        <v>44926</v>
      </c>
      <c r="B4541" t="s">
        <v>12</v>
      </c>
      <c r="C4541">
        <v>-1</v>
      </c>
      <c r="D4541" t="str">
        <f t="shared" si="70"/>
        <v>2022_KOLAL_GMM_Orient_Educator_Current~Expected expenses~44926</v>
      </c>
      <c r="E4541" t="s">
        <v>134</v>
      </c>
      <c r="F4541" s="13" t="s">
        <v>145</v>
      </c>
      <c r="G4541" s="1">
        <v>44926</v>
      </c>
      <c r="H4541" t="s">
        <v>16</v>
      </c>
      <c r="I4541" s="15">
        <v>1179.8710587765452</v>
      </c>
      <c r="J4541" t="s">
        <v>124</v>
      </c>
    </row>
    <row r="4542" spans="1:10">
      <c r="A4542" s="1">
        <v>44926</v>
      </c>
      <c r="B4542" t="s">
        <v>12</v>
      </c>
      <c r="C4542">
        <v>-1</v>
      </c>
      <c r="D4542" t="str">
        <f t="shared" si="70"/>
        <v>2022_KOLAL_GMM_Orient_Smart_Asset_Current~Expected expenses~44926</v>
      </c>
      <c r="E4542" t="s">
        <v>135</v>
      </c>
      <c r="F4542" s="13" t="s">
        <v>145</v>
      </c>
      <c r="G4542" s="1">
        <v>44926</v>
      </c>
      <c r="H4542" t="s">
        <v>16</v>
      </c>
      <c r="I4542" s="15">
        <v>1209.3630593385337</v>
      </c>
      <c r="J4542" t="s">
        <v>127</v>
      </c>
    </row>
    <row r="4543" spans="1:10">
      <c r="A4543" s="1">
        <v>44926</v>
      </c>
      <c r="B4543" t="s">
        <v>12</v>
      </c>
      <c r="C4543">
        <v>-1</v>
      </c>
      <c r="D4543" t="str">
        <f t="shared" si="70"/>
        <v>2022_KOLAL_GMM_Orient_Educator_Current~Expected expenses~44926</v>
      </c>
      <c r="E4543" t="s">
        <v>134</v>
      </c>
      <c r="F4543" s="13" t="s">
        <v>145</v>
      </c>
      <c r="G4543" s="1">
        <v>44926</v>
      </c>
      <c r="H4543" t="s">
        <v>16</v>
      </c>
      <c r="I4543" s="15">
        <v>1151.7354564602183</v>
      </c>
      <c r="J4543" t="s">
        <v>124</v>
      </c>
    </row>
    <row r="4544" spans="1:10">
      <c r="A4544" s="1">
        <v>44926</v>
      </c>
      <c r="B4544" t="s">
        <v>12</v>
      </c>
      <c r="C4544">
        <v>-1</v>
      </c>
      <c r="D4544" t="str">
        <f t="shared" si="70"/>
        <v>2022_KOLAL_GMM_Orient_4_Life_Current~Expected expenses~44926</v>
      </c>
      <c r="E4544" t="s">
        <v>139</v>
      </c>
      <c r="F4544" s="13" t="s">
        <v>145</v>
      </c>
      <c r="G4544" s="1">
        <v>44926</v>
      </c>
      <c r="H4544" t="s">
        <v>16</v>
      </c>
      <c r="I4544" s="15">
        <v>1212.2115097019509</v>
      </c>
      <c r="J4544" t="s">
        <v>123</v>
      </c>
    </row>
    <row r="4545" spans="1:10">
      <c r="A4545" s="1">
        <v>44926</v>
      </c>
      <c r="B4545" t="s">
        <v>12</v>
      </c>
      <c r="C4545">
        <v>-1</v>
      </c>
      <c r="D4545" t="str">
        <f t="shared" si="70"/>
        <v>2022_KOLAL_GMM_Orient_Smart_Asset_Current~Expected expenses~44926</v>
      </c>
      <c r="E4545" t="s">
        <v>135</v>
      </c>
      <c r="F4545" s="13" t="s">
        <v>145</v>
      </c>
      <c r="G4545" s="1">
        <v>44926</v>
      </c>
      <c r="H4545" t="s">
        <v>16</v>
      </c>
      <c r="I4545" s="15">
        <v>1213.2559720974875</v>
      </c>
      <c r="J4545" t="s">
        <v>127</v>
      </c>
    </row>
    <row r="4546" spans="1:10">
      <c r="A4546" s="1">
        <v>44926</v>
      </c>
      <c r="B4546" t="s">
        <v>12</v>
      </c>
      <c r="C4546">
        <v>-1</v>
      </c>
      <c r="D4546" t="str">
        <f t="shared" si="70"/>
        <v>2022_KOLAL_GMM_Orient_Educator_Current~Expected expenses~44926</v>
      </c>
      <c r="E4546" t="s">
        <v>134</v>
      </c>
      <c r="F4546" s="13" t="s">
        <v>145</v>
      </c>
      <c r="G4546" s="1">
        <v>44926</v>
      </c>
      <c r="H4546" t="s">
        <v>16</v>
      </c>
      <c r="I4546" s="15">
        <v>1166.8117998327123</v>
      </c>
      <c r="J4546" t="s">
        <v>124</v>
      </c>
    </row>
    <row r="4547" spans="1:10">
      <c r="A4547" s="1">
        <v>44926</v>
      </c>
      <c r="B4547" t="s">
        <v>12</v>
      </c>
      <c r="C4547">
        <v>-1</v>
      </c>
      <c r="D4547" t="str">
        <f t="shared" si="70"/>
        <v>2022_KOLAL_GMM_Orient_Educator_Current~Expected expenses~44926</v>
      </c>
      <c r="E4547" t="s">
        <v>134</v>
      </c>
      <c r="F4547" s="13" t="s">
        <v>145</v>
      </c>
      <c r="G4547" s="1">
        <v>44926</v>
      </c>
      <c r="H4547" t="s">
        <v>16</v>
      </c>
      <c r="I4547" s="15">
        <v>1190.3074333194832</v>
      </c>
      <c r="J4547" t="s">
        <v>124</v>
      </c>
    </row>
    <row r="4548" spans="1:10">
      <c r="A4548" s="1">
        <v>44926</v>
      </c>
      <c r="B4548" t="s">
        <v>12</v>
      </c>
      <c r="C4548">
        <v>-1</v>
      </c>
      <c r="D4548" t="str">
        <f t="shared" ref="D4548:D4611" si="71">E4548&amp;"~"&amp;F4548&amp;"~"&amp;G4548</f>
        <v>2022_KOLAL_GMM_Orient_Educator_Current~Expected expenses~44926</v>
      </c>
      <c r="E4548" t="s">
        <v>134</v>
      </c>
      <c r="F4548" s="13" t="s">
        <v>145</v>
      </c>
      <c r="G4548" s="1">
        <v>44926</v>
      </c>
      <c r="H4548" t="s">
        <v>16</v>
      </c>
      <c r="I4548" s="15">
        <v>1205.6048637382501</v>
      </c>
      <c r="J4548" t="s">
        <v>124</v>
      </c>
    </row>
    <row r="4549" spans="1:10">
      <c r="A4549" s="1">
        <v>44926</v>
      </c>
      <c r="B4549" t="s">
        <v>12</v>
      </c>
      <c r="C4549">
        <v>-1</v>
      </c>
      <c r="D4549" t="str">
        <f t="shared" si="71"/>
        <v>2022_KOLAL_GMM_Orient_Educator_Current~Expected expenses~44926</v>
      </c>
      <c r="E4549" t="s">
        <v>134</v>
      </c>
      <c r="F4549" s="13" t="s">
        <v>145</v>
      </c>
      <c r="G4549" s="1">
        <v>44926</v>
      </c>
      <c r="H4549" t="s">
        <v>16</v>
      </c>
      <c r="I4549" s="15">
        <v>1189.4894867266464</v>
      </c>
      <c r="J4549" t="s">
        <v>124</v>
      </c>
    </row>
    <row r="4550" spans="1:10">
      <c r="A4550" s="1">
        <v>44926</v>
      </c>
      <c r="B4550" t="s">
        <v>12</v>
      </c>
      <c r="C4550">
        <v>-1</v>
      </c>
      <c r="D4550" t="str">
        <f t="shared" si="71"/>
        <v>2022_KOLAL_GMM_Orient_Educator_Current~Expected expenses~44926</v>
      </c>
      <c r="E4550" t="s">
        <v>134</v>
      </c>
      <c r="F4550" s="13" t="s">
        <v>145</v>
      </c>
      <c r="G4550" s="1">
        <v>44926</v>
      </c>
      <c r="H4550" t="s">
        <v>16</v>
      </c>
      <c r="I4550" s="15">
        <v>1203.5291043674124</v>
      </c>
      <c r="J4550" t="s">
        <v>124</v>
      </c>
    </row>
    <row r="4551" spans="1:10">
      <c r="A4551" s="1">
        <v>44926</v>
      </c>
      <c r="B4551" t="s">
        <v>12</v>
      </c>
      <c r="C4551">
        <v>-1</v>
      </c>
      <c r="D4551" t="str">
        <f t="shared" si="71"/>
        <v>2022_KOLAL_GMM_Orient_Educator_Current~Expected expenses~44926</v>
      </c>
      <c r="E4551" t="s">
        <v>134</v>
      </c>
      <c r="F4551" s="13" t="s">
        <v>145</v>
      </c>
      <c r="G4551" s="1">
        <v>44926</v>
      </c>
      <c r="H4551" t="s">
        <v>16</v>
      </c>
      <c r="I4551" s="15">
        <v>1188.2070101323222</v>
      </c>
      <c r="J4551" t="s">
        <v>124</v>
      </c>
    </row>
    <row r="4552" spans="1:10">
      <c r="A4552" s="1">
        <v>44926</v>
      </c>
      <c r="B4552" t="s">
        <v>12</v>
      </c>
      <c r="C4552">
        <v>-1</v>
      </c>
      <c r="D4552" t="str">
        <f t="shared" si="71"/>
        <v>2022_KOLAL_GMM_Orient_Educator_Current~Expected expenses~44926</v>
      </c>
      <c r="E4552" t="s">
        <v>134</v>
      </c>
      <c r="F4552" s="13" t="s">
        <v>145</v>
      </c>
      <c r="G4552" s="1">
        <v>44926</v>
      </c>
      <c r="H4552" t="s">
        <v>16</v>
      </c>
      <c r="I4552" s="15">
        <v>1188.2070101323222</v>
      </c>
      <c r="J4552" t="s">
        <v>124</v>
      </c>
    </row>
    <row r="4553" spans="1:10">
      <c r="A4553" s="1">
        <v>44926</v>
      </c>
      <c r="B4553" t="s">
        <v>12</v>
      </c>
      <c r="C4553">
        <v>-1</v>
      </c>
      <c r="D4553" t="str">
        <f t="shared" si="71"/>
        <v>2022_KOLAL_GMM_Orient_Educator_Current~Expected expenses~44926</v>
      </c>
      <c r="E4553" t="s">
        <v>134</v>
      </c>
      <c r="F4553" s="13" t="s">
        <v>145</v>
      </c>
      <c r="G4553" s="1">
        <v>44926</v>
      </c>
      <c r="H4553" t="s">
        <v>16</v>
      </c>
      <c r="I4553" s="15">
        <v>1188.2070101323222</v>
      </c>
      <c r="J4553" t="s">
        <v>124</v>
      </c>
    </row>
    <row r="4554" spans="1:10">
      <c r="A4554" s="1">
        <v>44926</v>
      </c>
      <c r="B4554" t="s">
        <v>12</v>
      </c>
      <c r="C4554">
        <v>-1</v>
      </c>
      <c r="D4554" t="str">
        <f t="shared" si="71"/>
        <v>2022_KOLAL_GMM_Orient_Educator_Current~Expected expenses~44926</v>
      </c>
      <c r="E4554" t="s">
        <v>134</v>
      </c>
      <c r="F4554" s="13" t="s">
        <v>145</v>
      </c>
      <c r="G4554" s="1">
        <v>44926</v>
      </c>
      <c r="H4554" t="s">
        <v>16</v>
      </c>
      <c r="I4554" s="15">
        <v>1194.7254410721591</v>
      </c>
      <c r="J4554" t="s">
        <v>124</v>
      </c>
    </row>
    <row r="4555" spans="1:10">
      <c r="A4555" s="1">
        <v>44926</v>
      </c>
      <c r="B4555" t="s">
        <v>12</v>
      </c>
      <c r="C4555">
        <v>-1</v>
      </c>
      <c r="D4555" t="str">
        <f t="shared" si="71"/>
        <v>2022_KOLAL_GMM_Orient_Smart_Educator_Current~Expected expenses~44926</v>
      </c>
      <c r="E4555" t="s">
        <v>136</v>
      </c>
      <c r="F4555" s="13" t="s">
        <v>145</v>
      </c>
      <c r="G4555" s="1">
        <v>44926</v>
      </c>
      <c r="H4555" t="s">
        <v>16</v>
      </c>
      <c r="I4555" s="15">
        <v>1210.1143837901666</v>
      </c>
      <c r="J4555" t="s">
        <v>128</v>
      </c>
    </row>
    <row r="4556" spans="1:10">
      <c r="A4556" s="1">
        <v>44926</v>
      </c>
      <c r="B4556" t="s">
        <v>12</v>
      </c>
      <c r="C4556">
        <v>-1</v>
      </c>
      <c r="D4556" t="str">
        <f t="shared" si="71"/>
        <v>2022_KOLAL_GMM_Orient_Educator_Current~Expected expenses~44926</v>
      </c>
      <c r="E4556" t="s">
        <v>134</v>
      </c>
      <c r="F4556" s="13" t="s">
        <v>145</v>
      </c>
      <c r="G4556" s="1">
        <v>44926</v>
      </c>
      <c r="H4556" t="s">
        <v>16</v>
      </c>
      <c r="I4556" s="15">
        <v>1173.6418074548919</v>
      </c>
      <c r="J4556" t="s">
        <v>124</v>
      </c>
    </row>
    <row r="4557" spans="1:10">
      <c r="A4557" s="1">
        <v>44926</v>
      </c>
      <c r="B4557" t="s">
        <v>12</v>
      </c>
      <c r="C4557">
        <v>-1</v>
      </c>
      <c r="D4557" t="str">
        <f t="shared" si="71"/>
        <v>2022_KOLAL_GMM_Orient_Educator_Current~Expected expenses~44926</v>
      </c>
      <c r="E4557" t="s">
        <v>134</v>
      </c>
      <c r="F4557" s="13" t="s">
        <v>145</v>
      </c>
      <c r="G4557" s="1">
        <v>44926</v>
      </c>
      <c r="H4557" t="s">
        <v>16</v>
      </c>
      <c r="I4557" s="15">
        <v>1189.4894867266464</v>
      </c>
      <c r="J4557" t="s">
        <v>124</v>
      </c>
    </row>
    <row r="4558" spans="1:10">
      <c r="A4558" s="1">
        <v>44926</v>
      </c>
      <c r="B4558" t="s">
        <v>12</v>
      </c>
      <c r="C4558">
        <v>-1</v>
      </c>
      <c r="D4558" t="str">
        <f t="shared" si="71"/>
        <v>2022_KOLAL_GMM_Orient_Smart_Asset_New~Expected expenses~44926</v>
      </c>
      <c r="E4558" t="s">
        <v>129</v>
      </c>
      <c r="F4558" s="13" t="s">
        <v>145</v>
      </c>
      <c r="G4558" s="1">
        <v>44926</v>
      </c>
      <c r="H4558" t="s">
        <v>16</v>
      </c>
      <c r="I4558" s="15">
        <v>1216.5505800000001</v>
      </c>
      <c r="J4558" t="s">
        <v>127</v>
      </c>
    </row>
    <row r="4559" spans="1:10">
      <c r="A4559" s="1">
        <v>44926</v>
      </c>
      <c r="B4559" t="s">
        <v>12</v>
      </c>
      <c r="C4559">
        <v>-1</v>
      </c>
      <c r="D4559" t="str">
        <f t="shared" si="71"/>
        <v>2022_KOLAL_GMM_Orient_Smart_Educator_Current~Expected expenses~44926</v>
      </c>
      <c r="E4559" t="s">
        <v>136</v>
      </c>
      <c r="F4559" s="13" t="s">
        <v>145</v>
      </c>
      <c r="G4559" s="1">
        <v>44926</v>
      </c>
      <c r="H4559" t="s">
        <v>16</v>
      </c>
      <c r="I4559" s="15">
        <v>1196.7732304775986</v>
      </c>
      <c r="J4559" t="s">
        <v>128</v>
      </c>
    </row>
    <row r="4560" spans="1:10">
      <c r="A4560" s="1">
        <v>44926</v>
      </c>
      <c r="B4560" t="s">
        <v>12</v>
      </c>
      <c r="C4560">
        <v>-1</v>
      </c>
      <c r="D4560" t="str">
        <f t="shared" si="71"/>
        <v>2022_KOLAL_GMM_Orient_4_Life_Current~Expected expenses~44926</v>
      </c>
      <c r="E4560" t="s">
        <v>139</v>
      </c>
      <c r="F4560" s="13" t="s">
        <v>145</v>
      </c>
      <c r="G4560" s="1">
        <v>44926</v>
      </c>
      <c r="H4560" t="s">
        <v>16</v>
      </c>
      <c r="I4560" s="15">
        <v>1196.7732304775986</v>
      </c>
      <c r="J4560" t="s">
        <v>123</v>
      </c>
    </row>
    <row r="4561" spans="1:10">
      <c r="A4561" s="1">
        <v>44926</v>
      </c>
      <c r="B4561" t="s">
        <v>12</v>
      </c>
      <c r="C4561">
        <v>-1</v>
      </c>
      <c r="D4561" t="str">
        <f t="shared" si="71"/>
        <v>2022_KOLAL_GMM_Orient_4_Life_Current~Expected expenses~44926</v>
      </c>
      <c r="E4561" t="s">
        <v>139</v>
      </c>
      <c r="F4561" s="13" t="s">
        <v>145</v>
      </c>
      <c r="G4561" s="1">
        <v>44926</v>
      </c>
      <c r="H4561" t="s">
        <v>16</v>
      </c>
      <c r="I4561" s="15">
        <v>1208.9027418521323</v>
      </c>
      <c r="J4561" t="s">
        <v>123</v>
      </c>
    </row>
    <row r="4562" spans="1:10">
      <c r="A4562" s="1">
        <v>44926</v>
      </c>
      <c r="B4562" t="s">
        <v>12</v>
      </c>
      <c r="C4562">
        <v>-1</v>
      </c>
      <c r="D4562" t="str">
        <f t="shared" si="71"/>
        <v>2022_KOLAL_GMM_Orient_Educator_Current~Expected expenses~44926</v>
      </c>
      <c r="E4562" t="s">
        <v>134</v>
      </c>
      <c r="F4562" s="13" t="s">
        <v>145</v>
      </c>
      <c r="G4562" s="1">
        <v>44926</v>
      </c>
      <c r="H4562" t="s">
        <v>16</v>
      </c>
      <c r="I4562" s="15">
        <v>1188.2070101323222</v>
      </c>
      <c r="J4562" t="s">
        <v>124</v>
      </c>
    </row>
    <row r="4563" spans="1:10">
      <c r="A4563" s="1">
        <v>44926</v>
      </c>
      <c r="B4563" t="s">
        <v>12</v>
      </c>
      <c r="C4563">
        <v>-1</v>
      </c>
      <c r="D4563" t="str">
        <f t="shared" si="71"/>
        <v>2022_KOLAL_GMM_Orient_Educator_Current~Expected expenses~44926</v>
      </c>
      <c r="E4563" t="s">
        <v>134</v>
      </c>
      <c r="F4563" s="13" t="s">
        <v>145</v>
      </c>
      <c r="G4563" s="1">
        <v>44926</v>
      </c>
      <c r="H4563" t="s">
        <v>16</v>
      </c>
      <c r="I4563" s="15">
        <v>1195.1477818359185</v>
      </c>
      <c r="J4563" t="s">
        <v>124</v>
      </c>
    </row>
    <row r="4564" spans="1:10">
      <c r="A4564" s="1">
        <v>44926</v>
      </c>
      <c r="B4564" t="s">
        <v>12</v>
      </c>
      <c r="C4564">
        <v>-1</v>
      </c>
      <c r="D4564" t="str">
        <f t="shared" si="71"/>
        <v>2022_KOLAL_GMM_Orient_Educator_Current~Expected expenses~44926</v>
      </c>
      <c r="E4564" t="s">
        <v>134</v>
      </c>
      <c r="F4564" s="13" t="s">
        <v>145</v>
      </c>
      <c r="G4564" s="1">
        <v>44926</v>
      </c>
      <c r="H4564" t="s">
        <v>16</v>
      </c>
      <c r="I4564" s="15">
        <v>1193.9788471920886</v>
      </c>
      <c r="J4564" t="s">
        <v>124</v>
      </c>
    </row>
    <row r="4565" spans="1:10">
      <c r="A4565" s="1">
        <v>44926</v>
      </c>
      <c r="B4565" t="s">
        <v>12</v>
      </c>
      <c r="C4565">
        <v>-1</v>
      </c>
      <c r="D4565" t="str">
        <f t="shared" si="71"/>
        <v>2022_KOLAL_GMM_Orient_Educator_Current~Expected expenses~44926</v>
      </c>
      <c r="E4565" t="s">
        <v>134</v>
      </c>
      <c r="F4565" s="13" t="s">
        <v>145</v>
      </c>
      <c r="G4565" s="1">
        <v>44926</v>
      </c>
      <c r="H4565" t="s">
        <v>16</v>
      </c>
      <c r="I4565" s="15">
        <v>1138.6402243202656</v>
      </c>
      <c r="J4565" t="s">
        <v>124</v>
      </c>
    </row>
    <row r="4566" spans="1:10">
      <c r="A4566" s="1">
        <v>44926</v>
      </c>
      <c r="B4566" t="s">
        <v>12</v>
      </c>
      <c r="C4566">
        <v>-1</v>
      </c>
      <c r="D4566" t="str">
        <f t="shared" si="71"/>
        <v>2022_KOLAL_GMM_Orient_Educator_Current~Expected expenses~44926</v>
      </c>
      <c r="E4566" t="s">
        <v>134</v>
      </c>
      <c r="F4566" s="13" t="s">
        <v>145</v>
      </c>
      <c r="G4566" s="1">
        <v>44926</v>
      </c>
      <c r="H4566" t="s">
        <v>16</v>
      </c>
      <c r="I4566" s="15">
        <v>1198.3444412848394</v>
      </c>
      <c r="J4566" t="s">
        <v>124</v>
      </c>
    </row>
    <row r="4567" spans="1:10">
      <c r="A4567" s="1">
        <v>44926</v>
      </c>
      <c r="B4567" t="s">
        <v>12</v>
      </c>
      <c r="C4567">
        <v>-1</v>
      </c>
      <c r="D4567" t="str">
        <f t="shared" si="71"/>
        <v>2022_KOLAL_GMM_Orient_Educator_Current~Expected expenses~44926</v>
      </c>
      <c r="E4567" t="s">
        <v>134</v>
      </c>
      <c r="F4567" s="13" t="s">
        <v>145</v>
      </c>
      <c r="G4567" s="1">
        <v>44926</v>
      </c>
      <c r="H4567" t="s">
        <v>16</v>
      </c>
      <c r="I4567" s="15">
        <v>1145.5133041451365</v>
      </c>
      <c r="J4567" t="s">
        <v>124</v>
      </c>
    </row>
    <row r="4568" spans="1:10">
      <c r="A4568" s="1">
        <v>44926</v>
      </c>
      <c r="B4568" t="s">
        <v>12</v>
      </c>
      <c r="C4568">
        <v>-1</v>
      </c>
      <c r="D4568" t="str">
        <f t="shared" si="71"/>
        <v>2022_KOLAL_GMM_Orient_Educator_Current~Expected expenses~44926</v>
      </c>
      <c r="E4568" t="s">
        <v>134</v>
      </c>
      <c r="F4568" s="13" t="s">
        <v>145</v>
      </c>
      <c r="G4568" s="1">
        <v>44926</v>
      </c>
      <c r="H4568" t="s">
        <v>16</v>
      </c>
      <c r="I4568" s="15">
        <v>1206.1363450075194</v>
      </c>
      <c r="J4568" t="s">
        <v>124</v>
      </c>
    </row>
    <row r="4569" spans="1:10">
      <c r="A4569" s="1">
        <v>44926</v>
      </c>
      <c r="B4569" t="s">
        <v>12</v>
      </c>
      <c r="C4569">
        <v>-1</v>
      </c>
      <c r="D4569" t="str">
        <f t="shared" si="71"/>
        <v>2022_KOLAL_GMM_Orient_Educator_Current~Expected expenses~44926</v>
      </c>
      <c r="E4569" t="s">
        <v>134</v>
      </c>
      <c r="F4569" s="13" t="s">
        <v>145</v>
      </c>
      <c r="G4569" s="1">
        <v>44926</v>
      </c>
      <c r="H4569" t="s">
        <v>16</v>
      </c>
      <c r="I4569" s="15">
        <v>1196.7193344680202</v>
      </c>
      <c r="J4569" t="s">
        <v>124</v>
      </c>
    </row>
    <row r="4570" spans="1:10">
      <c r="A4570" s="1">
        <v>44926</v>
      </c>
      <c r="B4570" t="s">
        <v>12</v>
      </c>
      <c r="C4570">
        <v>-1</v>
      </c>
      <c r="D4570" t="str">
        <f t="shared" si="71"/>
        <v>2022_KOLAL_GMM_Orient_Educator_Current~Expected expenses~44926</v>
      </c>
      <c r="E4570" t="s">
        <v>134</v>
      </c>
      <c r="F4570" s="13" t="s">
        <v>145</v>
      </c>
      <c r="G4570" s="1">
        <v>44926</v>
      </c>
      <c r="H4570" t="s">
        <v>16</v>
      </c>
      <c r="I4570" s="15">
        <v>1195.1477818359185</v>
      </c>
      <c r="J4570" t="s">
        <v>124</v>
      </c>
    </row>
    <row r="4571" spans="1:10">
      <c r="A4571" s="1">
        <v>44926</v>
      </c>
      <c r="B4571" t="s">
        <v>12</v>
      </c>
      <c r="C4571">
        <v>-1</v>
      </c>
      <c r="D4571" t="str">
        <f t="shared" si="71"/>
        <v>2022_KOLAL_GMM_Orient_Educator_Current~Expected expenses~44926</v>
      </c>
      <c r="E4571" t="s">
        <v>134</v>
      </c>
      <c r="F4571" s="13" t="s">
        <v>145</v>
      </c>
      <c r="G4571" s="1">
        <v>44926</v>
      </c>
      <c r="H4571" t="s">
        <v>16</v>
      </c>
      <c r="I4571" s="15">
        <v>1202.0430230313661</v>
      </c>
      <c r="J4571" t="s">
        <v>124</v>
      </c>
    </row>
    <row r="4572" spans="1:10">
      <c r="A4572" s="1">
        <v>44926</v>
      </c>
      <c r="B4572" t="s">
        <v>12</v>
      </c>
      <c r="C4572">
        <v>-1</v>
      </c>
      <c r="D4572" t="str">
        <f t="shared" si="71"/>
        <v>2022_KOLAL_GMM_Orient_Educator_Current~Expected expenses~44926</v>
      </c>
      <c r="E4572" t="s">
        <v>134</v>
      </c>
      <c r="F4572" s="13" t="s">
        <v>145</v>
      </c>
      <c r="G4572" s="1">
        <v>44926</v>
      </c>
      <c r="H4572" t="s">
        <v>16</v>
      </c>
      <c r="I4572" s="15">
        <v>1206.2915119297315</v>
      </c>
      <c r="J4572" t="s">
        <v>124</v>
      </c>
    </row>
    <row r="4573" spans="1:10">
      <c r="A4573" s="1">
        <v>44926</v>
      </c>
      <c r="B4573" t="s">
        <v>12</v>
      </c>
      <c r="C4573">
        <v>-1</v>
      </c>
      <c r="D4573" t="str">
        <f t="shared" si="71"/>
        <v>2022_KOLAL_GMM_Orient_Educator_Current~Expected expenses~44926</v>
      </c>
      <c r="E4573" t="s">
        <v>134</v>
      </c>
      <c r="F4573" s="13" t="s">
        <v>145</v>
      </c>
      <c r="G4573" s="1">
        <v>44926</v>
      </c>
      <c r="H4573" t="s">
        <v>16</v>
      </c>
      <c r="I4573" s="15">
        <v>1202.0430230313661</v>
      </c>
      <c r="J4573" t="s">
        <v>124</v>
      </c>
    </row>
    <row r="4574" spans="1:10">
      <c r="A4574" s="1">
        <v>44926</v>
      </c>
      <c r="B4574" t="s">
        <v>12</v>
      </c>
      <c r="C4574">
        <v>-1</v>
      </c>
      <c r="D4574" t="str">
        <f t="shared" si="71"/>
        <v>2022_KOLAL_GMM_Orient_Endowment_Current~Expected expenses~44926</v>
      </c>
      <c r="E4574" t="s">
        <v>138</v>
      </c>
      <c r="F4574" s="13" t="s">
        <v>145</v>
      </c>
      <c r="G4574" s="1">
        <v>44926</v>
      </c>
      <c r="H4574" t="s">
        <v>16</v>
      </c>
      <c r="I4574" s="15">
        <v>1177.7403438514953</v>
      </c>
      <c r="J4574" t="s">
        <v>125</v>
      </c>
    </row>
    <row r="4575" spans="1:10">
      <c r="A4575" s="1">
        <v>44926</v>
      </c>
      <c r="B4575" t="s">
        <v>12</v>
      </c>
      <c r="C4575">
        <v>-1</v>
      </c>
      <c r="D4575" t="str">
        <f t="shared" si="71"/>
        <v>2022_KOLAL_GMM_Orient_Smart_Asset_Current~Expected expenses~44926</v>
      </c>
      <c r="E4575" t="s">
        <v>135</v>
      </c>
      <c r="F4575" s="13" t="s">
        <v>145</v>
      </c>
      <c r="G4575" s="1">
        <v>44926</v>
      </c>
      <c r="H4575" t="s">
        <v>16</v>
      </c>
      <c r="I4575" s="15">
        <v>1202.7978000457192</v>
      </c>
      <c r="J4575" t="s">
        <v>127</v>
      </c>
    </row>
    <row r="4576" spans="1:10">
      <c r="A4576" s="1">
        <v>44926</v>
      </c>
      <c r="B4576" t="s">
        <v>12</v>
      </c>
      <c r="C4576">
        <v>-1</v>
      </c>
      <c r="D4576" t="str">
        <f t="shared" si="71"/>
        <v>2022_KOLAL_GMM_Orient_Smart_Asset_Current~Expected expenses~44926</v>
      </c>
      <c r="E4576" t="s">
        <v>135</v>
      </c>
      <c r="F4576" s="13" t="s">
        <v>145</v>
      </c>
      <c r="G4576" s="1">
        <v>44926</v>
      </c>
      <c r="H4576" t="s">
        <v>16</v>
      </c>
      <c r="I4576" s="15">
        <v>1213.6204595336421</v>
      </c>
      <c r="J4576" t="s">
        <v>127</v>
      </c>
    </row>
    <row r="4577" spans="1:10">
      <c r="A4577" s="1">
        <v>44926</v>
      </c>
      <c r="B4577" t="s">
        <v>12</v>
      </c>
      <c r="C4577">
        <v>-1</v>
      </c>
      <c r="D4577" t="str">
        <f t="shared" si="71"/>
        <v>2022_KOLAL_GMM_Orient_Smart_Educator_Current~Expected expenses~44926</v>
      </c>
      <c r="E4577" t="s">
        <v>136</v>
      </c>
      <c r="F4577" s="13" t="s">
        <v>145</v>
      </c>
      <c r="G4577" s="1">
        <v>44926</v>
      </c>
      <c r="H4577" t="s">
        <v>16</v>
      </c>
      <c r="I4577" s="15">
        <v>1213.3288636726925</v>
      </c>
      <c r="J4577" t="s">
        <v>128</v>
      </c>
    </row>
    <row r="4578" spans="1:10">
      <c r="A4578" s="1">
        <v>44926</v>
      </c>
      <c r="B4578" t="s">
        <v>12</v>
      </c>
      <c r="C4578">
        <v>-1</v>
      </c>
      <c r="D4578" t="str">
        <f t="shared" si="71"/>
        <v>2022_KOLAL_GMM_Orient_Smart_Educator_Current~Expected expenses~44926</v>
      </c>
      <c r="E4578" t="s">
        <v>136</v>
      </c>
      <c r="F4578" s="13" t="s">
        <v>145</v>
      </c>
      <c r="G4578" s="1">
        <v>44926</v>
      </c>
      <c r="H4578" t="s">
        <v>16</v>
      </c>
      <c r="I4578" s="15">
        <v>1210.9977679907563</v>
      </c>
      <c r="J4578" t="s">
        <v>128</v>
      </c>
    </row>
    <row r="4579" spans="1:10">
      <c r="A4579" s="1">
        <v>44926</v>
      </c>
      <c r="B4579" t="s">
        <v>12</v>
      </c>
      <c r="C4579">
        <v>-1</v>
      </c>
      <c r="D4579" t="str">
        <f t="shared" si="71"/>
        <v>2022_KOLAL_GMM_Orient_Smart_Asset_Current~Expected expenses~44926</v>
      </c>
      <c r="E4579" t="s">
        <v>135</v>
      </c>
      <c r="F4579" s="13" t="s">
        <v>145</v>
      </c>
      <c r="G4579" s="1">
        <v>44926</v>
      </c>
      <c r="H4579" t="s">
        <v>16</v>
      </c>
      <c r="I4579" s="15">
        <v>1195.1526925920396</v>
      </c>
      <c r="J4579" t="s">
        <v>127</v>
      </c>
    </row>
    <row r="4580" spans="1:10">
      <c r="A4580" s="1">
        <v>44926</v>
      </c>
      <c r="B4580" t="s">
        <v>12</v>
      </c>
      <c r="C4580">
        <v>-1</v>
      </c>
      <c r="D4580" t="str">
        <f t="shared" si="71"/>
        <v>2022_KOLAL_GMM_Orient_Endowment_Current~Expected expenses~44926</v>
      </c>
      <c r="E4580" t="s">
        <v>138</v>
      </c>
      <c r="F4580" s="13" t="s">
        <v>145</v>
      </c>
      <c r="G4580" s="1">
        <v>44926</v>
      </c>
      <c r="H4580" t="s">
        <v>16</v>
      </c>
      <c r="I4580" s="15">
        <v>1204.3011309350477</v>
      </c>
      <c r="J4580" t="s">
        <v>125</v>
      </c>
    </row>
    <row r="4581" spans="1:10">
      <c r="A4581" s="1">
        <v>44926</v>
      </c>
      <c r="B4581" t="s">
        <v>12</v>
      </c>
      <c r="C4581">
        <v>-1</v>
      </c>
      <c r="D4581" t="str">
        <f t="shared" si="71"/>
        <v>2022_KOLAL_GMM_Orient_Educator_Current~Expected expenses~44926</v>
      </c>
      <c r="E4581" t="s">
        <v>134</v>
      </c>
      <c r="F4581" s="13" t="s">
        <v>145</v>
      </c>
      <c r="G4581" s="1">
        <v>44926</v>
      </c>
      <c r="H4581" t="s">
        <v>16</v>
      </c>
      <c r="I4581" s="15">
        <v>1210.4428637832641</v>
      </c>
      <c r="J4581" t="s">
        <v>124</v>
      </c>
    </row>
    <row r="4582" spans="1:10">
      <c r="A4582" s="1">
        <v>44926</v>
      </c>
      <c r="B4582" t="s">
        <v>12</v>
      </c>
      <c r="C4582">
        <v>-1</v>
      </c>
      <c r="D4582" t="str">
        <f t="shared" si="71"/>
        <v>2022_KOLAL_GMM_Orient_Educator_Current~Expected expenses~44926</v>
      </c>
      <c r="E4582" t="s">
        <v>134</v>
      </c>
      <c r="F4582" s="13" t="s">
        <v>145</v>
      </c>
      <c r="G4582" s="1">
        <v>44926</v>
      </c>
      <c r="H4582" t="s">
        <v>16</v>
      </c>
      <c r="I4582" s="15">
        <v>1203.5291043674124</v>
      </c>
      <c r="J4582" t="s">
        <v>124</v>
      </c>
    </row>
    <row r="4583" spans="1:10">
      <c r="A4583" s="1">
        <v>44926</v>
      </c>
      <c r="B4583" t="s">
        <v>12</v>
      </c>
      <c r="C4583">
        <v>-1</v>
      </c>
      <c r="D4583" t="str">
        <f t="shared" si="71"/>
        <v>2022_KOLAL_GMM_Orient_Endowment_Current~Expected expenses~44926</v>
      </c>
      <c r="E4583" t="s">
        <v>138</v>
      </c>
      <c r="F4583" s="13" t="s">
        <v>145</v>
      </c>
      <c r="G4583" s="1">
        <v>44926</v>
      </c>
      <c r="H4583" t="s">
        <v>16</v>
      </c>
      <c r="I4583" s="15">
        <v>1199.3990005608812</v>
      </c>
      <c r="J4583" t="s">
        <v>125</v>
      </c>
    </row>
    <row r="4584" spans="1:10">
      <c r="A4584" s="1">
        <v>44926</v>
      </c>
      <c r="B4584" t="s">
        <v>12</v>
      </c>
      <c r="C4584">
        <v>-1</v>
      </c>
      <c r="D4584" t="str">
        <f t="shared" si="71"/>
        <v>2022_KOLAL_GMM_Orient_Educator_Current~Expected expenses~44926</v>
      </c>
      <c r="E4584" t="s">
        <v>134</v>
      </c>
      <c r="F4584" s="13" t="s">
        <v>145</v>
      </c>
      <c r="G4584" s="1">
        <v>44926</v>
      </c>
      <c r="H4584" t="s">
        <v>16</v>
      </c>
      <c r="I4584" s="15">
        <v>1113.5635597209634</v>
      </c>
      <c r="J4584" t="s">
        <v>124</v>
      </c>
    </row>
    <row r="4585" spans="1:10">
      <c r="A4585" s="1">
        <v>44926</v>
      </c>
      <c r="B4585" t="s">
        <v>12</v>
      </c>
      <c r="C4585">
        <v>-1</v>
      </c>
      <c r="D4585" t="str">
        <f t="shared" si="71"/>
        <v>2022_KOLAL_GMM_Orient_4_Life_Current~Expected expenses~44926</v>
      </c>
      <c r="E4585" t="s">
        <v>139</v>
      </c>
      <c r="F4585" s="13" t="s">
        <v>145</v>
      </c>
      <c r="G4585" s="1">
        <v>44926</v>
      </c>
      <c r="H4585" t="s">
        <v>16</v>
      </c>
      <c r="I4585" s="15">
        <v>1210.4428637832641</v>
      </c>
      <c r="J4585" t="s">
        <v>123</v>
      </c>
    </row>
    <row r="4586" spans="1:10">
      <c r="A4586" s="1">
        <v>44926</v>
      </c>
      <c r="B4586" t="s">
        <v>12</v>
      </c>
      <c r="C4586">
        <v>-1</v>
      </c>
      <c r="D4586" t="str">
        <f t="shared" si="71"/>
        <v>2022_KOLAL_GMM_Orient_Educator_Current~Expected expenses~44926</v>
      </c>
      <c r="E4586" t="s">
        <v>134</v>
      </c>
      <c r="F4586" s="13" t="s">
        <v>145</v>
      </c>
      <c r="G4586" s="1">
        <v>44926</v>
      </c>
      <c r="H4586" t="s">
        <v>16</v>
      </c>
      <c r="I4586" s="15">
        <v>1189.4894867266464</v>
      </c>
      <c r="J4586" t="s">
        <v>124</v>
      </c>
    </row>
    <row r="4587" spans="1:10">
      <c r="A4587" s="1">
        <v>44926</v>
      </c>
      <c r="B4587" t="s">
        <v>12</v>
      </c>
      <c r="C4587">
        <v>-1</v>
      </c>
      <c r="D4587" t="str">
        <f t="shared" si="71"/>
        <v>2022_KOLAL_GMM_Orient_Educator_Current~Expected expenses~44926</v>
      </c>
      <c r="E4587" t="s">
        <v>134</v>
      </c>
      <c r="F4587" s="13" t="s">
        <v>145</v>
      </c>
      <c r="G4587" s="1">
        <v>44926</v>
      </c>
      <c r="H4587" t="s">
        <v>16</v>
      </c>
      <c r="I4587" s="15">
        <v>1196.1634544017011</v>
      </c>
      <c r="J4587" t="s">
        <v>124</v>
      </c>
    </row>
    <row r="4588" spans="1:10">
      <c r="A4588" s="1">
        <v>44926</v>
      </c>
      <c r="B4588" t="s">
        <v>12</v>
      </c>
      <c r="C4588">
        <v>-1</v>
      </c>
      <c r="D4588" t="str">
        <f t="shared" si="71"/>
        <v>2022_KOLAL_GMM_Orient_Educator_Current~Expected expenses~44926</v>
      </c>
      <c r="E4588" t="s">
        <v>134</v>
      </c>
      <c r="F4588" s="13" t="s">
        <v>145</v>
      </c>
      <c r="G4588" s="1">
        <v>44926</v>
      </c>
      <c r="H4588" t="s">
        <v>16</v>
      </c>
      <c r="I4588" s="15">
        <v>1193.9788471920886</v>
      </c>
      <c r="J4588" t="s">
        <v>124</v>
      </c>
    </row>
    <row r="4589" spans="1:10">
      <c r="A4589" s="1">
        <v>44926</v>
      </c>
      <c r="B4589" t="s">
        <v>12</v>
      </c>
      <c r="C4589">
        <v>-1</v>
      </c>
      <c r="D4589" t="str">
        <f t="shared" si="71"/>
        <v>2022_KOLAL_GMM_Orient_Educator_Current~Expected expenses~44926</v>
      </c>
      <c r="E4589" t="s">
        <v>134</v>
      </c>
      <c r="F4589" s="13" t="s">
        <v>145</v>
      </c>
      <c r="G4589" s="1">
        <v>44926</v>
      </c>
      <c r="H4589" t="s">
        <v>16</v>
      </c>
      <c r="I4589" s="15">
        <v>1182.5986730444977</v>
      </c>
      <c r="J4589" t="s">
        <v>124</v>
      </c>
    </row>
    <row r="4590" spans="1:10">
      <c r="A4590" s="1">
        <v>44926</v>
      </c>
      <c r="B4590" t="s">
        <v>12</v>
      </c>
      <c r="C4590">
        <v>-1</v>
      </c>
      <c r="D4590" t="str">
        <f t="shared" si="71"/>
        <v>2022_KOLAL_GMM_Orient_Endowment_Current~Expected expenses~44926</v>
      </c>
      <c r="E4590" t="s">
        <v>138</v>
      </c>
      <c r="F4590" s="13" t="s">
        <v>145</v>
      </c>
      <c r="G4590" s="1">
        <v>44926</v>
      </c>
      <c r="H4590" t="s">
        <v>16</v>
      </c>
      <c r="I4590" s="15">
        <v>1210.124375288028</v>
      </c>
      <c r="J4590" t="s">
        <v>125</v>
      </c>
    </row>
    <row r="4591" spans="1:10">
      <c r="A4591" s="1">
        <v>44926</v>
      </c>
      <c r="B4591" t="s">
        <v>12</v>
      </c>
      <c r="C4591">
        <v>-1</v>
      </c>
      <c r="D4591" t="str">
        <f t="shared" si="71"/>
        <v>2022_KOLAL_GMM_Orient_Educator_Current~Expected expenses~44926</v>
      </c>
      <c r="E4591" t="s">
        <v>134</v>
      </c>
      <c r="F4591" s="13" t="s">
        <v>145</v>
      </c>
      <c r="G4591" s="1">
        <v>44926</v>
      </c>
      <c r="H4591" t="s">
        <v>16</v>
      </c>
      <c r="I4591" s="15">
        <v>1205.0011376053981</v>
      </c>
      <c r="J4591" t="s">
        <v>124</v>
      </c>
    </row>
    <row r="4592" spans="1:10">
      <c r="A4592" s="1">
        <v>44926</v>
      </c>
      <c r="B4592" t="s">
        <v>12</v>
      </c>
      <c r="C4592">
        <v>-1</v>
      </c>
      <c r="D4592" t="str">
        <f t="shared" si="71"/>
        <v>2022_KOLAL_GMM_Orient_Educator_Current~Expected expenses~44926</v>
      </c>
      <c r="E4592" t="s">
        <v>134</v>
      </c>
      <c r="F4592" s="13" t="s">
        <v>145</v>
      </c>
      <c r="G4592" s="1">
        <v>44926</v>
      </c>
      <c r="H4592" t="s">
        <v>16</v>
      </c>
      <c r="I4592" s="15">
        <v>1198.5995003059109</v>
      </c>
      <c r="J4592" t="s">
        <v>124</v>
      </c>
    </row>
    <row r="4593" spans="1:10">
      <c r="A4593" s="1">
        <v>44926</v>
      </c>
      <c r="B4593" t="s">
        <v>12</v>
      </c>
      <c r="C4593">
        <v>-1</v>
      </c>
      <c r="D4593" t="str">
        <f t="shared" si="71"/>
        <v>2022_KOLAL_GMM_Orient_Educator_Current~Expected expenses~44926</v>
      </c>
      <c r="E4593" t="s">
        <v>134</v>
      </c>
      <c r="F4593" s="13" t="s">
        <v>145</v>
      </c>
      <c r="G4593" s="1">
        <v>44926</v>
      </c>
      <c r="H4593" t="s">
        <v>16</v>
      </c>
      <c r="I4593" s="15">
        <v>1166.09175002949</v>
      </c>
      <c r="J4593" t="s">
        <v>124</v>
      </c>
    </row>
    <row r="4594" spans="1:10">
      <c r="A4594" s="1">
        <v>44926</v>
      </c>
      <c r="B4594" t="s">
        <v>12</v>
      </c>
      <c r="C4594">
        <v>-1</v>
      </c>
      <c r="D4594" t="str">
        <f t="shared" si="71"/>
        <v>2022_KOLAL_GMM_Orient_Educator_Current~Expected expenses~44926</v>
      </c>
      <c r="E4594" t="s">
        <v>134</v>
      </c>
      <c r="F4594" s="13" t="s">
        <v>145</v>
      </c>
      <c r="G4594" s="1">
        <v>44926</v>
      </c>
      <c r="H4594" t="s">
        <v>16</v>
      </c>
      <c r="I4594" s="15">
        <v>1200.5804580617123</v>
      </c>
      <c r="J4594" t="s">
        <v>124</v>
      </c>
    </row>
    <row r="4595" spans="1:10">
      <c r="A4595" s="1">
        <v>44926</v>
      </c>
      <c r="B4595" t="s">
        <v>12</v>
      </c>
      <c r="C4595">
        <v>-1</v>
      </c>
      <c r="D4595" t="str">
        <f t="shared" si="71"/>
        <v>2022_KOLAL_GMM_Orient_Educator_Current~Expected expenses~44926</v>
      </c>
      <c r="E4595" t="s">
        <v>134</v>
      </c>
      <c r="F4595" s="13" t="s">
        <v>145</v>
      </c>
      <c r="G4595" s="1">
        <v>44926</v>
      </c>
      <c r="H4595" t="s">
        <v>16</v>
      </c>
      <c r="I4595" s="15">
        <v>1182.5986730444977</v>
      </c>
      <c r="J4595" t="s">
        <v>124</v>
      </c>
    </row>
    <row r="4596" spans="1:10">
      <c r="A4596" s="1">
        <v>44926</v>
      </c>
      <c r="B4596" t="s">
        <v>12</v>
      </c>
      <c r="C4596">
        <v>-1</v>
      </c>
      <c r="D4596" t="str">
        <f t="shared" si="71"/>
        <v>2022_KOLAL_GMM_Orient_Educator_Current~Expected expenses~44926</v>
      </c>
      <c r="E4596" t="s">
        <v>134</v>
      </c>
      <c r="F4596" s="13" t="s">
        <v>145</v>
      </c>
      <c r="G4596" s="1">
        <v>44926</v>
      </c>
      <c r="H4596" t="s">
        <v>16</v>
      </c>
      <c r="I4596" s="15">
        <v>1193.9788471920886</v>
      </c>
      <c r="J4596" t="s">
        <v>124</v>
      </c>
    </row>
    <row r="4597" spans="1:10">
      <c r="A4597" s="1">
        <v>44926</v>
      </c>
      <c r="B4597" t="s">
        <v>12</v>
      </c>
      <c r="C4597">
        <v>-1</v>
      </c>
      <c r="D4597" t="str">
        <f t="shared" si="71"/>
        <v>2022_KOLAL_GMM_Orient_Educator_Current~Expected expenses~44926</v>
      </c>
      <c r="E4597" t="s">
        <v>134</v>
      </c>
      <c r="F4597" s="13" t="s">
        <v>145</v>
      </c>
      <c r="G4597" s="1">
        <v>44926</v>
      </c>
      <c r="H4597" t="s">
        <v>16</v>
      </c>
      <c r="I4597" s="15">
        <v>1189.4894867266464</v>
      </c>
      <c r="J4597" t="s">
        <v>124</v>
      </c>
    </row>
    <row r="4598" spans="1:10">
      <c r="A4598" s="1">
        <v>44926</v>
      </c>
      <c r="B4598" t="s">
        <v>12</v>
      </c>
      <c r="C4598">
        <v>-1</v>
      </c>
      <c r="D4598" t="str">
        <f t="shared" si="71"/>
        <v>2022_KOLAL_GMM_Orient_Educator_Current~Expected expenses~44926</v>
      </c>
      <c r="E4598" t="s">
        <v>134</v>
      </c>
      <c r="F4598" s="13" t="s">
        <v>145</v>
      </c>
      <c r="G4598" s="1">
        <v>44926</v>
      </c>
      <c r="H4598" t="s">
        <v>16</v>
      </c>
      <c r="I4598" s="15">
        <v>1161.7128322674437</v>
      </c>
      <c r="J4598" t="s">
        <v>124</v>
      </c>
    </row>
    <row r="4599" spans="1:10">
      <c r="A4599" s="1">
        <v>44926</v>
      </c>
      <c r="B4599" t="s">
        <v>12</v>
      </c>
      <c r="C4599">
        <v>-1</v>
      </c>
      <c r="D4599" t="str">
        <f t="shared" si="71"/>
        <v>2022_KOLAL_GMM_Orient_Educator_Current~Expected expenses~44926</v>
      </c>
      <c r="E4599" t="s">
        <v>134</v>
      </c>
      <c r="F4599" s="13" t="s">
        <v>145</v>
      </c>
      <c r="G4599" s="1">
        <v>44926</v>
      </c>
      <c r="H4599" t="s">
        <v>16</v>
      </c>
      <c r="I4599" s="15">
        <v>1183.4450628664017</v>
      </c>
      <c r="J4599" t="s">
        <v>124</v>
      </c>
    </row>
    <row r="4600" spans="1:10">
      <c r="A4600" s="1">
        <v>44926</v>
      </c>
      <c r="B4600" t="s">
        <v>12</v>
      </c>
      <c r="C4600">
        <v>-1</v>
      </c>
      <c r="D4600" t="str">
        <f t="shared" si="71"/>
        <v>2022_KOLAL_GMM_Orient_Educator_Current~Expected expenses~44926</v>
      </c>
      <c r="E4600" t="s">
        <v>134</v>
      </c>
      <c r="F4600" s="13" t="s">
        <v>145</v>
      </c>
      <c r="G4600" s="1">
        <v>44926</v>
      </c>
      <c r="H4600" t="s">
        <v>16</v>
      </c>
      <c r="I4600" s="15">
        <v>1188.2070101323222</v>
      </c>
      <c r="J4600" t="s">
        <v>124</v>
      </c>
    </row>
    <row r="4601" spans="1:10">
      <c r="A4601" s="1">
        <v>44926</v>
      </c>
      <c r="B4601" t="s">
        <v>12</v>
      </c>
      <c r="C4601">
        <v>-1</v>
      </c>
      <c r="D4601" t="str">
        <f t="shared" si="71"/>
        <v>2022_KOLAL_GMM_Orient_Educator_Current~Expected expenses~44926</v>
      </c>
      <c r="E4601" t="s">
        <v>134</v>
      </c>
      <c r="F4601" s="13" t="s">
        <v>145</v>
      </c>
      <c r="G4601" s="1">
        <v>44926</v>
      </c>
      <c r="H4601" t="s">
        <v>16</v>
      </c>
      <c r="I4601" s="15">
        <v>1196.7193344680202</v>
      </c>
      <c r="J4601" t="s">
        <v>124</v>
      </c>
    </row>
    <row r="4602" spans="1:10">
      <c r="A4602" s="1">
        <v>44926</v>
      </c>
      <c r="B4602" t="s">
        <v>12</v>
      </c>
      <c r="C4602">
        <v>-1</v>
      </c>
      <c r="D4602" t="str">
        <f t="shared" si="71"/>
        <v>2022_KOLAL_GMM_Orient_Educator_Current~Expected expenses~44926</v>
      </c>
      <c r="E4602" t="s">
        <v>134</v>
      </c>
      <c r="F4602" s="13" t="s">
        <v>145</v>
      </c>
      <c r="G4602" s="1">
        <v>44926</v>
      </c>
      <c r="H4602" t="s">
        <v>16</v>
      </c>
      <c r="I4602" s="15">
        <v>1200.6376592139384</v>
      </c>
      <c r="J4602" t="s">
        <v>124</v>
      </c>
    </row>
    <row r="4603" spans="1:10">
      <c r="A4603" s="1">
        <v>44926</v>
      </c>
      <c r="B4603" t="s">
        <v>12</v>
      </c>
      <c r="C4603">
        <v>-1</v>
      </c>
      <c r="D4603" t="str">
        <f t="shared" si="71"/>
        <v>2022_KOLAL_GMM_Orient_Smart_Asset_Current~Expected expenses~44926</v>
      </c>
      <c r="E4603" t="s">
        <v>135</v>
      </c>
      <c r="F4603" s="13" t="s">
        <v>145</v>
      </c>
      <c r="G4603" s="1">
        <v>44926</v>
      </c>
      <c r="H4603" t="s">
        <v>16</v>
      </c>
      <c r="I4603" s="15">
        <v>1207.9119756116684</v>
      </c>
      <c r="J4603" t="s">
        <v>127</v>
      </c>
    </row>
    <row r="4604" spans="1:10">
      <c r="A4604" s="1">
        <v>44926</v>
      </c>
      <c r="B4604" t="s">
        <v>12</v>
      </c>
      <c r="C4604">
        <v>-1</v>
      </c>
      <c r="D4604" t="str">
        <f t="shared" si="71"/>
        <v>2022_KOLAL_GMM_Orient_Smart_Asset_Current~Expected expenses~44926</v>
      </c>
      <c r="E4604" t="s">
        <v>135</v>
      </c>
      <c r="F4604" s="13" t="s">
        <v>145</v>
      </c>
      <c r="G4604" s="1">
        <v>44926</v>
      </c>
      <c r="H4604" t="s">
        <v>16</v>
      </c>
      <c r="I4604" s="15">
        <v>1211.90927400481</v>
      </c>
      <c r="J4604" t="s">
        <v>127</v>
      </c>
    </row>
    <row r="4605" spans="1:10">
      <c r="A4605" s="1">
        <v>44926</v>
      </c>
      <c r="B4605" t="s">
        <v>12</v>
      </c>
      <c r="C4605">
        <v>-1</v>
      </c>
      <c r="D4605" t="str">
        <f t="shared" si="71"/>
        <v>2022_KOLAL_GMM_Orient_Smart_Educator_Current~Expected expenses~44926</v>
      </c>
      <c r="E4605" t="s">
        <v>136</v>
      </c>
      <c r="F4605" s="13" t="s">
        <v>145</v>
      </c>
      <c r="G4605" s="1">
        <v>44926</v>
      </c>
      <c r="H4605" t="s">
        <v>16</v>
      </c>
      <c r="I4605" s="15">
        <v>1208.7107488092179</v>
      </c>
      <c r="J4605" t="s">
        <v>128</v>
      </c>
    </row>
    <row r="4606" spans="1:10">
      <c r="A4606" s="1">
        <v>44926</v>
      </c>
      <c r="B4606" t="s">
        <v>12</v>
      </c>
      <c r="C4606">
        <v>-1</v>
      </c>
      <c r="D4606" t="str">
        <f t="shared" si="71"/>
        <v>2022_KOLAL_GMM_Orient_Smart_Educator_Current~Expected expenses~44926</v>
      </c>
      <c r="E4606" t="s">
        <v>136</v>
      </c>
      <c r="F4606" s="13" t="s">
        <v>145</v>
      </c>
      <c r="G4606" s="1">
        <v>44926</v>
      </c>
      <c r="H4606" t="s">
        <v>16</v>
      </c>
      <c r="I4606" s="15">
        <v>1208.9027418521323</v>
      </c>
      <c r="J4606" t="s">
        <v>128</v>
      </c>
    </row>
    <row r="4607" spans="1:10">
      <c r="A4607" s="1">
        <v>44926</v>
      </c>
      <c r="B4607" t="s">
        <v>12</v>
      </c>
      <c r="C4607">
        <v>-1</v>
      </c>
      <c r="D4607" t="str">
        <f t="shared" si="71"/>
        <v>2022_KOLAL_GMM_Orient_Smart_Educator_Current~Expected expenses~44926</v>
      </c>
      <c r="E4607" t="s">
        <v>136</v>
      </c>
      <c r="F4607" s="13" t="s">
        <v>145</v>
      </c>
      <c r="G4607" s="1">
        <v>44926</v>
      </c>
      <c r="H4607" t="s">
        <v>16</v>
      </c>
      <c r="I4607" s="15">
        <v>1209.762912868357</v>
      </c>
      <c r="J4607" t="s">
        <v>128</v>
      </c>
    </row>
    <row r="4608" spans="1:10">
      <c r="A4608" s="1">
        <v>44926</v>
      </c>
      <c r="B4608" t="s">
        <v>12</v>
      </c>
      <c r="C4608">
        <v>-1</v>
      </c>
      <c r="D4608" t="str">
        <f t="shared" si="71"/>
        <v>2022_KOLAL_GMM_Orient_Educator_Current~Expected expenses~44926</v>
      </c>
      <c r="E4608" t="s">
        <v>134</v>
      </c>
      <c r="F4608" s="13" t="s">
        <v>145</v>
      </c>
      <c r="G4608" s="1">
        <v>44926</v>
      </c>
      <c r="H4608" t="s">
        <v>16</v>
      </c>
      <c r="I4608" s="15">
        <v>1203.0799114341494</v>
      </c>
      <c r="J4608" t="s">
        <v>124</v>
      </c>
    </row>
    <row r="4609" spans="1:10">
      <c r="A4609" s="1">
        <v>44926</v>
      </c>
      <c r="B4609" t="s">
        <v>12</v>
      </c>
      <c r="C4609">
        <v>-1</v>
      </c>
      <c r="D4609" t="str">
        <f t="shared" si="71"/>
        <v>2022_KOLAL_GMM_Orient_Educator_Current~Expected expenses~44926</v>
      </c>
      <c r="E4609" t="s">
        <v>134</v>
      </c>
      <c r="F4609" s="13" t="s">
        <v>145</v>
      </c>
      <c r="G4609" s="1">
        <v>44926</v>
      </c>
      <c r="H4609" t="s">
        <v>16</v>
      </c>
      <c r="I4609" s="15">
        <v>1190.3074333194832</v>
      </c>
      <c r="J4609" t="s">
        <v>124</v>
      </c>
    </row>
    <row r="4610" spans="1:10">
      <c r="A4610" s="1">
        <v>44926</v>
      </c>
      <c r="B4610" t="s">
        <v>12</v>
      </c>
      <c r="C4610">
        <v>-1</v>
      </c>
      <c r="D4610" t="str">
        <f t="shared" si="71"/>
        <v>2022_KOLAL_GMM_Orient_Educator_Current~Expected expenses~44926</v>
      </c>
      <c r="E4610" t="s">
        <v>134</v>
      </c>
      <c r="F4610" s="13" t="s">
        <v>145</v>
      </c>
      <c r="G4610" s="1">
        <v>44926</v>
      </c>
      <c r="H4610" t="s">
        <v>16</v>
      </c>
      <c r="I4610" s="15">
        <v>1161.7128322674437</v>
      </c>
      <c r="J4610" t="s">
        <v>124</v>
      </c>
    </row>
    <row r="4611" spans="1:10">
      <c r="A4611" s="1">
        <v>44926</v>
      </c>
      <c r="B4611" t="s">
        <v>12</v>
      </c>
      <c r="C4611">
        <v>-1</v>
      </c>
      <c r="D4611" t="str">
        <f t="shared" si="71"/>
        <v>2022_KOLAL_GMM_Orient_Educator_Current~Expected expenses~44926</v>
      </c>
      <c r="E4611" t="s">
        <v>134</v>
      </c>
      <c r="F4611" s="13" t="s">
        <v>145</v>
      </c>
      <c r="G4611" s="1">
        <v>44926</v>
      </c>
      <c r="H4611" t="s">
        <v>16</v>
      </c>
      <c r="I4611" s="15">
        <v>1193.1334154666267</v>
      </c>
      <c r="J4611" t="s">
        <v>124</v>
      </c>
    </row>
    <row r="4612" spans="1:10">
      <c r="A4612" s="1">
        <v>44926</v>
      </c>
      <c r="B4612" t="s">
        <v>12</v>
      </c>
      <c r="C4612">
        <v>-1</v>
      </c>
      <c r="D4612" t="str">
        <f t="shared" ref="D4612:D4675" si="72">E4612&amp;"~"&amp;F4612&amp;"~"&amp;G4612</f>
        <v>2022_KOLAL_GMM_Orient_Educator_Current~Expected expenses~44926</v>
      </c>
      <c r="E4612" t="s">
        <v>134</v>
      </c>
      <c r="F4612" s="13" t="s">
        <v>145</v>
      </c>
      <c r="G4612" s="1">
        <v>44926</v>
      </c>
      <c r="H4612" t="s">
        <v>16</v>
      </c>
      <c r="I4612" s="15">
        <v>1206.1363450075194</v>
      </c>
      <c r="J4612" t="s">
        <v>124</v>
      </c>
    </row>
    <row r="4613" spans="1:10">
      <c r="A4613" s="1">
        <v>44926</v>
      </c>
      <c r="B4613" t="s">
        <v>12</v>
      </c>
      <c r="C4613">
        <v>-1</v>
      </c>
      <c r="D4613" t="str">
        <f t="shared" si="72"/>
        <v>2022_KOLAL_GMM_Orient_Educator_Current~Expected expenses~44926</v>
      </c>
      <c r="E4613" t="s">
        <v>134</v>
      </c>
      <c r="F4613" s="13" t="s">
        <v>145</v>
      </c>
      <c r="G4613" s="1">
        <v>44926</v>
      </c>
      <c r="H4613" t="s">
        <v>16</v>
      </c>
      <c r="I4613" s="15">
        <v>1193.1334154666267</v>
      </c>
      <c r="J4613" t="s">
        <v>124</v>
      </c>
    </row>
    <row r="4614" spans="1:10">
      <c r="A4614" s="1">
        <v>44926</v>
      </c>
      <c r="B4614" t="s">
        <v>12</v>
      </c>
      <c r="C4614">
        <v>-1</v>
      </c>
      <c r="D4614" t="str">
        <f t="shared" si="72"/>
        <v>2022_KOLAL_GMM_Orient_Smart_Educator_Current~Expected expenses~44926</v>
      </c>
      <c r="E4614" t="s">
        <v>136</v>
      </c>
      <c r="F4614" s="13" t="s">
        <v>145</v>
      </c>
      <c r="G4614" s="1">
        <v>44926</v>
      </c>
      <c r="H4614" t="s">
        <v>16</v>
      </c>
      <c r="I4614" s="15">
        <v>1211.8243358817385</v>
      </c>
      <c r="J4614" t="s">
        <v>128</v>
      </c>
    </row>
    <row r="4615" spans="1:10">
      <c r="A4615" s="1">
        <v>44926</v>
      </c>
      <c r="B4615" t="s">
        <v>12</v>
      </c>
      <c r="C4615">
        <v>-1</v>
      </c>
      <c r="D4615" t="str">
        <f t="shared" si="72"/>
        <v>2022_KOLAL_GMM_Orient_4_Life_Current~Expected expenses~44926</v>
      </c>
      <c r="E4615" t="s">
        <v>139</v>
      </c>
      <c r="F4615" s="13" t="s">
        <v>145</v>
      </c>
      <c r="G4615" s="1">
        <v>44926</v>
      </c>
      <c r="H4615" t="s">
        <v>16</v>
      </c>
      <c r="I4615" s="15">
        <v>1211.90927400481</v>
      </c>
      <c r="J4615" t="s">
        <v>123</v>
      </c>
    </row>
    <row r="4616" spans="1:10">
      <c r="A4616" s="1">
        <v>44926</v>
      </c>
      <c r="B4616" t="s">
        <v>12</v>
      </c>
      <c r="C4616">
        <v>-1</v>
      </c>
      <c r="D4616" t="str">
        <f t="shared" si="72"/>
        <v>2022_KOLAL_GMM_Orient_Educator_Current~Expected expenses~44926</v>
      </c>
      <c r="E4616" t="s">
        <v>134</v>
      </c>
      <c r="F4616" s="13" t="s">
        <v>145</v>
      </c>
      <c r="G4616" s="1">
        <v>44926</v>
      </c>
      <c r="H4616" t="s">
        <v>16</v>
      </c>
      <c r="I4616" s="15">
        <v>1162.3217174505089</v>
      </c>
      <c r="J4616" t="s">
        <v>124</v>
      </c>
    </row>
    <row r="4617" spans="1:10">
      <c r="A4617" s="1">
        <v>44926</v>
      </c>
      <c r="B4617" t="s">
        <v>12</v>
      </c>
      <c r="C4617">
        <v>-1</v>
      </c>
      <c r="D4617" t="str">
        <f t="shared" si="72"/>
        <v>2022_KOLAL_GMM_Orient_Educator_Current~Expected expenses~44926</v>
      </c>
      <c r="E4617" t="s">
        <v>134</v>
      </c>
      <c r="F4617" s="13" t="s">
        <v>145</v>
      </c>
      <c r="G4617" s="1">
        <v>44926</v>
      </c>
      <c r="H4617" t="s">
        <v>16</v>
      </c>
      <c r="I4617" s="15">
        <v>1206.2915119297315</v>
      </c>
      <c r="J4617" t="s">
        <v>124</v>
      </c>
    </row>
    <row r="4618" spans="1:10">
      <c r="A4618" s="1">
        <v>44926</v>
      </c>
      <c r="B4618" t="s">
        <v>12</v>
      </c>
      <c r="C4618">
        <v>-1</v>
      </c>
      <c r="D4618" t="str">
        <f t="shared" si="72"/>
        <v>2022_KOLAL_GMM_Orient_4_Life_Current~Expected expenses~44926</v>
      </c>
      <c r="E4618" t="s">
        <v>139</v>
      </c>
      <c r="F4618" s="13" t="s">
        <v>145</v>
      </c>
      <c r="G4618" s="1">
        <v>44926</v>
      </c>
      <c r="H4618" t="s">
        <v>16</v>
      </c>
      <c r="I4618" s="15">
        <v>1191.4380931495791</v>
      </c>
      <c r="J4618" t="s">
        <v>123</v>
      </c>
    </row>
    <row r="4619" spans="1:10">
      <c r="A4619" s="1">
        <v>44926</v>
      </c>
      <c r="B4619" t="s">
        <v>12</v>
      </c>
      <c r="C4619">
        <v>-1</v>
      </c>
      <c r="D4619" t="str">
        <f t="shared" si="72"/>
        <v>2022_KOLAL_GMM_Orient_Smart_Educator_Current~Expected expenses~44926</v>
      </c>
      <c r="E4619" t="s">
        <v>136</v>
      </c>
      <c r="F4619" s="13" t="s">
        <v>145</v>
      </c>
      <c r="G4619" s="1">
        <v>44926</v>
      </c>
      <c r="H4619" t="s">
        <v>16</v>
      </c>
      <c r="I4619" s="15">
        <v>1208.4515433171971</v>
      </c>
      <c r="J4619" t="s">
        <v>128</v>
      </c>
    </row>
    <row r="4620" spans="1:10">
      <c r="A4620" s="1">
        <v>44926</v>
      </c>
      <c r="B4620" t="s">
        <v>12</v>
      </c>
      <c r="C4620">
        <v>-1</v>
      </c>
      <c r="D4620" t="str">
        <f t="shared" si="72"/>
        <v>2022_KOLAL_GMM_Orient_Smart_Educator_Current~Expected expenses~44926</v>
      </c>
      <c r="E4620" t="s">
        <v>136</v>
      </c>
      <c r="F4620" s="13" t="s">
        <v>145</v>
      </c>
      <c r="G4620" s="1">
        <v>44926</v>
      </c>
      <c r="H4620" t="s">
        <v>16</v>
      </c>
      <c r="I4620" s="15">
        <v>1211.3618063189599</v>
      </c>
      <c r="J4620" t="s">
        <v>128</v>
      </c>
    </row>
    <row r="4621" spans="1:10">
      <c r="A4621" s="1">
        <v>44926</v>
      </c>
      <c r="B4621" t="s">
        <v>12</v>
      </c>
      <c r="C4621">
        <v>-1</v>
      </c>
      <c r="D4621" t="str">
        <f t="shared" si="72"/>
        <v>2022_KOLAL_GMM_Orient_Smart_Educator_Current~Expected expenses~44926</v>
      </c>
      <c r="E4621" t="s">
        <v>136</v>
      </c>
      <c r="F4621" s="13" t="s">
        <v>145</v>
      </c>
      <c r="G4621" s="1">
        <v>44926</v>
      </c>
      <c r="H4621" t="s">
        <v>16</v>
      </c>
      <c r="I4621" s="15">
        <v>1210.124375288028</v>
      </c>
      <c r="J4621" t="s">
        <v>128</v>
      </c>
    </row>
    <row r="4622" spans="1:10">
      <c r="A4622" s="1">
        <v>44926</v>
      </c>
      <c r="B4622" t="s">
        <v>12</v>
      </c>
      <c r="C4622">
        <v>-1</v>
      </c>
      <c r="D4622" t="str">
        <f t="shared" si="72"/>
        <v>2022_KOLAL_GMM_Orient_Educator_Current~Expected expenses~44926</v>
      </c>
      <c r="E4622" t="s">
        <v>134</v>
      </c>
      <c r="F4622" s="13" t="s">
        <v>145</v>
      </c>
      <c r="G4622" s="1">
        <v>44926</v>
      </c>
      <c r="H4622" t="s">
        <v>16</v>
      </c>
      <c r="I4622" s="15">
        <v>1173.6418074548919</v>
      </c>
      <c r="J4622" t="s">
        <v>124</v>
      </c>
    </row>
    <row r="4623" spans="1:10">
      <c r="A4623" s="1">
        <v>44926</v>
      </c>
      <c r="B4623" t="s">
        <v>12</v>
      </c>
      <c r="C4623">
        <v>-1</v>
      </c>
      <c r="D4623" t="str">
        <f t="shared" si="72"/>
        <v>2022_KOLAL_GMM_Orient_Educator_Current~Expected expenses~44926</v>
      </c>
      <c r="E4623" t="s">
        <v>134</v>
      </c>
      <c r="F4623" s="13" t="s">
        <v>145</v>
      </c>
      <c r="G4623" s="1">
        <v>44926</v>
      </c>
      <c r="H4623" t="s">
        <v>16</v>
      </c>
      <c r="I4623" s="15">
        <v>1201.5432813452064</v>
      </c>
      <c r="J4623" t="s">
        <v>124</v>
      </c>
    </row>
    <row r="4624" spans="1:10">
      <c r="A4624" s="1">
        <v>44926</v>
      </c>
      <c r="B4624" t="s">
        <v>12</v>
      </c>
      <c r="C4624">
        <v>-1</v>
      </c>
      <c r="D4624" t="str">
        <f t="shared" si="72"/>
        <v>2022_KOLAL_GMM_Orient_Educator_Current~Expected expenses~44926</v>
      </c>
      <c r="E4624" t="s">
        <v>134</v>
      </c>
      <c r="F4624" s="13" t="s">
        <v>145</v>
      </c>
      <c r="G4624" s="1">
        <v>44926</v>
      </c>
      <c r="H4624" t="s">
        <v>16</v>
      </c>
      <c r="I4624" s="15">
        <v>1189.4894867266464</v>
      </c>
      <c r="J4624" t="s">
        <v>124</v>
      </c>
    </row>
    <row r="4625" spans="1:10">
      <c r="A4625" s="1">
        <v>44926</v>
      </c>
      <c r="B4625" t="s">
        <v>12</v>
      </c>
      <c r="C4625">
        <v>-1</v>
      </c>
      <c r="D4625" t="str">
        <f t="shared" si="72"/>
        <v>2022_KOLAL_GMM_Orient_Educator_Current~Expected expenses~44926</v>
      </c>
      <c r="E4625" t="s">
        <v>134</v>
      </c>
      <c r="F4625" s="13" t="s">
        <v>145</v>
      </c>
      <c r="G4625" s="1">
        <v>44926</v>
      </c>
      <c r="H4625" t="s">
        <v>16</v>
      </c>
      <c r="I4625" s="15">
        <v>1194.7254410721591</v>
      </c>
      <c r="J4625" t="s">
        <v>124</v>
      </c>
    </row>
    <row r="4626" spans="1:10">
      <c r="A4626" s="1">
        <v>44926</v>
      </c>
      <c r="B4626" t="s">
        <v>12</v>
      </c>
      <c r="C4626">
        <v>-1</v>
      </c>
      <c r="D4626" t="str">
        <f t="shared" si="72"/>
        <v>2022_KOLAL_GMM_Orient_Educator_Current~Expected expenses~44926</v>
      </c>
      <c r="E4626" t="s">
        <v>134</v>
      </c>
      <c r="F4626" s="13" t="s">
        <v>145</v>
      </c>
      <c r="G4626" s="1">
        <v>44926</v>
      </c>
      <c r="H4626" t="s">
        <v>16</v>
      </c>
      <c r="I4626" s="15">
        <v>1194.7254410721591</v>
      </c>
      <c r="J4626" t="s">
        <v>124</v>
      </c>
    </row>
    <row r="4627" spans="1:10">
      <c r="A4627" s="1">
        <v>44926</v>
      </c>
      <c r="B4627" t="s">
        <v>12</v>
      </c>
      <c r="C4627">
        <v>-1</v>
      </c>
      <c r="D4627" t="str">
        <f t="shared" si="72"/>
        <v>2022_KOLAL_GMM_Orient_Educator_Current~Expected expenses~44926</v>
      </c>
      <c r="E4627" t="s">
        <v>134</v>
      </c>
      <c r="F4627" s="13" t="s">
        <v>145</v>
      </c>
      <c r="G4627" s="1">
        <v>44926</v>
      </c>
      <c r="H4627" t="s">
        <v>16</v>
      </c>
      <c r="I4627" s="15">
        <v>1198.3444412848394</v>
      </c>
      <c r="J4627" t="s">
        <v>124</v>
      </c>
    </row>
    <row r="4628" spans="1:10">
      <c r="A4628" s="1">
        <v>44926</v>
      </c>
      <c r="B4628" t="s">
        <v>12</v>
      </c>
      <c r="C4628">
        <v>-1</v>
      </c>
      <c r="D4628" t="str">
        <f t="shared" si="72"/>
        <v>2022_KOLAL_GMM_Orient_Educator_Current~Expected expenses~44926</v>
      </c>
      <c r="E4628" t="s">
        <v>134</v>
      </c>
      <c r="F4628" s="13" t="s">
        <v>145</v>
      </c>
      <c r="G4628" s="1">
        <v>44926</v>
      </c>
      <c r="H4628" t="s">
        <v>16</v>
      </c>
      <c r="I4628" s="15">
        <v>1188.2070101323222</v>
      </c>
      <c r="J4628" t="s">
        <v>124</v>
      </c>
    </row>
    <row r="4629" spans="1:10">
      <c r="A4629" s="1">
        <v>44926</v>
      </c>
      <c r="B4629" t="s">
        <v>12</v>
      </c>
      <c r="C4629">
        <v>-1</v>
      </c>
      <c r="D4629" t="str">
        <f t="shared" si="72"/>
        <v>2022_KOLAL_GMM_Orient_Educator_Current~Expected expenses~44926</v>
      </c>
      <c r="E4629" t="s">
        <v>134</v>
      </c>
      <c r="F4629" s="13" t="s">
        <v>145</v>
      </c>
      <c r="G4629" s="1">
        <v>44926</v>
      </c>
      <c r="H4629" t="s">
        <v>16</v>
      </c>
      <c r="I4629" s="15">
        <v>1199.522116327418</v>
      </c>
      <c r="J4629" t="s">
        <v>124</v>
      </c>
    </row>
    <row r="4630" spans="1:10">
      <c r="A4630" s="1">
        <v>44926</v>
      </c>
      <c r="B4630" t="s">
        <v>12</v>
      </c>
      <c r="C4630">
        <v>-1</v>
      </c>
      <c r="D4630" t="str">
        <f t="shared" si="72"/>
        <v>2022_KOLAL_GMM_Orient_Educator_Current~Expected expenses~44926</v>
      </c>
      <c r="E4630" t="s">
        <v>134</v>
      </c>
      <c r="F4630" s="13" t="s">
        <v>145</v>
      </c>
      <c r="G4630" s="1">
        <v>44926</v>
      </c>
      <c r="H4630" t="s">
        <v>16</v>
      </c>
      <c r="I4630" s="15">
        <v>1199.4466101016183</v>
      </c>
      <c r="J4630" t="s">
        <v>124</v>
      </c>
    </row>
    <row r="4631" spans="1:10">
      <c r="A4631" s="1">
        <v>44926</v>
      </c>
      <c r="B4631" t="s">
        <v>12</v>
      </c>
      <c r="C4631">
        <v>-1</v>
      </c>
      <c r="D4631" t="str">
        <f t="shared" si="72"/>
        <v>2022_KOLAL_GMM_Orient_Educator_Current~Expected expenses~44926</v>
      </c>
      <c r="E4631" t="s">
        <v>134</v>
      </c>
      <c r="F4631" s="13" t="s">
        <v>145</v>
      </c>
      <c r="G4631" s="1">
        <v>44926</v>
      </c>
      <c r="H4631" t="s">
        <v>16</v>
      </c>
      <c r="I4631" s="15">
        <v>1206.1363450075194</v>
      </c>
      <c r="J4631" t="s">
        <v>124</v>
      </c>
    </row>
    <row r="4632" spans="1:10">
      <c r="A4632" s="1">
        <v>44926</v>
      </c>
      <c r="B4632" t="s">
        <v>12</v>
      </c>
      <c r="C4632">
        <v>-1</v>
      </c>
      <c r="D4632" t="str">
        <f t="shared" si="72"/>
        <v>2022_KOLAL_GMM_Orient_Endowment_Current~Expected expenses~44926</v>
      </c>
      <c r="E4632" t="s">
        <v>138</v>
      </c>
      <c r="F4632" s="13" t="s">
        <v>145</v>
      </c>
      <c r="G4632" s="1">
        <v>44926</v>
      </c>
      <c r="H4632" t="s">
        <v>16</v>
      </c>
      <c r="I4632" s="15">
        <v>1193.4222654322612</v>
      </c>
      <c r="J4632" t="s">
        <v>125</v>
      </c>
    </row>
    <row r="4633" spans="1:10">
      <c r="A4633" s="1">
        <v>44926</v>
      </c>
      <c r="B4633" t="s">
        <v>12</v>
      </c>
      <c r="C4633">
        <v>-1</v>
      </c>
      <c r="D4633" t="str">
        <f t="shared" si="72"/>
        <v>2022_KOLAL_GMM_Orient_4_Life_Current~Expected expenses~44926</v>
      </c>
      <c r="E4633" t="s">
        <v>139</v>
      </c>
      <c r="F4633" s="13" t="s">
        <v>145</v>
      </c>
      <c r="G4633" s="1">
        <v>44926</v>
      </c>
      <c r="H4633" t="s">
        <v>16</v>
      </c>
      <c r="I4633" s="15">
        <v>1210.1143837901666</v>
      </c>
      <c r="J4633" t="s">
        <v>123</v>
      </c>
    </row>
    <row r="4634" spans="1:10">
      <c r="A4634" s="1">
        <v>44926</v>
      </c>
      <c r="B4634" t="s">
        <v>12</v>
      </c>
      <c r="C4634">
        <v>-1</v>
      </c>
      <c r="D4634" t="str">
        <f t="shared" si="72"/>
        <v>2022_KOLAL_GMM_Orient_Smart_Educator_Current~Expected expenses~44926</v>
      </c>
      <c r="E4634" t="s">
        <v>136</v>
      </c>
      <c r="F4634" s="13" t="s">
        <v>145</v>
      </c>
      <c r="G4634" s="1">
        <v>44926</v>
      </c>
      <c r="H4634" t="s">
        <v>16</v>
      </c>
      <c r="I4634" s="15">
        <v>1211.4967594416225</v>
      </c>
      <c r="J4634" t="s">
        <v>128</v>
      </c>
    </row>
    <row r="4635" spans="1:10">
      <c r="A4635" s="1">
        <v>44926</v>
      </c>
      <c r="B4635" t="s">
        <v>12</v>
      </c>
      <c r="C4635">
        <v>-1</v>
      </c>
      <c r="D4635" t="str">
        <f t="shared" si="72"/>
        <v>2022_KOLAL_GMM_Orient_Smart_Educator_Current~Expected expenses~44926</v>
      </c>
      <c r="E4635" t="s">
        <v>136</v>
      </c>
      <c r="F4635" s="13" t="s">
        <v>145</v>
      </c>
      <c r="G4635" s="1">
        <v>44926</v>
      </c>
      <c r="H4635" t="s">
        <v>16</v>
      </c>
      <c r="I4635" s="15">
        <v>1210.1143837901666</v>
      </c>
      <c r="J4635" t="s">
        <v>128</v>
      </c>
    </row>
    <row r="4636" spans="1:10">
      <c r="A4636" s="1">
        <v>44926</v>
      </c>
      <c r="B4636" t="s">
        <v>12</v>
      </c>
      <c r="C4636">
        <v>-1</v>
      </c>
      <c r="D4636" t="str">
        <f t="shared" si="72"/>
        <v>2022_KOLAL_GMM_Orient_Educator_Current~Expected expenses~44926</v>
      </c>
      <c r="E4636" t="s">
        <v>134</v>
      </c>
      <c r="F4636" s="13" t="s">
        <v>145</v>
      </c>
      <c r="G4636" s="1">
        <v>44926</v>
      </c>
      <c r="H4636" t="s">
        <v>16</v>
      </c>
      <c r="I4636" s="15">
        <v>1189.4894867266464</v>
      </c>
      <c r="J4636" t="s">
        <v>124</v>
      </c>
    </row>
    <row r="4637" spans="1:10">
      <c r="A4637" s="1">
        <v>44926</v>
      </c>
      <c r="B4637" t="s">
        <v>12</v>
      </c>
      <c r="C4637">
        <v>-1</v>
      </c>
      <c r="D4637" t="str">
        <f t="shared" si="72"/>
        <v>2022_KOLAL_GMM_Orient_Educator_Current~Expected expenses~44926</v>
      </c>
      <c r="E4637" t="s">
        <v>134</v>
      </c>
      <c r="F4637" s="13" t="s">
        <v>145</v>
      </c>
      <c r="G4637" s="1">
        <v>44926</v>
      </c>
      <c r="H4637" t="s">
        <v>16</v>
      </c>
      <c r="I4637" s="15">
        <v>1198.3444412848394</v>
      </c>
      <c r="J4637" t="s">
        <v>124</v>
      </c>
    </row>
    <row r="4638" spans="1:10">
      <c r="A4638" s="1">
        <v>44926</v>
      </c>
      <c r="B4638" t="s">
        <v>12</v>
      </c>
      <c r="C4638">
        <v>-1</v>
      </c>
      <c r="D4638" t="str">
        <f t="shared" si="72"/>
        <v>2022_KOLAL_GMM_Orient_Endowment_Current~Expected expenses~44926</v>
      </c>
      <c r="E4638" t="s">
        <v>138</v>
      </c>
      <c r="F4638" s="13" t="s">
        <v>145</v>
      </c>
      <c r="G4638" s="1">
        <v>44926</v>
      </c>
      <c r="H4638" t="s">
        <v>16</v>
      </c>
      <c r="I4638" s="15">
        <v>1204.4236313976087</v>
      </c>
      <c r="J4638" t="s">
        <v>125</v>
      </c>
    </row>
    <row r="4639" spans="1:10">
      <c r="A4639" s="1">
        <v>44926</v>
      </c>
      <c r="B4639" t="s">
        <v>12</v>
      </c>
      <c r="C4639">
        <v>-1</v>
      </c>
      <c r="D4639" t="str">
        <f t="shared" si="72"/>
        <v>2022_KOLAL_GMM_Orient_Educator_Current~Expected expenses~44926</v>
      </c>
      <c r="E4639" t="s">
        <v>134</v>
      </c>
      <c r="F4639" s="13" t="s">
        <v>145</v>
      </c>
      <c r="G4639" s="1">
        <v>44926</v>
      </c>
      <c r="H4639" t="s">
        <v>16</v>
      </c>
      <c r="I4639" s="15">
        <v>1200.5804580617123</v>
      </c>
      <c r="J4639" t="s">
        <v>124</v>
      </c>
    </row>
    <row r="4640" spans="1:10">
      <c r="A4640" s="1">
        <v>44926</v>
      </c>
      <c r="B4640" t="s">
        <v>12</v>
      </c>
      <c r="C4640">
        <v>-1</v>
      </c>
      <c r="D4640" t="str">
        <f t="shared" si="72"/>
        <v>2022_KOLAL_GMM_Orient_Endowment_Current~Expected expenses~44926</v>
      </c>
      <c r="E4640" t="s">
        <v>138</v>
      </c>
      <c r="F4640" s="13" t="s">
        <v>145</v>
      </c>
      <c r="G4640" s="1">
        <v>44926</v>
      </c>
      <c r="H4640" t="s">
        <v>16</v>
      </c>
      <c r="I4640" s="14">
        <v>0</v>
      </c>
      <c r="J4640" t="s">
        <v>125</v>
      </c>
    </row>
    <row r="4641" spans="1:10">
      <c r="A4641" s="1">
        <v>44926</v>
      </c>
      <c r="B4641" t="s">
        <v>12</v>
      </c>
      <c r="C4641">
        <v>-1</v>
      </c>
      <c r="D4641" t="str">
        <f t="shared" si="72"/>
        <v>2022_KOLAL_GMM_Orient_Educator_Current~Expected expenses~44926</v>
      </c>
      <c r="E4641" t="s">
        <v>134</v>
      </c>
      <c r="F4641" s="13" t="s">
        <v>145</v>
      </c>
      <c r="G4641" s="1">
        <v>44926</v>
      </c>
      <c r="H4641" t="s">
        <v>16</v>
      </c>
      <c r="I4641" s="15">
        <v>1033.2484907427061</v>
      </c>
      <c r="J4641" t="s">
        <v>124</v>
      </c>
    </row>
    <row r="4642" spans="1:10">
      <c r="A4642" s="1">
        <v>44926</v>
      </c>
      <c r="B4642" t="s">
        <v>12</v>
      </c>
      <c r="C4642">
        <v>-1</v>
      </c>
      <c r="D4642" t="str">
        <f t="shared" si="72"/>
        <v>2022_KOLAL_GMM_Orient_Educator_Current~Expected expenses~44926</v>
      </c>
      <c r="E4642" t="s">
        <v>134</v>
      </c>
      <c r="F4642" s="13" t="s">
        <v>145</v>
      </c>
      <c r="G4642" s="1">
        <v>44926</v>
      </c>
      <c r="H4642" t="s">
        <v>16</v>
      </c>
      <c r="I4642" s="15">
        <v>1182.5986730444977</v>
      </c>
      <c r="J4642" t="s">
        <v>124</v>
      </c>
    </row>
    <row r="4643" spans="1:10">
      <c r="A4643" s="1">
        <v>44926</v>
      </c>
      <c r="B4643" t="s">
        <v>12</v>
      </c>
      <c r="C4643">
        <v>-1</v>
      </c>
      <c r="D4643" t="str">
        <f t="shared" si="72"/>
        <v>2022_KOLAL_GMM_Orient_Educator_Current~Expected expenses~44926</v>
      </c>
      <c r="E4643" t="s">
        <v>134</v>
      </c>
      <c r="F4643" s="13" t="s">
        <v>145</v>
      </c>
      <c r="G4643" s="1">
        <v>44926</v>
      </c>
      <c r="H4643" t="s">
        <v>16</v>
      </c>
      <c r="I4643" s="15">
        <v>1201.5432813452064</v>
      </c>
      <c r="J4643" t="s">
        <v>124</v>
      </c>
    </row>
    <row r="4644" spans="1:10">
      <c r="A4644" s="1">
        <v>44926</v>
      </c>
      <c r="B4644" t="s">
        <v>12</v>
      </c>
      <c r="C4644">
        <v>-1</v>
      </c>
      <c r="D4644" t="str">
        <f t="shared" si="72"/>
        <v>2022_KOLAL_GMM_Orient_Endowment_Current~Expected expenses~44926</v>
      </c>
      <c r="E4644" t="s">
        <v>138</v>
      </c>
      <c r="F4644" s="13" t="s">
        <v>145</v>
      </c>
      <c r="G4644" s="1">
        <v>44926</v>
      </c>
      <c r="H4644" t="s">
        <v>16</v>
      </c>
      <c r="I4644" s="15">
        <v>1198.3444412848394</v>
      </c>
      <c r="J4644" t="s">
        <v>125</v>
      </c>
    </row>
    <row r="4645" spans="1:10">
      <c r="A4645" s="1">
        <v>44926</v>
      </c>
      <c r="B4645" t="s">
        <v>12</v>
      </c>
      <c r="C4645">
        <v>-1</v>
      </c>
      <c r="D4645" t="str">
        <f t="shared" si="72"/>
        <v>2022_KOLAL_GMM_Orient_Smart_Educator_Current~Expected expenses~44926</v>
      </c>
      <c r="E4645" t="s">
        <v>136</v>
      </c>
      <c r="F4645" s="13" t="s">
        <v>145</v>
      </c>
      <c r="G4645" s="1">
        <v>44926</v>
      </c>
      <c r="H4645" t="s">
        <v>16</v>
      </c>
      <c r="I4645" s="15">
        <v>1208.3355156459952</v>
      </c>
      <c r="J4645" t="s">
        <v>128</v>
      </c>
    </row>
    <row r="4646" spans="1:10">
      <c r="A4646" s="1">
        <v>44926</v>
      </c>
      <c r="B4646" t="s">
        <v>12</v>
      </c>
      <c r="C4646">
        <v>-1</v>
      </c>
      <c r="D4646" t="str">
        <f t="shared" si="72"/>
        <v>2022_KOLAL_GMM_Orient_Educator_Current~Expected expenses~44926</v>
      </c>
      <c r="E4646" t="s">
        <v>134</v>
      </c>
      <c r="F4646" s="13" t="s">
        <v>145</v>
      </c>
      <c r="G4646" s="1">
        <v>44926</v>
      </c>
      <c r="H4646" t="s">
        <v>16</v>
      </c>
      <c r="I4646" s="15">
        <v>1161.7128322674437</v>
      </c>
      <c r="J4646" t="s">
        <v>124</v>
      </c>
    </row>
    <row r="4647" spans="1:10">
      <c r="A4647" s="1">
        <v>44926</v>
      </c>
      <c r="B4647" t="s">
        <v>12</v>
      </c>
      <c r="C4647">
        <v>-1</v>
      </c>
      <c r="D4647" t="str">
        <f t="shared" si="72"/>
        <v>2022_KOLAL_GMM_Orient_Educator_Current~Expected expenses~44926</v>
      </c>
      <c r="E4647" t="s">
        <v>134</v>
      </c>
      <c r="F4647" s="13" t="s">
        <v>145</v>
      </c>
      <c r="G4647" s="1">
        <v>44926</v>
      </c>
      <c r="H4647" t="s">
        <v>16</v>
      </c>
      <c r="I4647" s="15">
        <v>1204.8538957887863</v>
      </c>
      <c r="J4647" t="s">
        <v>124</v>
      </c>
    </row>
    <row r="4648" spans="1:10">
      <c r="A4648" s="1">
        <v>44926</v>
      </c>
      <c r="B4648" t="s">
        <v>12</v>
      </c>
      <c r="C4648">
        <v>-1</v>
      </c>
      <c r="D4648" t="str">
        <f t="shared" si="72"/>
        <v>2022_KOLAL_GMM_Orient_Smart_Educator_Current~Expected expenses~44926</v>
      </c>
      <c r="E4648" t="s">
        <v>136</v>
      </c>
      <c r="F4648" s="13" t="s">
        <v>145</v>
      </c>
      <c r="G4648" s="1">
        <v>44926</v>
      </c>
      <c r="H4648" t="s">
        <v>16</v>
      </c>
      <c r="I4648" s="15">
        <v>1210.950942571259</v>
      </c>
      <c r="J4648" t="s">
        <v>128</v>
      </c>
    </row>
    <row r="4649" spans="1:10">
      <c r="A4649" s="1">
        <v>44926</v>
      </c>
      <c r="B4649" t="s">
        <v>12</v>
      </c>
      <c r="C4649">
        <v>-1</v>
      </c>
      <c r="D4649" t="str">
        <f t="shared" si="72"/>
        <v>2022_KOLAL_GMM_Orient_Educator_Current~Expected expenses~44926</v>
      </c>
      <c r="E4649" t="s">
        <v>134</v>
      </c>
      <c r="F4649" s="13" t="s">
        <v>145</v>
      </c>
      <c r="G4649" s="1">
        <v>44926</v>
      </c>
      <c r="H4649" t="s">
        <v>16</v>
      </c>
      <c r="I4649" s="15">
        <v>1200.5804580617123</v>
      </c>
      <c r="J4649" t="s">
        <v>124</v>
      </c>
    </row>
    <row r="4650" spans="1:10">
      <c r="A4650" s="1">
        <v>44926</v>
      </c>
      <c r="B4650" t="s">
        <v>12</v>
      </c>
      <c r="C4650">
        <v>-1</v>
      </c>
      <c r="D4650" t="str">
        <f t="shared" si="72"/>
        <v>2022_KOLAL_GMM_Orient_Educator_Current~Expected expenses~44926</v>
      </c>
      <c r="E4650" t="s">
        <v>134</v>
      </c>
      <c r="F4650" s="13" t="s">
        <v>145</v>
      </c>
      <c r="G4650" s="1">
        <v>44926</v>
      </c>
      <c r="H4650" t="s">
        <v>16</v>
      </c>
      <c r="I4650" s="15">
        <v>1198.3444412848394</v>
      </c>
      <c r="J4650" t="s">
        <v>124</v>
      </c>
    </row>
    <row r="4651" spans="1:10">
      <c r="A4651" s="1">
        <v>44926</v>
      </c>
      <c r="B4651" t="s">
        <v>12</v>
      </c>
      <c r="C4651">
        <v>-1</v>
      </c>
      <c r="D4651" t="str">
        <f t="shared" si="72"/>
        <v>2022_KOLAL_GMM_Orient_Educator_Current~Expected expenses~44926</v>
      </c>
      <c r="E4651" t="s">
        <v>134</v>
      </c>
      <c r="F4651" s="13" t="s">
        <v>145</v>
      </c>
      <c r="G4651" s="1">
        <v>44926</v>
      </c>
      <c r="H4651" t="s">
        <v>16</v>
      </c>
      <c r="I4651" s="15">
        <v>1151.4075165236486</v>
      </c>
      <c r="J4651" t="s">
        <v>124</v>
      </c>
    </row>
    <row r="4652" spans="1:10">
      <c r="A4652" s="1">
        <v>44926</v>
      </c>
      <c r="B4652" t="s">
        <v>12</v>
      </c>
      <c r="C4652">
        <v>-1</v>
      </c>
      <c r="D4652" t="str">
        <f t="shared" si="72"/>
        <v>2022_KOLAL_GMM_Orient_Educator_Current~Expected expenses~44926</v>
      </c>
      <c r="E4652" t="s">
        <v>134</v>
      </c>
      <c r="F4652" s="13" t="s">
        <v>145</v>
      </c>
      <c r="G4652" s="1">
        <v>44926</v>
      </c>
      <c r="H4652" t="s">
        <v>16</v>
      </c>
      <c r="I4652" s="15">
        <v>1156.8355589441426</v>
      </c>
      <c r="J4652" t="s">
        <v>124</v>
      </c>
    </row>
    <row r="4653" spans="1:10">
      <c r="A4653" s="1">
        <v>44926</v>
      </c>
      <c r="B4653" t="s">
        <v>12</v>
      </c>
      <c r="C4653">
        <v>-1</v>
      </c>
      <c r="D4653" t="str">
        <f t="shared" si="72"/>
        <v>2022_KOLAL_GMM_Orient_Educator_Current~Expected expenses~44926</v>
      </c>
      <c r="E4653" t="s">
        <v>134</v>
      </c>
      <c r="F4653" s="13" t="s">
        <v>145</v>
      </c>
      <c r="G4653" s="1">
        <v>44926</v>
      </c>
      <c r="H4653" t="s">
        <v>16</v>
      </c>
      <c r="I4653" s="15">
        <v>1173.6418074548919</v>
      </c>
      <c r="J4653" t="s">
        <v>124</v>
      </c>
    </row>
    <row r="4654" spans="1:10">
      <c r="A4654" s="1">
        <v>44926</v>
      </c>
      <c r="B4654" t="s">
        <v>12</v>
      </c>
      <c r="C4654">
        <v>-1</v>
      </c>
      <c r="D4654" t="str">
        <f t="shared" si="72"/>
        <v>2022_KOLAL_GMM_Orient_Educator_Current~Expected expenses~44926</v>
      </c>
      <c r="E4654" t="s">
        <v>134</v>
      </c>
      <c r="F4654" s="13" t="s">
        <v>145</v>
      </c>
      <c r="G4654" s="1">
        <v>44926</v>
      </c>
      <c r="H4654" t="s">
        <v>16</v>
      </c>
      <c r="I4654" s="15">
        <v>1151.7354564602183</v>
      </c>
      <c r="J4654" t="s">
        <v>124</v>
      </c>
    </row>
    <row r="4655" spans="1:10">
      <c r="A4655" s="1">
        <v>44926</v>
      </c>
      <c r="B4655" t="s">
        <v>12</v>
      </c>
      <c r="C4655">
        <v>-1</v>
      </c>
      <c r="D4655" t="str">
        <f t="shared" si="72"/>
        <v>2022_KOLAL_GMM_Orient_Educator_Current~Expected expenses~44926</v>
      </c>
      <c r="E4655" t="s">
        <v>134</v>
      </c>
      <c r="F4655" s="13" t="s">
        <v>145</v>
      </c>
      <c r="G4655" s="1">
        <v>44926</v>
      </c>
      <c r="H4655" t="s">
        <v>16</v>
      </c>
      <c r="I4655" s="15">
        <v>1179.8710587765452</v>
      </c>
      <c r="J4655" t="s">
        <v>124</v>
      </c>
    </row>
    <row r="4656" spans="1:10">
      <c r="A4656" s="1">
        <v>44926</v>
      </c>
      <c r="B4656" t="s">
        <v>12</v>
      </c>
      <c r="C4656">
        <v>-1</v>
      </c>
      <c r="D4656" t="str">
        <f t="shared" si="72"/>
        <v>2022_KOLAL_GMM_Orient_Educator_Current~Expected expenses~44926</v>
      </c>
      <c r="E4656" t="s">
        <v>134</v>
      </c>
      <c r="F4656" s="13" t="s">
        <v>145</v>
      </c>
      <c r="G4656" s="1">
        <v>44926</v>
      </c>
      <c r="H4656" t="s">
        <v>16</v>
      </c>
      <c r="I4656" s="15">
        <v>1193.1334154666267</v>
      </c>
      <c r="J4656" t="s">
        <v>124</v>
      </c>
    </row>
    <row r="4657" spans="1:10">
      <c r="A4657" s="1">
        <v>44926</v>
      </c>
      <c r="B4657" t="s">
        <v>12</v>
      </c>
      <c r="C4657">
        <v>-1</v>
      </c>
      <c r="D4657" t="str">
        <f t="shared" si="72"/>
        <v>2022_KOLAL_GMM_Orient_Educator_Current~Expected expenses~44926</v>
      </c>
      <c r="E4657" t="s">
        <v>134</v>
      </c>
      <c r="F4657" s="13" t="s">
        <v>145</v>
      </c>
      <c r="G4657" s="1">
        <v>44926</v>
      </c>
      <c r="H4657" t="s">
        <v>16</v>
      </c>
      <c r="I4657" s="15">
        <v>1138.6402243202656</v>
      </c>
      <c r="J4657" t="s">
        <v>124</v>
      </c>
    </row>
    <row r="4658" spans="1:10">
      <c r="A4658" s="1">
        <v>44926</v>
      </c>
      <c r="B4658" t="s">
        <v>12</v>
      </c>
      <c r="C4658">
        <v>-1</v>
      </c>
      <c r="D4658" t="str">
        <f t="shared" si="72"/>
        <v>2022_KOLAL_GMM_Orient_Educator_Current~Expected expenses~44926</v>
      </c>
      <c r="E4658" t="s">
        <v>134</v>
      </c>
      <c r="F4658" s="13" t="s">
        <v>145</v>
      </c>
      <c r="G4658" s="1">
        <v>44926</v>
      </c>
      <c r="H4658" t="s">
        <v>16</v>
      </c>
      <c r="I4658" s="15">
        <v>1199.522116327418</v>
      </c>
      <c r="J4658" t="s">
        <v>124</v>
      </c>
    </row>
    <row r="4659" spans="1:10">
      <c r="A4659" s="1">
        <v>44926</v>
      </c>
      <c r="B4659" t="s">
        <v>12</v>
      </c>
      <c r="C4659">
        <v>-1</v>
      </c>
      <c r="D4659" t="str">
        <f t="shared" si="72"/>
        <v>2022_KOLAL_GMM_Orient_Smart_Asset_Current~Expected expenses~44926</v>
      </c>
      <c r="E4659" t="s">
        <v>135</v>
      </c>
      <c r="F4659" s="13" t="s">
        <v>145</v>
      </c>
      <c r="G4659" s="1">
        <v>44926</v>
      </c>
      <c r="H4659" t="s">
        <v>16</v>
      </c>
      <c r="I4659" s="15">
        <v>1201.6398719590327</v>
      </c>
      <c r="J4659" t="s">
        <v>127</v>
      </c>
    </row>
    <row r="4660" spans="1:10">
      <c r="A4660" s="1">
        <v>44926</v>
      </c>
      <c r="B4660" t="s">
        <v>12</v>
      </c>
      <c r="C4660">
        <v>-1</v>
      </c>
      <c r="D4660" t="str">
        <f t="shared" si="72"/>
        <v>2022_KOLAL_GMM_Orient_Smart_Asset_Current~Expected expenses~44926</v>
      </c>
      <c r="E4660" t="s">
        <v>135</v>
      </c>
      <c r="F4660" s="13" t="s">
        <v>145</v>
      </c>
      <c r="G4660" s="1">
        <v>44926</v>
      </c>
      <c r="H4660" t="s">
        <v>16</v>
      </c>
      <c r="I4660" s="14">
        <v>0</v>
      </c>
      <c r="J4660" t="s">
        <v>127</v>
      </c>
    </row>
    <row r="4661" spans="1:10">
      <c r="A4661" s="1">
        <v>44926</v>
      </c>
      <c r="B4661" t="s">
        <v>12</v>
      </c>
      <c r="C4661">
        <v>-1</v>
      </c>
      <c r="D4661" t="str">
        <f t="shared" si="72"/>
        <v>2022_KOLAL_GMM_Orient_Educator_Current~Expected expenses~44926</v>
      </c>
      <c r="E4661" t="s">
        <v>134</v>
      </c>
      <c r="F4661" s="13" t="s">
        <v>145</v>
      </c>
      <c r="G4661" s="1">
        <v>44926</v>
      </c>
      <c r="H4661" t="s">
        <v>16</v>
      </c>
      <c r="I4661" s="15">
        <v>1200.5804580617123</v>
      </c>
      <c r="J4661" t="s">
        <v>124</v>
      </c>
    </row>
    <row r="4662" spans="1:10">
      <c r="A4662" s="1">
        <v>44926</v>
      </c>
      <c r="B4662" t="s">
        <v>12</v>
      </c>
      <c r="C4662">
        <v>-1</v>
      </c>
      <c r="D4662" t="str">
        <f t="shared" si="72"/>
        <v>2022_KOLAL_GMM_Orient_Educator_Current~Expected expenses~44926</v>
      </c>
      <c r="E4662" t="s">
        <v>134</v>
      </c>
      <c r="F4662" s="13" t="s">
        <v>145</v>
      </c>
      <c r="G4662" s="1">
        <v>44926</v>
      </c>
      <c r="H4662" t="s">
        <v>16</v>
      </c>
      <c r="I4662" s="15">
        <v>1197.011733483112</v>
      </c>
      <c r="J4662" t="s">
        <v>124</v>
      </c>
    </row>
    <row r="4663" spans="1:10">
      <c r="A4663" s="1">
        <v>44926</v>
      </c>
      <c r="B4663" t="s">
        <v>12</v>
      </c>
      <c r="C4663">
        <v>-1</v>
      </c>
      <c r="D4663" t="str">
        <f t="shared" si="72"/>
        <v>2022_KOLAL_GMM_Orient_Educator_Current~Expected expenses~44926</v>
      </c>
      <c r="E4663" t="s">
        <v>134</v>
      </c>
      <c r="F4663" s="13" t="s">
        <v>145</v>
      </c>
      <c r="G4663" s="1">
        <v>44926</v>
      </c>
      <c r="H4663" t="s">
        <v>16</v>
      </c>
      <c r="I4663" s="15">
        <v>1210.0914377587214</v>
      </c>
      <c r="J4663" t="s">
        <v>124</v>
      </c>
    </row>
    <row r="4664" spans="1:10">
      <c r="A4664" s="1">
        <v>44926</v>
      </c>
      <c r="B4664" t="s">
        <v>12</v>
      </c>
      <c r="C4664">
        <v>-1</v>
      </c>
      <c r="D4664" t="str">
        <f t="shared" si="72"/>
        <v>2022_KOLAL_GMM_Orient_Endowment_Current~Expected expenses~44926</v>
      </c>
      <c r="E4664" t="s">
        <v>138</v>
      </c>
      <c r="F4664" s="13" t="s">
        <v>145</v>
      </c>
      <c r="G4664" s="1">
        <v>44926</v>
      </c>
      <c r="H4664" t="s">
        <v>16</v>
      </c>
      <c r="I4664" s="15">
        <v>1151.7354564602183</v>
      </c>
      <c r="J4664" t="s">
        <v>125</v>
      </c>
    </row>
    <row r="4665" spans="1:10">
      <c r="A4665" s="1">
        <v>44926</v>
      </c>
      <c r="B4665" t="s">
        <v>12</v>
      </c>
      <c r="C4665">
        <v>-1</v>
      </c>
      <c r="D4665" t="str">
        <f t="shared" si="72"/>
        <v>2022_KOLAL_GMM_Orient_Smart_Asset_Current~Expected expenses~44926</v>
      </c>
      <c r="E4665" t="s">
        <v>135</v>
      </c>
      <c r="F4665" s="13" t="s">
        <v>145</v>
      </c>
      <c r="G4665" s="1">
        <v>44926</v>
      </c>
      <c r="H4665" t="s">
        <v>16</v>
      </c>
      <c r="I4665" s="15">
        <v>1199.037574332878</v>
      </c>
      <c r="J4665" t="s">
        <v>127</v>
      </c>
    </row>
    <row r="4666" spans="1:10">
      <c r="A4666" s="1">
        <v>44926</v>
      </c>
      <c r="B4666" t="s">
        <v>12</v>
      </c>
      <c r="C4666">
        <v>-1</v>
      </c>
      <c r="D4666" t="str">
        <f t="shared" si="72"/>
        <v>2022_KOLAL_GMM_Orient_Smart_Asset_Current~Expected expenses~44926</v>
      </c>
      <c r="E4666" t="s">
        <v>135</v>
      </c>
      <c r="F4666" s="13" t="s">
        <v>145</v>
      </c>
      <c r="G4666" s="1">
        <v>44926</v>
      </c>
      <c r="H4666" t="s">
        <v>16</v>
      </c>
      <c r="I4666" s="15">
        <v>1203.8478884393689</v>
      </c>
      <c r="J4666" t="s">
        <v>127</v>
      </c>
    </row>
    <row r="4667" spans="1:10">
      <c r="A4667" s="1">
        <v>44926</v>
      </c>
      <c r="B4667" t="s">
        <v>12</v>
      </c>
      <c r="C4667">
        <v>-1</v>
      </c>
      <c r="D4667" t="str">
        <f t="shared" si="72"/>
        <v>2022_KOLAL_GMM_Orient_Smart_Asset_Current~Expected expenses~44926</v>
      </c>
      <c r="E4667" t="s">
        <v>135</v>
      </c>
      <c r="F4667" s="13" t="s">
        <v>145</v>
      </c>
      <c r="G4667" s="1">
        <v>44926</v>
      </c>
      <c r="H4667" t="s">
        <v>16</v>
      </c>
      <c r="I4667" s="15">
        <v>1178.4653060533399</v>
      </c>
      <c r="J4667" t="s">
        <v>127</v>
      </c>
    </row>
    <row r="4668" spans="1:10">
      <c r="A4668" s="1">
        <v>44926</v>
      </c>
      <c r="B4668" t="s">
        <v>12</v>
      </c>
      <c r="C4668">
        <v>-1</v>
      </c>
      <c r="D4668" t="str">
        <f t="shared" si="72"/>
        <v>2022_KOLAL_GMM_Orient_Smart_Asset_Current~Expected expenses~44926</v>
      </c>
      <c r="E4668" t="s">
        <v>135</v>
      </c>
      <c r="F4668" s="13" t="s">
        <v>145</v>
      </c>
      <c r="G4668" s="1">
        <v>44926</v>
      </c>
      <c r="H4668" t="s">
        <v>16</v>
      </c>
      <c r="I4668" s="15">
        <v>1212.2115097019509</v>
      </c>
      <c r="J4668" t="s">
        <v>127</v>
      </c>
    </row>
    <row r="4669" spans="1:10">
      <c r="A4669" s="1">
        <v>44926</v>
      </c>
      <c r="B4669" t="s">
        <v>12</v>
      </c>
      <c r="C4669">
        <v>-1</v>
      </c>
      <c r="D4669" t="str">
        <f t="shared" si="72"/>
        <v>2022_KOLAL_GMM_Orient_Smart_Asset_Current~Expected expenses~44926</v>
      </c>
      <c r="E4669" t="s">
        <v>135</v>
      </c>
      <c r="F4669" s="13" t="s">
        <v>145</v>
      </c>
      <c r="G4669" s="1">
        <v>44926</v>
      </c>
      <c r="H4669" t="s">
        <v>16</v>
      </c>
      <c r="I4669" s="15">
        <v>1212.8065365722146</v>
      </c>
      <c r="J4669" t="s">
        <v>127</v>
      </c>
    </row>
    <row r="4670" spans="1:10">
      <c r="A4670" s="1">
        <v>44926</v>
      </c>
      <c r="B4670" t="s">
        <v>12</v>
      </c>
      <c r="C4670">
        <v>-1</v>
      </c>
      <c r="D4670" t="str">
        <f t="shared" si="72"/>
        <v>2022_KOLAL_GMM_Orient_Smart_Asset_Current~Expected expenses~44926</v>
      </c>
      <c r="E4670" t="s">
        <v>135</v>
      </c>
      <c r="F4670" s="13" t="s">
        <v>145</v>
      </c>
      <c r="G4670" s="1">
        <v>44926</v>
      </c>
      <c r="H4670" t="s">
        <v>16</v>
      </c>
      <c r="I4670" s="15">
        <v>1213.5232556823908</v>
      </c>
      <c r="J4670" t="s">
        <v>127</v>
      </c>
    </row>
    <row r="4671" spans="1:10">
      <c r="A4671" s="1">
        <v>44926</v>
      </c>
      <c r="B4671" t="s">
        <v>12</v>
      </c>
      <c r="C4671">
        <v>-1</v>
      </c>
      <c r="D4671" t="str">
        <f t="shared" si="72"/>
        <v>2022_KOLAL_GMM_Orient_Smart_Asset_Current~Expected expenses~44926</v>
      </c>
      <c r="E4671" t="s">
        <v>135</v>
      </c>
      <c r="F4671" s="13" t="s">
        <v>145</v>
      </c>
      <c r="G4671" s="1">
        <v>44926</v>
      </c>
      <c r="H4671" t="s">
        <v>16</v>
      </c>
      <c r="I4671" s="15">
        <v>1212.2115097019509</v>
      </c>
      <c r="J4671" t="s">
        <v>127</v>
      </c>
    </row>
    <row r="4672" spans="1:10">
      <c r="A4672" s="1">
        <v>44926</v>
      </c>
      <c r="B4672" t="s">
        <v>12</v>
      </c>
      <c r="C4672">
        <v>-1</v>
      </c>
      <c r="D4672" t="str">
        <f t="shared" si="72"/>
        <v>2022_KOLAL_GMM_Orient_Smart_Educator_Current~Expected expenses~44926</v>
      </c>
      <c r="E4672" t="s">
        <v>136</v>
      </c>
      <c r="F4672" s="13" t="s">
        <v>145</v>
      </c>
      <c r="G4672" s="1">
        <v>44926</v>
      </c>
      <c r="H4672" t="s">
        <v>16</v>
      </c>
      <c r="I4672" s="15">
        <v>1208.3820128118962</v>
      </c>
      <c r="J4672" t="s">
        <v>128</v>
      </c>
    </row>
    <row r="4673" spans="1:10">
      <c r="A4673" s="1">
        <v>44926</v>
      </c>
      <c r="B4673" t="s">
        <v>12</v>
      </c>
      <c r="C4673">
        <v>-1</v>
      </c>
      <c r="D4673" t="str">
        <f t="shared" si="72"/>
        <v>2022_KOLAL_GMM_Orient_Smart_Educator_Current~Expected expenses~44926</v>
      </c>
      <c r="E4673" t="s">
        <v>136</v>
      </c>
      <c r="F4673" s="13" t="s">
        <v>145</v>
      </c>
      <c r="G4673" s="1">
        <v>44926</v>
      </c>
      <c r="H4673" t="s">
        <v>16</v>
      </c>
      <c r="I4673" s="15">
        <v>1194.1576269284303</v>
      </c>
      <c r="J4673" t="s">
        <v>128</v>
      </c>
    </row>
    <row r="4674" spans="1:10">
      <c r="A4674" s="1">
        <v>44926</v>
      </c>
      <c r="B4674" t="s">
        <v>12</v>
      </c>
      <c r="C4674">
        <v>-1</v>
      </c>
      <c r="D4674" t="str">
        <f t="shared" si="72"/>
        <v>2022_KOLAL_GMM_Orient_Smart_Educator_Current~Expected expenses~44926</v>
      </c>
      <c r="E4674" t="s">
        <v>136</v>
      </c>
      <c r="F4674" s="13" t="s">
        <v>145</v>
      </c>
      <c r="G4674" s="1">
        <v>44926</v>
      </c>
      <c r="H4674" t="s">
        <v>16</v>
      </c>
      <c r="I4674" s="15">
        <v>1210.1143837901666</v>
      </c>
      <c r="J4674" t="s">
        <v>128</v>
      </c>
    </row>
    <row r="4675" spans="1:10">
      <c r="A4675" s="1">
        <v>44926</v>
      </c>
      <c r="B4675" t="s">
        <v>12</v>
      </c>
      <c r="C4675">
        <v>-1</v>
      </c>
      <c r="D4675" t="str">
        <f t="shared" si="72"/>
        <v>2022_KOLAL_GMM_Orient_Smart_Educator_Current~Expected expenses~44926</v>
      </c>
      <c r="E4675" t="s">
        <v>136</v>
      </c>
      <c r="F4675" s="13" t="s">
        <v>145</v>
      </c>
      <c r="G4675" s="1">
        <v>44926</v>
      </c>
      <c r="H4675" t="s">
        <v>16</v>
      </c>
      <c r="I4675" s="15">
        <v>1210.4295587826891</v>
      </c>
      <c r="J4675" t="s">
        <v>128</v>
      </c>
    </row>
    <row r="4676" spans="1:10">
      <c r="A4676" s="1">
        <v>44926</v>
      </c>
      <c r="B4676" t="s">
        <v>12</v>
      </c>
      <c r="C4676">
        <v>-1</v>
      </c>
      <c r="D4676" t="str">
        <f t="shared" ref="D4676:D4739" si="73">E4676&amp;"~"&amp;F4676&amp;"~"&amp;G4676</f>
        <v>2022_KOLAL_GMM_Orient_Smart_Educator_Current~Expected expenses~44926</v>
      </c>
      <c r="E4676" t="s">
        <v>136</v>
      </c>
      <c r="F4676" s="13" t="s">
        <v>145</v>
      </c>
      <c r="G4676" s="1">
        <v>44926</v>
      </c>
      <c r="H4676" t="s">
        <v>16</v>
      </c>
      <c r="I4676" s="15">
        <v>1203.8478884393689</v>
      </c>
      <c r="J4676" t="s">
        <v>128</v>
      </c>
    </row>
    <row r="4677" spans="1:10">
      <c r="A4677" s="1">
        <v>44926</v>
      </c>
      <c r="B4677" t="s">
        <v>12</v>
      </c>
      <c r="C4677">
        <v>-1</v>
      </c>
      <c r="D4677" t="str">
        <f t="shared" si="73"/>
        <v>2022_KOLAL_GMM_Orient_Smart_Educator_Current~Expected expenses~44926</v>
      </c>
      <c r="E4677" t="s">
        <v>136</v>
      </c>
      <c r="F4677" s="13" t="s">
        <v>145</v>
      </c>
      <c r="G4677" s="1">
        <v>44926</v>
      </c>
      <c r="H4677" t="s">
        <v>16</v>
      </c>
      <c r="I4677" s="15">
        <v>1210.4295587826891</v>
      </c>
      <c r="J4677" t="s">
        <v>128</v>
      </c>
    </row>
    <row r="4678" spans="1:10">
      <c r="A4678" s="1">
        <v>44926</v>
      </c>
      <c r="B4678" t="s">
        <v>12</v>
      </c>
      <c r="C4678">
        <v>-1</v>
      </c>
      <c r="D4678" t="str">
        <f t="shared" si="73"/>
        <v>2022_KOLAL_GMM_Orient_Smart_Educator_Current~Expected expenses~44926</v>
      </c>
      <c r="E4678" t="s">
        <v>136</v>
      </c>
      <c r="F4678" s="13" t="s">
        <v>145</v>
      </c>
      <c r="G4678" s="1">
        <v>44926</v>
      </c>
      <c r="H4678" t="s">
        <v>16</v>
      </c>
      <c r="I4678" s="15">
        <v>1211.6773631020585</v>
      </c>
      <c r="J4678" t="s">
        <v>128</v>
      </c>
    </row>
    <row r="4679" spans="1:10">
      <c r="A4679" s="1">
        <v>44926</v>
      </c>
      <c r="B4679" t="s">
        <v>12</v>
      </c>
      <c r="C4679">
        <v>-1</v>
      </c>
      <c r="D4679" t="str">
        <f t="shared" si="73"/>
        <v>2022_KOLAL_GMM_Orient_Smart_Asset_Current~Expected expenses~44926</v>
      </c>
      <c r="E4679" t="s">
        <v>135</v>
      </c>
      <c r="F4679" s="13" t="s">
        <v>145</v>
      </c>
      <c r="G4679" s="1">
        <v>44926</v>
      </c>
      <c r="H4679" t="s">
        <v>16</v>
      </c>
      <c r="I4679" s="15">
        <v>1204.3011309350477</v>
      </c>
      <c r="J4679" t="s">
        <v>127</v>
      </c>
    </row>
    <row r="4680" spans="1:10">
      <c r="A4680" s="1">
        <v>44926</v>
      </c>
      <c r="B4680" t="s">
        <v>12</v>
      </c>
      <c r="C4680">
        <v>-1</v>
      </c>
      <c r="D4680" t="str">
        <f t="shared" si="73"/>
        <v>2022_KOLAL_GMM_Orient_Endowment_Current~Expected expenses~44926</v>
      </c>
      <c r="E4680" t="s">
        <v>138</v>
      </c>
      <c r="F4680" s="13" t="s">
        <v>145</v>
      </c>
      <c r="G4680" s="1">
        <v>44926</v>
      </c>
      <c r="H4680" t="s">
        <v>16</v>
      </c>
      <c r="I4680" s="15">
        <v>1207.998062685172</v>
      </c>
      <c r="J4680" t="s">
        <v>125</v>
      </c>
    </row>
    <row r="4681" spans="1:10">
      <c r="A4681" s="1">
        <v>44926</v>
      </c>
      <c r="B4681" t="s">
        <v>12</v>
      </c>
      <c r="C4681">
        <v>-1</v>
      </c>
      <c r="D4681" t="str">
        <f t="shared" si="73"/>
        <v>2022_KOLAL_GMM_Orient_Endowment_Current~Expected expenses~44926</v>
      </c>
      <c r="E4681" t="s">
        <v>138</v>
      </c>
      <c r="F4681" s="13" t="s">
        <v>145</v>
      </c>
      <c r="G4681" s="1">
        <v>44926</v>
      </c>
      <c r="H4681" t="s">
        <v>16</v>
      </c>
      <c r="I4681" s="15">
        <v>1206.2915119297315</v>
      </c>
      <c r="J4681" t="s">
        <v>125</v>
      </c>
    </row>
    <row r="4682" spans="1:10">
      <c r="A4682" s="1">
        <v>44926</v>
      </c>
      <c r="B4682" t="s">
        <v>12</v>
      </c>
      <c r="C4682">
        <v>-1</v>
      </c>
      <c r="D4682" t="str">
        <f t="shared" si="73"/>
        <v>2022_KOLAL_GMM_Orient_Smart_Educator_Current~Expected expenses~44926</v>
      </c>
      <c r="E4682" t="s">
        <v>136</v>
      </c>
      <c r="F4682" s="13" t="s">
        <v>145</v>
      </c>
      <c r="G4682" s="1">
        <v>44926</v>
      </c>
      <c r="H4682" t="s">
        <v>16</v>
      </c>
      <c r="I4682" s="15">
        <v>1204.0088840893886</v>
      </c>
      <c r="J4682" t="s">
        <v>128</v>
      </c>
    </row>
    <row r="4683" spans="1:10">
      <c r="A4683" s="1">
        <v>44926</v>
      </c>
      <c r="B4683" t="s">
        <v>12</v>
      </c>
      <c r="C4683">
        <v>-1</v>
      </c>
      <c r="D4683" t="str">
        <f t="shared" si="73"/>
        <v>2022_KOLAL_GMM_Orient_Smart_Educator_Current~Expected expenses~44926</v>
      </c>
      <c r="E4683" t="s">
        <v>136</v>
      </c>
      <c r="F4683" s="13" t="s">
        <v>145</v>
      </c>
      <c r="G4683" s="1">
        <v>44926</v>
      </c>
      <c r="H4683" t="s">
        <v>16</v>
      </c>
      <c r="I4683" s="15">
        <v>1189.32128853937</v>
      </c>
      <c r="J4683" t="s">
        <v>128</v>
      </c>
    </row>
    <row r="4684" spans="1:10">
      <c r="A4684" s="1">
        <v>44926</v>
      </c>
      <c r="B4684" t="s">
        <v>12</v>
      </c>
      <c r="C4684">
        <v>-1</v>
      </c>
      <c r="D4684" t="str">
        <f t="shared" si="73"/>
        <v>2022_KOLAL_GMM_Orient_Smart_Educator_Current~Expected expenses~44926</v>
      </c>
      <c r="E4684" t="s">
        <v>136</v>
      </c>
      <c r="F4684" s="13" t="s">
        <v>145</v>
      </c>
      <c r="G4684" s="1">
        <v>44926</v>
      </c>
      <c r="H4684" t="s">
        <v>16</v>
      </c>
      <c r="I4684" s="15">
        <v>1200.8984611126923</v>
      </c>
      <c r="J4684" t="s">
        <v>128</v>
      </c>
    </row>
    <row r="4685" spans="1:10">
      <c r="A4685" s="1">
        <v>44926</v>
      </c>
      <c r="B4685" t="s">
        <v>12</v>
      </c>
      <c r="C4685">
        <v>-1</v>
      </c>
      <c r="D4685" t="str">
        <f t="shared" si="73"/>
        <v>2022_KOLAL_GMM_Orient_Educator_Current~Expected expenses~44926</v>
      </c>
      <c r="E4685" t="s">
        <v>134</v>
      </c>
      <c r="F4685" s="13" t="s">
        <v>145</v>
      </c>
      <c r="G4685" s="1">
        <v>44926</v>
      </c>
      <c r="H4685" t="s">
        <v>16</v>
      </c>
      <c r="I4685" s="15">
        <v>1201.7092271207775</v>
      </c>
      <c r="J4685" t="s">
        <v>124</v>
      </c>
    </row>
    <row r="4686" spans="1:10">
      <c r="A4686" s="1">
        <v>44926</v>
      </c>
      <c r="B4686" t="s">
        <v>12</v>
      </c>
      <c r="C4686">
        <v>-1</v>
      </c>
      <c r="D4686" t="str">
        <f t="shared" si="73"/>
        <v>2022_KOLAL_GMM_Orient_Educator_Current~Expected expenses~44926</v>
      </c>
      <c r="E4686" t="s">
        <v>134</v>
      </c>
      <c r="F4686" s="13" t="s">
        <v>145</v>
      </c>
      <c r="G4686" s="1">
        <v>44926</v>
      </c>
      <c r="H4686" t="s">
        <v>16</v>
      </c>
      <c r="I4686" s="15">
        <v>1202.6610616984508</v>
      </c>
      <c r="J4686" t="s">
        <v>124</v>
      </c>
    </row>
    <row r="4687" spans="1:10">
      <c r="A4687" s="1">
        <v>44926</v>
      </c>
      <c r="B4687" t="s">
        <v>12</v>
      </c>
      <c r="C4687">
        <v>-1</v>
      </c>
      <c r="D4687" t="str">
        <f t="shared" si="73"/>
        <v>2022_KOLAL_GMM_Orient_Educator_Current~Expected expenses~44926</v>
      </c>
      <c r="E4687" t="s">
        <v>134</v>
      </c>
      <c r="F4687" s="13" t="s">
        <v>145</v>
      </c>
      <c r="G4687" s="1">
        <v>44926</v>
      </c>
      <c r="H4687" t="s">
        <v>16</v>
      </c>
      <c r="I4687" s="15">
        <v>1200.6376592139384</v>
      </c>
      <c r="J4687" t="s">
        <v>124</v>
      </c>
    </row>
    <row r="4688" spans="1:10">
      <c r="A4688" s="1">
        <v>44926</v>
      </c>
      <c r="B4688" t="s">
        <v>12</v>
      </c>
      <c r="C4688">
        <v>-1</v>
      </c>
      <c r="D4688" t="str">
        <f t="shared" si="73"/>
        <v>2022_KOLAL_GMM_Orient_Educator_Current~Expected expenses~44926</v>
      </c>
      <c r="E4688" t="s">
        <v>134</v>
      </c>
      <c r="F4688" s="13" t="s">
        <v>145</v>
      </c>
      <c r="G4688" s="1">
        <v>44926</v>
      </c>
      <c r="H4688" t="s">
        <v>16</v>
      </c>
      <c r="I4688" s="15">
        <v>1192.2196697704205</v>
      </c>
      <c r="J4688" t="s">
        <v>124</v>
      </c>
    </row>
    <row r="4689" spans="1:10">
      <c r="A4689" s="1">
        <v>44926</v>
      </c>
      <c r="B4689" t="s">
        <v>12</v>
      </c>
      <c r="C4689">
        <v>-1</v>
      </c>
      <c r="D4689" t="str">
        <f t="shared" si="73"/>
        <v>2022_KOLAL_GMM_Orient_Educator_Current~Expected expenses~44926</v>
      </c>
      <c r="E4689" t="s">
        <v>134</v>
      </c>
      <c r="F4689" s="13" t="s">
        <v>145</v>
      </c>
      <c r="G4689" s="1">
        <v>44926</v>
      </c>
      <c r="H4689" t="s">
        <v>16</v>
      </c>
      <c r="I4689" s="15">
        <v>1192.2196697704205</v>
      </c>
      <c r="J4689" t="s">
        <v>124</v>
      </c>
    </row>
    <row r="4690" spans="1:10">
      <c r="A4690" s="1">
        <v>44926</v>
      </c>
      <c r="B4690" t="s">
        <v>12</v>
      </c>
      <c r="C4690">
        <v>-1</v>
      </c>
      <c r="D4690" t="str">
        <f t="shared" si="73"/>
        <v>2022_KOLAL_GMM_Orient_Educator_Current~Expected expenses~44926</v>
      </c>
      <c r="E4690" t="s">
        <v>134</v>
      </c>
      <c r="F4690" s="13" t="s">
        <v>145</v>
      </c>
      <c r="G4690" s="1">
        <v>44926</v>
      </c>
      <c r="H4690" t="s">
        <v>16</v>
      </c>
      <c r="I4690" s="15">
        <v>1188.2070101323222</v>
      </c>
      <c r="J4690" t="s">
        <v>124</v>
      </c>
    </row>
    <row r="4691" spans="1:10">
      <c r="A4691" s="1">
        <v>44926</v>
      </c>
      <c r="B4691" t="s">
        <v>12</v>
      </c>
      <c r="C4691">
        <v>-1</v>
      </c>
      <c r="D4691" t="str">
        <f t="shared" si="73"/>
        <v>2022_KOLAL_GMM_Orient_Educator_Current~Expected expenses~44926</v>
      </c>
      <c r="E4691" t="s">
        <v>134</v>
      </c>
      <c r="F4691" s="13" t="s">
        <v>145</v>
      </c>
      <c r="G4691" s="1">
        <v>44926</v>
      </c>
      <c r="H4691" t="s">
        <v>16</v>
      </c>
      <c r="I4691" s="15">
        <v>1197.4469430661713</v>
      </c>
      <c r="J4691" t="s">
        <v>124</v>
      </c>
    </row>
    <row r="4692" spans="1:10">
      <c r="A4692" s="1">
        <v>44926</v>
      </c>
      <c r="B4692" t="s">
        <v>12</v>
      </c>
      <c r="C4692">
        <v>-1</v>
      </c>
      <c r="D4692" t="str">
        <f t="shared" si="73"/>
        <v>2022_KOLAL_GMM_Orient_Endowment_Current~Expected expenses~44926</v>
      </c>
      <c r="E4692" t="s">
        <v>138</v>
      </c>
      <c r="F4692" s="13" t="s">
        <v>145</v>
      </c>
      <c r="G4692" s="1">
        <v>44926</v>
      </c>
      <c r="H4692" t="s">
        <v>16</v>
      </c>
      <c r="I4692" s="15">
        <v>1206.9080523280766</v>
      </c>
      <c r="J4692" t="s">
        <v>125</v>
      </c>
    </row>
    <row r="4693" spans="1:10">
      <c r="A4693" s="1">
        <v>44926</v>
      </c>
      <c r="B4693" t="s">
        <v>12</v>
      </c>
      <c r="C4693">
        <v>-1</v>
      </c>
      <c r="D4693" t="str">
        <f t="shared" si="73"/>
        <v>2022_KOLAL_GMM_Orient_Educator_Current~Expected expenses~44926</v>
      </c>
      <c r="E4693" t="s">
        <v>134</v>
      </c>
      <c r="F4693" s="13" t="s">
        <v>145</v>
      </c>
      <c r="G4693" s="1">
        <v>44926</v>
      </c>
      <c r="H4693" t="s">
        <v>16</v>
      </c>
      <c r="I4693" s="15">
        <v>1201.5432813452064</v>
      </c>
      <c r="J4693" t="s">
        <v>124</v>
      </c>
    </row>
    <row r="4694" spans="1:10">
      <c r="A4694" s="1">
        <v>44926</v>
      </c>
      <c r="B4694" t="s">
        <v>12</v>
      </c>
      <c r="C4694">
        <v>-1</v>
      </c>
      <c r="D4694" t="str">
        <f t="shared" si="73"/>
        <v>2022_KOLAL_GMM_Orient_4_Life_Current~Expected expenses~44926</v>
      </c>
      <c r="E4694" t="s">
        <v>139</v>
      </c>
      <c r="F4694" s="13" t="s">
        <v>145</v>
      </c>
      <c r="G4694" s="1">
        <v>44926</v>
      </c>
      <c r="H4694" t="s">
        <v>16</v>
      </c>
      <c r="I4694" s="15">
        <v>1209.0376400819964</v>
      </c>
      <c r="J4694" t="s">
        <v>123</v>
      </c>
    </row>
    <row r="4695" spans="1:10">
      <c r="A4695" s="1">
        <v>44926</v>
      </c>
      <c r="B4695" t="s">
        <v>12</v>
      </c>
      <c r="C4695">
        <v>-1</v>
      </c>
      <c r="D4695" t="str">
        <f t="shared" si="73"/>
        <v>2022_KOLAL_GMM_Orient_Smart_Asset_Current~Expected expenses~44926</v>
      </c>
      <c r="E4695" t="s">
        <v>135</v>
      </c>
      <c r="F4695" s="13" t="s">
        <v>145</v>
      </c>
      <c r="G4695" s="1">
        <v>44926</v>
      </c>
      <c r="H4695" t="s">
        <v>16</v>
      </c>
      <c r="I4695" s="14">
        <v>0</v>
      </c>
      <c r="J4695" t="s">
        <v>127</v>
      </c>
    </row>
    <row r="4696" spans="1:10">
      <c r="A4696" s="1">
        <v>44926</v>
      </c>
      <c r="B4696" t="s">
        <v>12</v>
      </c>
      <c r="C4696">
        <v>-1</v>
      </c>
      <c r="D4696" t="str">
        <f t="shared" si="73"/>
        <v>2022_KOLAL_GMM_Orient_Endowment_Current~Expected expenses~44926</v>
      </c>
      <c r="E4696" t="s">
        <v>138</v>
      </c>
      <c r="F4696" s="13" t="s">
        <v>145</v>
      </c>
      <c r="G4696" s="1">
        <v>44926</v>
      </c>
      <c r="H4696" t="s">
        <v>16</v>
      </c>
      <c r="I4696" s="15">
        <v>1204.0088840893886</v>
      </c>
      <c r="J4696" t="s">
        <v>125</v>
      </c>
    </row>
    <row r="4697" spans="1:10">
      <c r="A4697" s="1">
        <v>44926</v>
      </c>
      <c r="B4697" t="s">
        <v>12</v>
      </c>
      <c r="C4697">
        <v>-1</v>
      </c>
      <c r="D4697" t="str">
        <f t="shared" si="73"/>
        <v>2022_KOLAL_GMM_Orient_Educator_Current~Expected expenses~44926</v>
      </c>
      <c r="E4697" t="s">
        <v>134</v>
      </c>
      <c r="F4697" s="13" t="s">
        <v>145</v>
      </c>
      <c r="G4697" s="1">
        <v>44926</v>
      </c>
      <c r="H4697" t="s">
        <v>16</v>
      </c>
      <c r="I4697" s="15">
        <v>1191.4380931495791</v>
      </c>
      <c r="J4697" t="s">
        <v>124</v>
      </c>
    </row>
    <row r="4698" spans="1:10">
      <c r="A4698" s="1">
        <v>44926</v>
      </c>
      <c r="B4698" t="s">
        <v>12</v>
      </c>
      <c r="C4698">
        <v>-1</v>
      </c>
      <c r="D4698" t="str">
        <f t="shared" si="73"/>
        <v>2022_KOLAL_GMM_Orient_Educator_Current~Expected expenses~44926</v>
      </c>
      <c r="E4698" t="s">
        <v>134</v>
      </c>
      <c r="F4698" s="13" t="s">
        <v>145</v>
      </c>
      <c r="G4698" s="1">
        <v>44926</v>
      </c>
      <c r="H4698" t="s">
        <v>16</v>
      </c>
      <c r="I4698" s="15">
        <v>1196.7193344680202</v>
      </c>
      <c r="J4698" t="s">
        <v>124</v>
      </c>
    </row>
    <row r="4699" spans="1:10">
      <c r="A4699" s="1">
        <v>44926</v>
      </c>
      <c r="B4699" t="s">
        <v>12</v>
      </c>
      <c r="C4699">
        <v>-1</v>
      </c>
      <c r="D4699" t="str">
        <f t="shared" si="73"/>
        <v>2022_KOLAL_GMM_Orient_Educator_Current~Expected expenses~44926</v>
      </c>
      <c r="E4699" t="s">
        <v>134</v>
      </c>
      <c r="F4699" s="13" t="s">
        <v>145</v>
      </c>
      <c r="G4699" s="1">
        <v>44926</v>
      </c>
      <c r="H4699" t="s">
        <v>16</v>
      </c>
      <c r="I4699" s="15">
        <v>1198.2752803175472</v>
      </c>
      <c r="J4699" t="s">
        <v>124</v>
      </c>
    </row>
    <row r="4700" spans="1:10">
      <c r="A4700" s="1">
        <v>44926</v>
      </c>
      <c r="B4700" t="s">
        <v>12</v>
      </c>
      <c r="C4700">
        <v>-1</v>
      </c>
      <c r="D4700" t="str">
        <f t="shared" si="73"/>
        <v>2022_KOLAL_GMM_Orient_Smart_Asset_Current~Expected expenses~44926</v>
      </c>
      <c r="E4700" t="s">
        <v>135</v>
      </c>
      <c r="F4700" s="13" t="s">
        <v>145</v>
      </c>
      <c r="G4700" s="1">
        <v>44926</v>
      </c>
      <c r="H4700" t="s">
        <v>16</v>
      </c>
      <c r="I4700" s="15">
        <v>1211.618076535156</v>
      </c>
      <c r="J4700" t="s">
        <v>127</v>
      </c>
    </row>
    <row r="4701" spans="1:10">
      <c r="A4701" s="1">
        <v>44926</v>
      </c>
      <c r="B4701" t="s">
        <v>12</v>
      </c>
      <c r="C4701">
        <v>-1</v>
      </c>
      <c r="D4701" t="str">
        <f t="shared" si="73"/>
        <v>2022_KOLAL_GMM_Orient_Smart_Asset_Current~Expected expenses~44926</v>
      </c>
      <c r="E4701" t="s">
        <v>135</v>
      </c>
      <c r="F4701" s="13" t="s">
        <v>145</v>
      </c>
      <c r="G4701" s="1">
        <v>44926</v>
      </c>
      <c r="H4701" t="s">
        <v>16</v>
      </c>
      <c r="I4701" s="15">
        <v>1210.950942571259</v>
      </c>
      <c r="J4701" t="s">
        <v>127</v>
      </c>
    </row>
    <row r="4702" spans="1:10">
      <c r="A4702" s="1">
        <v>44926</v>
      </c>
      <c r="B4702" t="s">
        <v>12</v>
      </c>
      <c r="C4702">
        <v>-1</v>
      </c>
      <c r="D4702" t="str">
        <f t="shared" si="73"/>
        <v>2022_KOLAL_GMM_Orient_Smart_Asset_Current~Expected expenses~44926</v>
      </c>
      <c r="E4702" t="s">
        <v>135</v>
      </c>
      <c r="F4702" s="13" t="s">
        <v>145</v>
      </c>
      <c r="G4702" s="1">
        <v>44926</v>
      </c>
      <c r="H4702" t="s">
        <v>16</v>
      </c>
      <c r="I4702" s="15">
        <v>1211.3511905909836</v>
      </c>
      <c r="J4702" t="s">
        <v>127</v>
      </c>
    </row>
    <row r="4703" spans="1:10">
      <c r="A4703" s="1">
        <v>44926</v>
      </c>
      <c r="B4703" t="s">
        <v>12</v>
      </c>
      <c r="C4703">
        <v>-1</v>
      </c>
      <c r="D4703" t="str">
        <f t="shared" si="73"/>
        <v>2022_KOLAL_GMM_Orient_Smart_Asset_Current~Expected expenses~44926</v>
      </c>
      <c r="E4703" t="s">
        <v>135</v>
      </c>
      <c r="F4703" s="13" t="s">
        <v>145</v>
      </c>
      <c r="G4703" s="1">
        <v>44926</v>
      </c>
      <c r="H4703" t="s">
        <v>16</v>
      </c>
      <c r="I4703" s="15">
        <v>1211.3618063189599</v>
      </c>
      <c r="J4703" t="s">
        <v>127</v>
      </c>
    </row>
    <row r="4704" spans="1:10">
      <c r="A4704" s="1">
        <v>44926</v>
      </c>
      <c r="B4704" t="s">
        <v>12</v>
      </c>
      <c r="C4704">
        <v>-1</v>
      </c>
      <c r="D4704" t="str">
        <f t="shared" si="73"/>
        <v>2022_KOLAL_GMM_Jipange_Smart_Current~Expected expenses~44926</v>
      </c>
      <c r="E4704" t="s">
        <v>140</v>
      </c>
      <c r="F4704" s="13" t="s">
        <v>145</v>
      </c>
      <c r="G4704" s="1">
        <v>44926</v>
      </c>
      <c r="H4704" t="s">
        <v>16</v>
      </c>
      <c r="I4704" s="15">
        <v>1209.762912868357</v>
      </c>
      <c r="J4704" t="s">
        <v>122</v>
      </c>
    </row>
    <row r="4705" spans="1:10">
      <c r="A4705" s="1">
        <v>44926</v>
      </c>
      <c r="B4705" t="s">
        <v>12</v>
      </c>
      <c r="C4705">
        <v>-1</v>
      </c>
      <c r="D4705" t="str">
        <f t="shared" si="73"/>
        <v>2022_KOLAL_GMM_Orient_4_Life_Current~Expected expenses~44926</v>
      </c>
      <c r="E4705" t="s">
        <v>139</v>
      </c>
      <c r="F4705" s="13" t="s">
        <v>145</v>
      </c>
      <c r="G4705" s="1">
        <v>44926</v>
      </c>
      <c r="H4705" t="s">
        <v>16</v>
      </c>
      <c r="I4705" s="15">
        <v>1211.618076535156</v>
      </c>
      <c r="J4705" t="s">
        <v>123</v>
      </c>
    </row>
    <row r="4706" spans="1:10">
      <c r="A4706" s="1">
        <v>44926</v>
      </c>
      <c r="B4706" t="s">
        <v>12</v>
      </c>
      <c r="C4706">
        <v>-1</v>
      </c>
      <c r="D4706" t="str">
        <f t="shared" si="73"/>
        <v>2022_KOLAL_GMM_Orient_Smart_Asset_Current~Expected expenses~44926</v>
      </c>
      <c r="E4706" t="s">
        <v>135</v>
      </c>
      <c r="F4706" s="13" t="s">
        <v>145</v>
      </c>
      <c r="G4706" s="1">
        <v>44926</v>
      </c>
      <c r="H4706" t="s">
        <v>16</v>
      </c>
      <c r="I4706" s="15">
        <v>1193.378116982027</v>
      </c>
      <c r="J4706" t="s">
        <v>127</v>
      </c>
    </row>
    <row r="4707" spans="1:10">
      <c r="A4707" s="1">
        <v>44926</v>
      </c>
      <c r="B4707" t="s">
        <v>12</v>
      </c>
      <c r="C4707">
        <v>-1</v>
      </c>
      <c r="D4707" t="str">
        <f t="shared" si="73"/>
        <v>2022_KOLAL_GMM_Orient_Smart_Asset_Current~Expected expenses~44926</v>
      </c>
      <c r="E4707" t="s">
        <v>135</v>
      </c>
      <c r="F4707" s="13" t="s">
        <v>145</v>
      </c>
      <c r="G4707" s="1">
        <v>44926</v>
      </c>
      <c r="H4707" t="s">
        <v>16</v>
      </c>
      <c r="I4707" s="15">
        <v>1192.2026065575158</v>
      </c>
      <c r="J4707" t="s">
        <v>127</v>
      </c>
    </row>
    <row r="4708" spans="1:10">
      <c r="A4708" s="1">
        <v>44926</v>
      </c>
      <c r="B4708" t="s">
        <v>12</v>
      </c>
      <c r="C4708">
        <v>-1</v>
      </c>
      <c r="D4708" t="str">
        <f t="shared" si="73"/>
        <v>2022_KOLAL_GMM_Orient_Smart_Asset_Current~Expected expenses~44926</v>
      </c>
      <c r="E4708" t="s">
        <v>135</v>
      </c>
      <c r="F4708" s="13" t="s">
        <v>145</v>
      </c>
      <c r="G4708" s="1">
        <v>44926</v>
      </c>
      <c r="H4708" t="s">
        <v>16</v>
      </c>
      <c r="I4708" s="15">
        <v>1212.8065365722146</v>
      </c>
      <c r="J4708" t="s">
        <v>127</v>
      </c>
    </row>
    <row r="4709" spans="1:10">
      <c r="A4709" s="1">
        <v>44926</v>
      </c>
      <c r="B4709" t="s">
        <v>12</v>
      </c>
      <c r="C4709">
        <v>-1</v>
      </c>
      <c r="D4709" t="str">
        <f t="shared" si="73"/>
        <v>2022_KOLAL_GMM_Orient_Smart_Asset_Current~Expected expenses~44926</v>
      </c>
      <c r="E4709" t="s">
        <v>135</v>
      </c>
      <c r="F4709" s="13" t="s">
        <v>145</v>
      </c>
      <c r="G4709" s="1">
        <v>44926</v>
      </c>
      <c r="H4709" t="s">
        <v>16</v>
      </c>
      <c r="I4709" s="15">
        <v>1212.2115097019509</v>
      </c>
      <c r="J4709" t="s">
        <v>127</v>
      </c>
    </row>
    <row r="4710" spans="1:10">
      <c r="A4710" s="1">
        <v>44926</v>
      </c>
      <c r="B4710" t="s">
        <v>12</v>
      </c>
      <c r="C4710">
        <v>-1</v>
      </c>
      <c r="D4710" t="str">
        <f t="shared" si="73"/>
        <v>2022_KOLAL_GMM_Orient_Educator_Current~Expected expenses~44926</v>
      </c>
      <c r="E4710" t="s">
        <v>134</v>
      </c>
      <c r="F4710" s="13" t="s">
        <v>145</v>
      </c>
      <c r="G4710" s="1">
        <v>44926</v>
      </c>
      <c r="H4710" t="s">
        <v>16</v>
      </c>
      <c r="I4710" s="15">
        <v>1202.3983351481702</v>
      </c>
      <c r="J4710" t="s">
        <v>124</v>
      </c>
    </row>
    <row r="4711" spans="1:10">
      <c r="A4711" s="1">
        <v>44926</v>
      </c>
      <c r="B4711" t="s">
        <v>12</v>
      </c>
      <c r="C4711">
        <v>-1</v>
      </c>
      <c r="D4711" t="str">
        <f t="shared" si="73"/>
        <v>2022_KOLAL_GMM_Orient_Smart_Educator_Current~Expected expenses~44926</v>
      </c>
      <c r="E4711" t="s">
        <v>136</v>
      </c>
      <c r="F4711" s="13" t="s">
        <v>145</v>
      </c>
      <c r="G4711" s="1">
        <v>44926</v>
      </c>
      <c r="H4711" t="s">
        <v>16</v>
      </c>
      <c r="I4711" s="15">
        <v>1211.1692477478423</v>
      </c>
      <c r="J4711" t="s">
        <v>128</v>
      </c>
    </row>
    <row r="4712" spans="1:10">
      <c r="A4712" s="1">
        <v>44926</v>
      </c>
      <c r="B4712" t="s">
        <v>12</v>
      </c>
      <c r="C4712">
        <v>-1</v>
      </c>
      <c r="D4712" t="str">
        <f t="shared" si="73"/>
        <v>2022_KOLAL_GMM_Orient_Smart_Educator_Current~Expected expenses~44926</v>
      </c>
      <c r="E4712" t="s">
        <v>136</v>
      </c>
      <c r="F4712" s="13" t="s">
        <v>145</v>
      </c>
      <c r="G4712" s="1">
        <v>44926</v>
      </c>
      <c r="H4712" t="s">
        <v>16</v>
      </c>
      <c r="I4712" s="15">
        <v>1210.7084176984204</v>
      </c>
      <c r="J4712" t="s">
        <v>128</v>
      </c>
    </row>
    <row r="4713" spans="1:10">
      <c r="A4713" s="1">
        <v>44926</v>
      </c>
      <c r="B4713" t="s">
        <v>12</v>
      </c>
      <c r="C4713">
        <v>-1</v>
      </c>
      <c r="D4713" t="str">
        <f t="shared" si="73"/>
        <v>2022_KOLAL_GMM_Orient_Smart_Educator_Current~Expected expenses~44926</v>
      </c>
      <c r="E4713" t="s">
        <v>136</v>
      </c>
      <c r="F4713" s="13" t="s">
        <v>145</v>
      </c>
      <c r="G4713" s="1">
        <v>44926</v>
      </c>
      <c r="H4713" t="s">
        <v>16</v>
      </c>
      <c r="I4713" s="15">
        <v>1212.2115097019509</v>
      </c>
      <c r="J4713" t="s">
        <v>128</v>
      </c>
    </row>
    <row r="4714" spans="1:10">
      <c r="A4714" s="1">
        <v>44926</v>
      </c>
      <c r="B4714" t="s">
        <v>12</v>
      </c>
      <c r="C4714">
        <v>-1</v>
      </c>
      <c r="D4714" t="str">
        <f t="shared" si="73"/>
        <v>2022_KOLAL_GMM_Orient_Smart_Asset_Current~Expected expenses~44926</v>
      </c>
      <c r="E4714" t="s">
        <v>135</v>
      </c>
      <c r="F4714" s="13" t="s">
        <v>145</v>
      </c>
      <c r="G4714" s="1">
        <v>44926</v>
      </c>
      <c r="H4714" t="s">
        <v>16</v>
      </c>
      <c r="I4714" s="15">
        <v>1211.7272695726447</v>
      </c>
      <c r="J4714" t="s">
        <v>127</v>
      </c>
    </row>
    <row r="4715" spans="1:10">
      <c r="A4715" s="1">
        <v>44926</v>
      </c>
      <c r="B4715" t="s">
        <v>12</v>
      </c>
      <c r="C4715">
        <v>-1</v>
      </c>
      <c r="D4715" t="str">
        <f t="shared" si="73"/>
        <v>2022_KOLAL_GMM_Orient_Smart_Asset_Current~Expected expenses~44926</v>
      </c>
      <c r="E4715" t="s">
        <v>135</v>
      </c>
      <c r="F4715" s="13" t="s">
        <v>145</v>
      </c>
      <c r="G4715" s="1">
        <v>44926</v>
      </c>
      <c r="H4715" t="s">
        <v>16</v>
      </c>
      <c r="I4715" s="15">
        <v>1200.8984611126923</v>
      </c>
      <c r="J4715" t="s">
        <v>127</v>
      </c>
    </row>
    <row r="4716" spans="1:10">
      <c r="A4716" s="1">
        <v>44926</v>
      </c>
      <c r="B4716" t="s">
        <v>12</v>
      </c>
      <c r="C4716">
        <v>-1</v>
      </c>
      <c r="D4716" t="str">
        <f t="shared" si="73"/>
        <v>2022_KOLAL_GMM_Orient_Endowment_Current~Expected expenses~44926</v>
      </c>
      <c r="E4716" t="s">
        <v>138</v>
      </c>
      <c r="F4716" s="13" t="s">
        <v>145</v>
      </c>
      <c r="G4716" s="1">
        <v>44926</v>
      </c>
      <c r="H4716" t="s">
        <v>16</v>
      </c>
      <c r="I4716" s="15">
        <v>1202.6610616984508</v>
      </c>
      <c r="J4716" t="s">
        <v>125</v>
      </c>
    </row>
    <row r="4717" spans="1:10">
      <c r="A4717" s="1">
        <v>44926</v>
      </c>
      <c r="B4717" t="s">
        <v>12</v>
      </c>
      <c r="C4717">
        <v>-1</v>
      </c>
      <c r="D4717" t="str">
        <f t="shared" si="73"/>
        <v>2022_KOLAL_GMM_Orient_Educator_Current~Expected expenses~44926</v>
      </c>
      <c r="E4717" t="s">
        <v>134</v>
      </c>
      <c r="F4717" s="13" t="s">
        <v>145</v>
      </c>
      <c r="G4717" s="1">
        <v>44926</v>
      </c>
      <c r="H4717" t="s">
        <v>16</v>
      </c>
      <c r="I4717" s="15">
        <v>1198.3444412848394</v>
      </c>
      <c r="J4717" t="s">
        <v>124</v>
      </c>
    </row>
    <row r="4718" spans="1:10">
      <c r="A4718" s="1">
        <v>44926</v>
      </c>
      <c r="B4718" t="s">
        <v>12</v>
      </c>
      <c r="C4718">
        <v>-1</v>
      </c>
      <c r="D4718" t="str">
        <f t="shared" si="73"/>
        <v>2022_KOLAL_GMM_Orient_Endowment_Current~Expected expenses~44926</v>
      </c>
      <c r="E4718" t="s">
        <v>138</v>
      </c>
      <c r="F4718" s="13" t="s">
        <v>145</v>
      </c>
      <c r="G4718" s="1">
        <v>44926</v>
      </c>
      <c r="H4718" t="s">
        <v>16</v>
      </c>
      <c r="I4718" s="15">
        <v>1176.9006116687506</v>
      </c>
      <c r="J4718" t="s">
        <v>125</v>
      </c>
    </row>
    <row r="4719" spans="1:10">
      <c r="A4719" s="1">
        <v>44926</v>
      </c>
      <c r="B4719" t="s">
        <v>12</v>
      </c>
      <c r="C4719">
        <v>-1</v>
      </c>
      <c r="D4719" t="str">
        <f t="shared" si="73"/>
        <v>2022_KOLAL_GMM_Orient_Educator_Current~Expected expenses~44926</v>
      </c>
      <c r="E4719" t="s">
        <v>134</v>
      </c>
      <c r="F4719" s="13" t="s">
        <v>145</v>
      </c>
      <c r="G4719" s="1">
        <v>44926</v>
      </c>
      <c r="H4719" t="s">
        <v>16</v>
      </c>
      <c r="I4719" s="15">
        <v>1197.4469430661713</v>
      </c>
      <c r="J4719" t="s">
        <v>124</v>
      </c>
    </row>
    <row r="4720" spans="1:10">
      <c r="A4720" s="1">
        <v>44926</v>
      </c>
      <c r="B4720" t="s">
        <v>12</v>
      </c>
      <c r="C4720">
        <v>-1</v>
      </c>
      <c r="D4720" t="str">
        <f t="shared" si="73"/>
        <v>2022_KOLAL_GMM_Orient_Educator_Current~Expected expenses~44926</v>
      </c>
      <c r="E4720" t="s">
        <v>134</v>
      </c>
      <c r="F4720" s="13" t="s">
        <v>145</v>
      </c>
      <c r="G4720" s="1">
        <v>44926</v>
      </c>
      <c r="H4720" t="s">
        <v>16</v>
      </c>
      <c r="I4720" s="15">
        <v>1177.7403438514953</v>
      </c>
      <c r="J4720" t="s">
        <v>124</v>
      </c>
    </row>
    <row r="4721" spans="1:10">
      <c r="A4721" s="1">
        <v>44926</v>
      </c>
      <c r="B4721" t="s">
        <v>12</v>
      </c>
      <c r="C4721">
        <v>-1</v>
      </c>
      <c r="D4721" t="str">
        <f t="shared" si="73"/>
        <v>2022_KOLAL_GMM_Orient_Educator_Current~Expected expenses~44926</v>
      </c>
      <c r="E4721" t="s">
        <v>134</v>
      </c>
      <c r="F4721" s="13" t="s">
        <v>145</v>
      </c>
      <c r="G4721" s="1">
        <v>44926</v>
      </c>
      <c r="H4721" t="s">
        <v>16</v>
      </c>
      <c r="I4721" s="15">
        <v>1191.5433314604115</v>
      </c>
      <c r="J4721" t="s">
        <v>124</v>
      </c>
    </row>
    <row r="4722" spans="1:10">
      <c r="A4722" s="1">
        <v>44926</v>
      </c>
      <c r="B4722" t="s">
        <v>12</v>
      </c>
      <c r="C4722">
        <v>-1</v>
      </c>
      <c r="D4722" t="str">
        <f t="shared" si="73"/>
        <v>2022_KOLAL_GMM_Orient_Educator_Current~Expected expenses~44926</v>
      </c>
      <c r="E4722" t="s">
        <v>134</v>
      </c>
      <c r="F4722" s="13" t="s">
        <v>145</v>
      </c>
      <c r="G4722" s="1">
        <v>44926</v>
      </c>
      <c r="H4722" t="s">
        <v>16</v>
      </c>
      <c r="I4722" s="15">
        <v>1191.5433314604115</v>
      </c>
      <c r="J4722" t="s">
        <v>124</v>
      </c>
    </row>
    <row r="4723" spans="1:10">
      <c r="A4723" s="1">
        <v>44926</v>
      </c>
      <c r="B4723" t="s">
        <v>12</v>
      </c>
      <c r="C4723">
        <v>-1</v>
      </c>
      <c r="D4723" t="str">
        <f t="shared" si="73"/>
        <v>2022_KOLAL_GMM_Orient_Smart_Educator_Current~Expected expenses~44926</v>
      </c>
      <c r="E4723" t="s">
        <v>136</v>
      </c>
      <c r="F4723" s="13" t="s">
        <v>145</v>
      </c>
      <c r="G4723" s="1">
        <v>44926</v>
      </c>
      <c r="H4723" t="s">
        <v>16</v>
      </c>
      <c r="I4723" s="15">
        <v>1209.3630593385337</v>
      </c>
      <c r="J4723" t="s">
        <v>128</v>
      </c>
    </row>
    <row r="4724" spans="1:10">
      <c r="A4724" s="1">
        <v>44926</v>
      </c>
      <c r="B4724" t="s">
        <v>12</v>
      </c>
      <c r="C4724">
        <v>-1</v>
      </c>
      <c r="D4724" t="str">
        <f t="shared" si="73"/>
        <v>2022_KOLAL_GMM_Orient_Smart_Educator_Current~Expected expenses~44926</v>
      </c>
      <c r="E4724" t="s">
        <v>136</v>
      </c>
      <c r="F4724" s="13" t="s">
        <v>145</v>
      </c>
      <c r="G4724" s="1">
        <v>44926</v>
      </c>
      <c r="H4724" t="s">
        <v>16</v>
      </c>
      <c r="I4724" s="15">
        <v>1213.2559720974875</v>
      </c>
      <c r="J4724" t="s">
        <v>128</v>
      </c>
    </row>
    <row r="4725" spans="1:10">
      <c r="A4725" s="1">
        <v>44926</v>
      </c>
      <c r="B4725" t="s">
        <v>12</v>
      </c>
      <c r="C4725">
        <v>-1</v>
      </c>
      <c r="D4725" t="str">
        <f t="shared" si="73"/>
        <v>2022_KOLAL_GMM_Orient_Educator_Current~Expected expenses~44926</v>
      </c>
      <c r="E4725" t="s">
        <v>134</v>
      </c>
      <c r="F4725" s="13" t="s">
        <v>145</v>
      </c>
      <c r="G4725" s="1">
        <v>44926</v>
      </c>
      <c r="H4725" t="s">
        <v>16</v>
      </c>
      <c r="I4725" s="15">
        <v>1156.8355589441426</v>
      </c>
      <c r="J4725" t="s">
        <v>124</v>
      </c>
    </row>
    <row r="4726" spans="1:10">
      <c r="A4726" s="1">
        <v>44926</v>
      </c>
      <c r="B4726" t="s">
        <v>12</v>
      </c>
      <c r="C4726">
        <v>-1</v>
      </c>
      <c r="D4726" t="str">
        <f t="shared" si="73"/>
        <v>2022_KOLAL_GMM_Orient_Educator_Current~Expected expenses~44926</v>
      </c>
      <c r="E4726" t="s">
        <v>134</v>
      </c>
      <c r="F4726" s="13" t="s">
        <v>145</v>
      </c>
      <c r="G4726" s="1">
        <v>44926</v>
      </c>
      <c r="H4726" t="s">
        <v>16</v>
      </c>
      <c r="I4726" s="15">
        <v>1193.378116982027</v>
      </c>
      <c r="J4726" t="s">
        <v>124</v>
      </c>
    </row>
    <row r="4727" spans="1:10">
      <c r="A4727" s="1">
        <v>44926</v>
      </c>
      <c r="B4727" t="s">
        <v>12</v>
      </c>
      <c r="C4727">
        <v>-1</v>
      </c>
      <c r="D4727" t="str">
        <f t="shared" si="73"/>
        <v>2022_KOLAL_GMM_Orient_Smart_Asset_Current~Expected expenses~44926</v>
      </c>
      <c r="E4727" t="s">
        <v>135</v>
      </c>
      <c r="F4727" s="13" t="s">
        <v>145</v>
      </c>
      <c r="G4727" s="1">
        <v>44926</v>
      </c>
      <c r="H4727" t="s">
        <v>16</v>
      </c>
      <c r="I4727" s="15">
        <v>1200.6376592139384</v>
      </c>
      <c r="J4727" t="s">
        <v>127</v>
      </c>
    </row>
    <row r="4728" spans="1:10">
      <c r="A4728" s="1">
        <v>44926</v>
      </c>
      <c r="B4728" t="s">
        <v>12</v>
      </c>
      <c r="C4728">
        <v>-1</v>
      </c>
      <c r="D4728" t="str">
        <f t="shared" si="73"/>
        <v>2022_KOLAL_GMM_Orient_Educator_Current~Expected expenses~44926</v>
      </c>
      <c r="E4728" t="s">
        <v>134</v>
      </c>
      <c r="F4728" s="13" t="s">
        <v>145</v>
      </c>
      <c r="G4728" s="1">
        <v>44926</v>
      </c>
      <c r="H4728" t="s">
        <v>16</v>
      </c>
      <c r="I4728" s="15">
        <v>1179.8710587765452</v>
      </c>
      <c r="J4728" t="s">
        <v>124</v>
      </c>
    </row>
    <row r="4729" spans="1:10">
      <c r="A4729" s="1">
        <v>44926</v>
      </c>
      <c r="B4729" t="s">
        <v>12</v>
      </c>
      <c r="C4729">
        <v>-1</v>
      </c>
      <c r="D4729" t="str">
        <f t="shared" si="73"/>
        <v>2022_KOLAL_GMM_Orient_Educator_Current~Expected expenses~44926</v>
      </c>
      <c r="E4729" t="s">
        <v>134</v>
      </c>
      <c r="F4729" s="13" t="s">
        <v>145</v>
      </c>
      <c r="G4729" s="1">
        <v>44926</v>
      </c>
      <c r="H4729" t="s">
        <v>16</v>
      </c>
      <c r="I4729" s="15">
        <v>1190.3074333194832</v>
      </c>
      <c r="J4729" t="s">
        <v>124</v>
      </c>
    </row>
    <row r="4730" spans="1:10">
      <c r="A4730" s="1">
        <v>44926</v>
      </c>
      <c r="B4730" t="s">
        <v>12</v>
      </c>
      <c r="C4730">
        <v>-1</v>
      </c>
      <c r="D4730" t="str">
        <f t="shared" si="73"/>
        <v>2022_KOLAL_GMM_Orient_Educator_Current~Expected expenses~44926</v>
      </c>
      <c r="E4730" t="s">
        <v>134</v>
      </c>
      <c r="F4730" s="13" t="s">
        <v>145</v>
      </c>
      <c r="G4730" s="1">
        <v>44926</v>
      </c>
      <c r="H4730" t="s">
        <v>16</v>
      </c>
      <c r="I4730" s="15">
        <v>1176.9006116687506</v>
      </c>
      <c r="J4730" t="s">
        <v>124</v>
      </c>
    </row>
    <row r="4731" spans="1:10">
      <c r="A4731" s="1">
        <v>44926</v>
      </c>
      <c r="B4731" t="s">
        <v>12</v>
      </c>
      <c r="C4731">
        <v>-1</v>
      </c>
      <c r="D4731" t="str">
        <f t="shared" si="73"/>
        <v>2022_KOLAL_GMM_Orient_Educator_Current~Expected expenses~44926</v>
      </c>
      <c r="E4731" t="s">
        <v>134</v>
      </c>
      <c r="F4731" s="13" t="s">
        <v>145</v>
      </c>
      <c r="G4731" s="1">
        <v>44926</v>
      </c>
      <c r="H4731" t="s">
        <v>16</v>
      </c>
      <c r="I4731" s="15">
        <v>1188.2070101323222</v>
      </c>
      <c r="J4731" t="s">
        <v>124</v>
      </c>
    </row>
    <row r="4732" spans="1:10">
      <c r="A4732" s="1">
        <v>44926</v>
      </c>
      <c r="B4732" t="s">
        <v>12</v>
      </c>
      <c r="C4732">
        <v>-1</v>
      </c>
      <c r="D4732" t="str">
        <f t="shared" si="73"/>
        <v>2022_KOLAL_GMM_Orient_Educator_Current~Expected expenses~44926</v>
      </c>
      <c r="E4732" t="s">
        <v>134</v>
      </c>
      <c r="F4732" s="13" t="s">
        <v>145</v>
      </c>
      <c r="G4732" s="1">
        <v>44926</v>
      </c>
      <c r="H4732" t="s">
        <v>16</v>
      </c>
      <c r="I4732" s="15">
        <v>1179.24161895884</v>
      </c>
      <c r="J4732" t="s">
        <v>124</v>
      </c>
    </row>
    <row r="4733" spans="1:10">
      <c r="A4733" s="1">
        <v>44926</v>
      </c>
      <c r="B4733" t="s">
        <v>12</v>
      </c>
      <c r="C4733">
        <v>-1</v>
      </c>
      <c r="D4733" t="str">
        <f t="shared" si="73"/>
        <v>2022_KOLAL_GMM_Orient_4_Life_Current~Expected expenses~44926</v>
      </c>
      <c r="E4733" t="s">
        <v>139</v>
      </c>
      <c r="F4733" s="13" t="s">
        <v>145</v>
      </c>
      <c r="G4733" s="1">
        <v>44926</v>
      </c>
      <c r="H4733" t="s">
        <v>16</v>
      </c>
      <c r="I4733" s="15">
        <v>1205.6048637382501</v>
      </c>
      <c r="J4733" t="s">
        <v>123</v>
      </c>
    </row>
    <row r="4734" spans="1:10">
      <c r="A4734" s="1">
        <v>44926</v>
      </c>
      <c r="B4734" t="s">
        <v>12</v>
      </c>
      <c r="C4734">
        <v>-1</v>
      </c>
      <c r="D4734" t="str">
        <f t="shared" si="73"/>
        <v>2022_KOLAL_GMM_Orient_Educator_Current~Expected expenses~44926</v>
      </c>
      <c r="E4734" t="s">
        <v>134</v>
      </c>
      <c r="F4734" s="13" t="s">
        <v>145</v>
      </c>
      <c r="G4734" s="1">
        <v>44926</v>
      </c>
      <c r="H4734" t="s">
        <v>16</v>
      </c>
      <c r="I4734" s="15">
        <v>1180.7261644415412</v>
      </c>
      <c r="J4734" t="s">
        <v>124</v>
      </c>
    </row>
    <row r="4735" spans="1:10">
      <c r="A4735" s="1">
        <v>44926</v>
      </c>
      <c r="B4735" t="s">
        <v>12</v>
      </c>
      <c r="C4735">
        <v>-1</v>
      </c>
      <c r="D4735" t="str">
        <f t="shared" si="73"/>
        <v>2022_KOLAL_GMM_Orient_Educator_Current~Expected expenses~44926</v>
      </c>
      <c r="E4735" t="s">
        <v>134</v>
      </c>
      <c r="F4735" s="13" t="s">
        <v>145</v>
      </c>
      <c r="G4735" s="1">
        <v>44926</v>
      </c>
      <c r="H4735" t="s">
        <v>16</v>
      </c>
      <c r="I4735" s="15">
        <v>1187.3911801078502</v>
      </c>
      <c r="J4735" t="s">
        <v>124</v>
      </c>
    </row>
    <row r="4736" spans="1:10">
      <c r="A4736" s="1">
        <v>44926</v>
      </c>
      <c r="B4736" t="s">
        <v>12</v>
      </c>
      <c r="C4736">
        <v>-1</v>
      </c>
      <c r="D4736" t="str">
        <f t="shared" si="73"/>
        <v>2022_KOLAL_GMM_Orient_Educator_Current~Expected expenses~44926</v>
      </c>
      <c r="E4736" t="s">
        <v>134</v>
      </c>
      <c r="F4736" s="13" t="s">
        <v>145</v>
      </c>
      <c r="G4736" s="1">
        <v>44926</v>
      </c>
      <c r="H4736" t="s">
        <v>16</v>
      </c>
      <c r="I4736" s="15">
        <v>1189.4894867266464</v>
      </c>
      <c r="J4736" t="s">
        <v>124</v>
      </c>
    </row>
    <row r="4737" spans="1:10">
      <c r="A4737" s="1">
        <v>44926</v>
      </c>
      <c r="B4737" t="s">
        <v>12</v>
      </c>
      <c r="C4737">
        <v>-1</v>
      </c>
      <c r="D4737" t="str">
        <f t="shared" si="73"/>
        <v>2022_KOLAL_GMM_Orient_Smart_Educator_Current~Expected expenses~44926</v>
      </c>
      <c r="E4737" t="s">
        <v>136</v>
      </c>
      <c r="F4737" s="13" t="s">
        <v>145</v>
      </c>
      <c r="G4737" s="1">
        <v>44926</v>
      </c>
      <c r="H4737" t="s">
        <v>16</v>
      </c>
      <c r="I4737" s="15">
        <v>1199.037574332878</v>
      </c>
      <c r="J4737" t="s">
        <v>128</v>
      </c>
    </row>
    <row r="4738" spans="1:10">
      <c r="A4738" s="1">
        <v>44926</v>
      </c>
      <c r="B4738" t="s">
        <v>12</v>
      </c>
      <c r="C4738">
        <v>-1</v>
      </c>
      <c r="D4738" t="str">
        <f t="shared" si="73"/>
        <v>2022_KOLAL_GMM_Orient_Educator_Current~Expected expenses~44926</v>
      </c>
      <c r="E4738" t="s">
        <v>134</v>
      </c>
      <c r="F4738" s="13" t="s">
        <v>145</v>
      </c>
      <c r="G4738" s="1">
        <v>44926</v>
      </c>
      <c r="H4738" t="s">
        <v>16</v>
      </c>
      <c r="I4738" s="15">
        <v>1194.7254410721591</v>
      </c>
      <c r="J4738" t="s">
        <v>124</v>
      </c>
    </row>
    <row r="4739" spans="1:10">
      <c r="A4739" s="1">
        <v>44926</v>
      </c>
      <c r="B4739" t="s">
        <v>12</v>
      </c>
      <c r="C4739">
        <v>-1</v>
      </c>
      <c r="D4739" t="str">
        <f t="shared" si="73"/>
        <v>2022_KOLAL_GMM_Orient_Smart_Educator_Current~Expected expenses~44926</v>
      </c>
      <c r="E4739" t="s">
        <v>136</v>
      </c>
      <c r="F4739" s="13" t="s">
        <v>145</v>
      </c>
      <c r="G4739" s="1">
        <v>44926</v>
      </c>
      <c r="H4739" t="s">
        <v>16</v>
      </c>
      <c r="I4739" s="15">
        <v>1206.9080523280766</v>
      </c>
      <c r="J4739" t="s">
        <v>128</v>
      </c>
    </row>
    <row r="4740" spans="1:10">
      <c r="A4740" s="1">
        <v>44926</v>
      </c>
      <c r="B4740" t="s">
        <v>12</v>
      </c>
      <c r="C4740">
        <v>-1</v>
      </c>
      <c r="D4740" t="str">
        <f t="shared" ref="D4740:D4803" si="74">E4740&amp;"~"&amp;F4740&amp;"~"&amp;G4740</f>
        <v>2022_KOLAL_GMM_Orient_Educator_Current~Expected expenses~44926</v>
      </c>
      <c r="E4740" t="s">
        <v>134</v>
      </c>
      <c r="F4740" s="13" t="s">
        <v>145</v>
      </c>
      <c r="G4740" s="1">
        <v>44926</v>
      </c>
      <c r="H4740" t="s">
        <v>16</v>
      </c>
      <c r="I4740" s="15">
        <v>1198.2752803175472</v>
      </c>
      <c r="J4740" t="s">
        <v>124</v>
      </c>
    </row>
    <row r="4741" spans="1:10">
      <c r="A4741" s="1">
        <v>44926</v>
      </c>
      <c r="B4741" t="s">
        <v>12</v>
      </c>
      <c r="C4741">
        <v>-1</v>
      </c>
      <c r="D4741" t="str">
        <f t="shared" si="74"/>
        <v>2022_KOLAL_GMM_Orient_Educator_Current~Expected expenses~44926</v>
      </c>
      <c r="E4741" t="s">
        <v>134</v>
      </c>
      <c r="F4741" s="13" t="s">
        <v>145</v>
      </c>
      <c r="G4741" s="1">
        <v>44926</v>
      </c>
      <c r="H4741" t="s">
        <v>16</v>
      </c>
      <c r="I4741" s="15">
        <v>1151.4075165236486</v>
      </c>
      <c r="J4741" t="s">
        <v>124</v>
      </c>
    </row>
    <row r="4742" spans="1:10">
      <c r="A4742" s="1">
        <v>44926</v>
      </c>
      <c r="B4742" t="s">
        <v>12</v>
      </c>
      <c r="C4742">
        <v>-1</v>
      </c>
      <c r="D4742" t="str">
        <f t="shared" si="74"/>
        <v>2022_KOLAL_GMM_Orient_Educator_Current~Expected expenses~44926</v>
      </c>
      <c r="E4742" t="s">
        <v>134</v>
      </c>
      <c r="F4742" s="13" t="s">
        <v>145</v>
      </c>
      <c r="G4742" s="1">
        <v>44926</v>
      </c>
      <c r="H4742" t="s">
        <v>16</v>
      </c>
      <c r="I4742" s="15">
        <v>1183.4450628664017</v>
      </c>
      <c r="J4742" t="s">
        <v>124</v>
      </c>
    </row>
    <row r="4743" spans="1:10">
      <c r="A4743" s="1">
        <v>44926</v>
      </c>
      <c r="B4743" t="s">
        <v>12</v>
      </c>
      <c r="C4743">
        <v>-1</v>
      </c>
      <c r="D4743" t="str">
        <f t="shared" si="74"/>
        <v>2022_KOLAL_GMM_Orient_Educator_Current~Expected expenses~44926</v>
      </c>
      <c r="E4743" t="s">
        <v>134</v>
      </c>
      <c r="F4743" s="13" t="s">
        <v>145</v>
      </c>
      <c r="G4743" s="1">
        <v>44926</v>
      </c>
      <c r="H4743" t="s">
        <v>16</v>
      </c>
      <c r="I4743" s="15">
        <v>1206.9230689002623</v>
      </c>
      <c r="J4743" t="s">
        <v>124</v>
      </c>
    </row>
    <row r="4744" spans="1:10">
      <c r="A4744" s="1">
        <v>44926</v>
      </c>
      <c r="B4744" t="s">
        <v>12</v>
      </c>
      <c r="C4744">
        <v>-1</v>
      </c>
      <c r="D4744" t="str">
        <f t="shared" si="74"/>
        <v>2022_KOLAL_GMM_Orient_Educator_Current~Expected expenses~44926</v>
      </c>
      <c r="E4744" t="s">
        <v>134</v>
      </c>
      <c r="F4744" s="13" t="s">
        <v>145</v>
      </c>
      <c r="G4744" s="1">
        <v>44926</v>
      </c>
      <c r="H4744" t="s">
        <v>16</v>
      </c>
      <c r="I4744" s="15">
        <v>1197.011733483112</v>
      </c>
      <c r="J4744" t="s">
        <v>124</v>
      </c>
    </row>
    <row r="4745" spans="1:10">
      <c r="A4745" s="1">
        <v>44926</v>
      </c>
      <c r="B4745" t="s">
        <v>12</v>
      </c>
      <c r="C4745">
        <v>-1</v>
      </c>
      <c r="D4745" t="str">
        <f t="shared" si="74"/>
        <v>2022_KOLAL_GMM_Orient_Educator_Current~Expected expenses~44926</v>
      </c>
      <c r="E4745" t="s">
        <v>134</v>
      </c>
      <c r="F4745" s="13" t="s">
        <v>145</v>
      </c>
      <c r="G4745" s="1">
        <v>44926</v>
      </c>
      <c r="H4745" t="s">
        <v>16</v>
      </c>
      <c r="I4745" s="15">
        <v>1207.4522657047787</v>
      </c>
      <c r="J4745" t="s">
        <v>124</v>
      </c>
    </row>
    <row r="4746" spans="1:10">
      <c r="A4746" s="1">
        <v>44926</v>
      </c>
      <c r="B4746" t="s">
        <v>12</v>
      </c>
      <c r="C4746">
        <v>-1</v>
      </c>
      <c r="D4746" t="str">
        <f t="shared" si="74"/>
        <v>2022_KOLAL_GMM_Orient_Smart_Asset_Current~Expected expenses~44926</v>
      </c>
      <c r="E4746" t="s">
        <v>135</v>
      </c>
      <c r="F4746" s="13" t="s">
        <v>145</v>
      </c>
      <c r="G4746" s="1">
        <v>44926</v>
      </c>
      <c r="H4746" t="s">
        <v>16</v>
      </c>
      <c r="I4746" s="15">
        <v>1210.1143837901666</v>
      </c>
      <c r="J4746" t="s">
        <v>127</v>
      </c>
    </row>
    <row r="4747" spans="1:10">
      <c r="A4747" s="1">
        <v>44926</v>
      </c>
      <c r="B4747" t="s">
        <v>12</v>
      </c>
      <c r="C4747">
        <v>-1</v>
      </c>
      <c r="D4747" t="str">
        <f t="shared" si="74"/>
        <v>2022_KOLAL_GMM_Orient_Smart_Asset_Current~Expected expenses~44926</v>
      </c>
      <c r="E4747" t="s">
        <v>135</v>
      </c>
      <c r="F4747" s="13" t="s">
        <v>145</v>
      </c>
      <c r="G4747" s="1">
        <v>44926</v>
      </c>
      <c r="H4747" t="s">
        <v>16</v>
      </c>
      <c r="I4747" s="15">
        <v>1208.4515433171971</v>
      </c>
      <c r="J4747" t="s">
        <v>127</v>
      </c>
    </row>
    <row r="4748" spans="1:10">
      <c r="A4748" s="1">
        <v>44926</v>
      </c>
      <c r="B4748" t="s">
        <v>12</v>
      </c>
      <c r="C4748">
        <v>-1</v>
      </c>
      <c r="D4748" t="str">
        <f t="shared" si="74"/>
        <v>2022_KOLAL_GMM_Orient_Smart_Educator_Current~Expected expenses~44926</v>
      </c>
      <c r="E4748" t="s">
        <v>136</v>
      </c>
      <c r="F4748" s="13" t="s">
        <v>145</v>
      </c>
      <c r="G4748" s="1">
        <v>44926</v>
      </c>
      <c r="H4748" t="s">
        <v>16</v>
      </c>
      <c r="I4748" s="15">
        <v>1181.5495404246828</v>
      </c>
      <c r="J4748" t="s">
        <v>128</v>
      </c>
    </row>
    <row r="4749" spans="1:10">
      <c r="A4749" s="1">
        <v>44926</v>
      </c>
      <c r="B4749" t="s">
        <v>12</v>
      </c>
      <c r="C4749">
        <v>-1</v>
      </c>
      <c r="D4749" t="str">
        <f t="shared" si="74"/>
        <v>2022_KOLAL_GMM_Orient_Smart_Educator_Current~Expected expenses~44926</v>
      </c>
      <c r="E4749" t="s">
        <v>136</v>
      </c>
      <c r="F4749" s="13" t="s">
        <v>145</v>
      </c>
      <c r="G4749" s="1">
        <v>44926</v>
      </c>
      <c r="H4749" t="s">
        <v>16</v>
      </c>
      <c r="I4749" s="15">
        <v>1211.1692477478423</v>
      </c>
      <c r="J4749" t="s">
        <v>128</v>
      </c>
    </row>
    <row r="4750" spans="1:10">
      <c r="A4750" s="1">
        <v>44926</v>
      </c>
      <c r="B4750" t="s">
        <v>12</v>
      </c>
      <c r="C4750">
        <v>-1</v>
      </c>
      <c r="D4750" t="str">
        <f t="shared" si="74"/>
        <v>2022_KOLAL_GMM_Orient_Educator_Current~Expected expenses~44926</v>
      </c>
      <c r="E4750" t="s">
        <v>134</v>
      </c>
      <c r="F4750" s="13" t="s">
        <v>145</v>
      </c>
      <c r="G4750" s="1">
        <v>44926</v>
      </c>
      <c r="H4750" t="s">
        <v>16</v>
      </c>
      <c r="I4750" s="15">
        <v>1157.3097964857259</v>
      </c>
      <c r="J4750" t="s">
        <v>124</v>
      </c>
    </row>
    <row r="4751" spans="1:10">
      <c r="A4751" s="1">
        <v>44926</v>
      </c>
      <c r="B4751" t="s">
        <v>12</v>
      </c>
      <c r="C4751">
        <v>-1</v>
      </c>
      <c r="D4751" t="str">
        <f t="shared" si="74"/>
        <v>2022_KOLAL_GMM_Orient_Educator_Current~Expected expenses~44926</v>
      </c>
      <c r="E4751" t="s">
        <v>134</v>
      </c>
      <c r="F4751" s="13" t="s">
        <v>145</v>
      </c>
      <c r="G4751" s="1">
        <v>44926</v>
      </c>
      <c r="H4751" t="s">
        <v>16</v>
      </c>
      <c r="I4751" s="15">
        <v>1204.954544056463</v>
      </c>
      <c r="J4751" t="s">
        <v>124</v>
      </c>
    </row>
    <row r="4752" spans="1:10">
      <c r="A4752" s="1">
        <v>44926</v>
      </c>
      <c r="B4752" t="s">
        <v>12</v>
      </c>
      <c r="C4752">
        <v>-1</v>
      </c>
      <c r="D4752" t="str">
        <f t="shared" si="74"/>
        <v>2022_KOLAL_GMM_Orient_Educator_Current~Expected expenses~44926</v>
      </c>
      <c r="E4752" t="s">
        <v>134</v>
      </c>
      <c r="F4752" s="13" t="s">
        <v>145</v>
      </c>
      <c r="G4752" s="1">
        <v>44926</v>
      </c>
      <c r="H4752" t="s">
        <v>16</v>
      </c>
      <c r="I4752" s="15">
        <v>1196.1634544017011</v>
      </c>
      <c r="J4752" t="s">
        <v>124</v>
      </c>
    </row>
    <row r="4753" spans="1:10">
      <c r="A4753" s="1">
        <v>44926</v>
      </c>
      <c r="B4753" t="s">
        <v>12</v>
      </c>
      <c r="C4753">
        <v>-1</v>
      </c>
      <c r="D4753" t="str">
        <f t="shared" si="74"/>
        <v>2022_KOLAL_GMM_Orient_Endowment_Current~Expected expenses~44926</v>
      </c>
      <c r="E4753" t="s">
        <v>138</v>
      </c>
      <c r="F4753" s="13" t="s">
        <v>145</v>
      </c>
      <c r="G4753" s="1">
        <v>44926</v>
      </c>
      <c r="H4753" t="s">
        <v>16</v>
      </c>
      <c r="I4753" s="15">
        <v>1192.2196697704205</v>
      </c>
      <c r="J4753" t="s">
        <v>125</v>
      </c>
    </row>
    <row r="4754" spans="1:10">
      <c r="A4754" s="1">
        <v>44926</v>
      </c>
      <c r="B4754" t="s">
        <v>12</v>
      </c>
      <c r="C4754">
        <v>-1</v>
      </c>
      <c r="D4754" t="str">
        <f t="shared" si="74"/>
        <v>2022_KOLAL_GMM_Orient_Educator_Current~Expected expenses~44926</v>
      </c>
      <c r="E4754" t="s">
        <v>134</v>
      </c>
      <c r="F4754" s="13" t="s">
        <v>145</v>
      </c>
      <c r="G4754" s="1">
        <v>44926</v>
      </c>
      <c r="H4754" t="s">
        <v>16</v>
      </c>
      <c r="I4754" s="15">
        <v>1207.9119756116684</v>
      </c>
      <c r="J4754" t="s">
        <v>124</v>
      </c>
    </row>
    <row r="4755" spans="1:10">
      <c r="A4755" s="1">
        <v>44926</v>
      </c>
      <c r="B4755" t="s">
        <v>12</v>
      </c>
      <c r="C4755">
        <v>-1</v>
      </c>
      <c r="D4755" t="str">
        <f t="shared" si="74"/>
        <v>2022_KOLAL_GMM_Orient_Smart_Educator_Current~Expected expenses~44926</v>
      </c>
      <c r="E4755" t="s">
        <v>136</v>
      </c>
      <c r="F4755" s="13" t="s">
        <v>145</v>
      </c>
      <c r="G4755" s="1">
        <v>44926</v>
      </c>
      <c r="H4755" t="s">
        <v>16</v>
      </c>
      <c r="I4755" s="15">
        <v>1206.9981536203181</v>
      </c>
      <c r="J4755" t="s">
        <v>128</v>
      </c>
    </row>
    <row r="4756" spans="1:10">
      <c r="A4756" s="1">
        <v>44926</v>
      </c>
      <c r="B4756" t="s">
        <v>12</v>
      </c>
      <c r="C4756">
        <v>-1</v>
      </c>
      <c r="D4756" t="str">
        <f t="shared" si="74"/>
        <v>2022_KOLAL_GMM_Orient_Educator_Current~Expected expenses~44926</v>
      </c>
      <c r="E4756" t="s">
        <v>134</v>
      </c>
      <c r="F4756" s="13" t="s">
        <v>145</v>
      </c>
      <c r="G4756" s="1">
        <v>44926</v>
      </c>
      <c r="H4756" t="s">
        <v>16</v>
      </c>
      <c r="I4756" s="15">
        <v>1210.4428637832641</v>
      </c>
      <c r="J4756" t="s">
        <v>124</v>
      </c>
    </row>
    <row r="4757" spans="1:10">
      <c r="A4757" s="1">
        <v>44926</v>
      </c>
      <c r="B4757" t="s">
        <v>12</v>
      </c>
      <c r="C4757">
        <v>-1</v>
      </c>
      <c r="D4757" t="str">
        <f t="shared" si="74"/>
        <v>2022_KOLAL_GMM_Orient_Educator_Current~Expected expenses~44926</v>
      </c>
      <c r="E4757" t="s">
        <v>134</v>
      </c>
      <c r="F4757" s="13" t="s">
        <v>145</v>
      </c>
      <c r="G4757" s="1">
        <v>44926</v>
      </c>
      <c r="H4757" t="s">
        <v>16</v>
      </c>
      <c r="I4757" s="15">
        <v>1206.2915119297315</v>
      </c>
      <c r="J4757" t="s">
        <v>124</v>
      </c>
    </row>
    <row r="4758" spans="1:10">
      <c r="A4758" s="1">
        <v>44926</v>
      </c>
      <c r="B4758" t="s">
        <v>12</v>
      </c>
      <c r="C4758">
        <v>-1</v>
      </c>
      <c r="D4758" t="str">
        <f t="shared" si="74"/>
        <v>2022_KOLAL_GMM_Orient_Educator_Current~Expected expenses~44926</v>
      </c>
      <c r="E4758" t="s">
        <v>134</v>
      </c>
      <c r="F4758" s="13" t="s">
        <v>145</v>
      </c>
      <c r="G4758" s="1">
        <v>44926</v>
      </c>
      <c r="H4758" t="s">
        <v>16</v>
      </c>
      <c r="I4758" s="15">
        <v>1204.8538957887863</v>
      </c>
      <c r="J4758" t="s">
        <v>124</v>
      </c>
    </row>
    <row r="4759" spans="1:10">
      <c r="A4759" s="1">
        <v>44926</v>
      </c>
      <c r="B4759" t="s">
        <v>12</v>
      </c>
      <c r="C4759">
        <v>-1</v>
      </c>
      <c r="D4759" t="str">
        <f t="shared" si="74"/>
        <v>2022_KOLAL_GMM_Orient_Educator_Current~Expected expenses~44926</v>
      </c>
      <c r="E4759" t="s">
        <v>134</v>
      </c>
      <c r="F4759" s="13" t="s">
        <v>145</v>
      </c>
      <c r="G4759" s="1">
        <v>44926</v>
      </c>
      <c r="H4759" t="s">
        <v>16</v>
      </c>
      <c r="I4759" s="15">
        <v>1156.8355589441426</v>
      </c>
      <c r="J4759" t="s">
        <v>124</v>
      </c>
    </row>
    <row r="4760" spans="1:10">
      <c r="A4760" s="1">
        <v>44926</v>
      </c>
      <c r="B4760" t="s">
        <v>12</v>
      </c>
      <c r="C4760">
        <v>-1</v>
      </c>
      <c r="D4760" t="str">
        <f t="shared" si="74"/>
        <v>2022_KOLAL_GMM_Orient_Educator_Current~Expected expenses~44926</v>
      </c>
      <c r="E4760" t="s">
        <v>134</v>
      </c>
      <c r="F4760" s="13" t="s">
        <v>145</v>
      </c>
      <c r="G4760" s="1">
        <v>44926</v>
      </c>
      <c r="H4760" t="s">
        <v>16</v>
      </c>
      <c r="I4760" s="15">
        <v>1156.8355589441426</v>
      </c>
      <c r="J4760" t="s">
        <v>124</v>
      </c>
    </row>
    <row r="4761" spans="1:10">
      <c r="A4761" s="1">
        <v>44926</v>
      </c>
      <c r="B4761" t="s">
        <v>12</v>
      </c>
      <c r="C4761">
        <v>-1</v>
      </c>
      <c r="D4761" t="str">
        <f t="shared" si="74"/>
        <v>2022_KOLAL_GMM_Orient_Educator_Current~Expected expenses~44926</v>
      </c>
      <c r="E4761" t="s">
        <v>134</v>
      </c>
      <c r="F4761" s="13" t="s">
        <v>145</v>
      </c>
      <c r="G4761" s="1">
        <v>44926</v>
      </c>
      <c r="H4761" t="s">
        <v>16</v>
      </c>
      <c r="I4761" s="15">
        <v>1145.3663593859931</v>
      </c>
      <c r="J4761" t="s">
        <v>124</v>
      </c>
    </row>
    <row r="4762" spans="1:10">
      <c r="A4762" s="1">
        <v>44926</v>
      </c>
      <c r="B4762" t="s">
        <v>12</v>
      </c>
      <c r="C4762">
        <v>-1</v>
      </c>
      <c r="D4762" t="str">
        <f t="shared" si="74"/>
        <v>2022_KOLAL_GMM_Orient_Educator_Current~Expected expenses~44926</v>
      </c>
      <c r="E4762" t="s">
        <v>134</v>
      </c>
      <c r="F4762" s="13" t="s">
        <v>145</v>
      </c>
      <c r="G4762" s="1">
        <v>44926</v>
      </c>
      <c r="H4762" t="s">
        <v>16</v>
      </c>
      <c r="I4762" s="15">
        <v>1189.4894867266464</v>
      </c>
      <c r="J4762" t="s">
        <v>124</v>
      </c>
    </row>
    <row r="4763" spans="1:10">
      <c r="A4763" s="1">
        <v>44926</v>
      </c>
      <c r="B4763" t="s">
        <v>12</v>
      </c>
      <c r="C4763">
        <v>-1</v>
      </c>
      <c r="D4763" t="str">
        <f t="shared" si="74"/>
        <v>2022_KOLAL_GMM_Orient_Endowment_Current~Expected expenses~44926</v>
      </c>
      <c r="E4763" t="s">
        <v>138</v>
      </c>
      <c r="F4763" s="13" t="s">
        <v>145</v>
      </c>
      <c r="G4763" s="1">
        <v>44926</v>
      </c>
      <c r="H4763" t="s">
        <v>16</v>
      </c>
      <c r="I4763" s="15">
        <v>1189.4894867266464</v>
      </c>
      <c r="J4763" t="s">
        <v>125</v>
      </c>
    </row>
    <row r="4764" spans="1:10">
      <c r="A4764" s="1">
        <v>44926</v>
      </c>
      <c r="B4764" t="s">
        <v>12</v>
      </c>
      <c r="C4764">
        <v>-1</v>
      </c>
      <c r="D4764" t="str">
        <f t="shared" si="74"/>
        <v>2022_KOLAL_GMM_Orient_Educator_Current~Expected expenses~44926</v>
      </c>
      <c r="E4764" t="s">
        <v>134</v>
      </c>
      <c r="F4764" s="13" t="s">
        <v>145</v>
      </c>
      <c r="G4764" s="1">
        <v>44926</v>
      </c>
      <c r="H4764" t="s">
        <v>16</v>
      </c>
      <c r="I4764" s="15">
        <v>1192.2196697704205</v>
      </c>
      <c r="J4764" t="s">
        <v>124</v>
      </c>
    </row>
    <row r="4765" spans="1:10">
      <c r="A4765" s="1">
        <v>44926</v>
      </c>
      <c r="B4765" t="s">
        <v>12</v>
      </c>
      <c r="C4765">
        <v>-1</v>
      </c>
      <c r="D4765" t="str">
        <f t="shared" si="74"/>
        <v>2022_KOLAL_GMM_Orient_Endowment_Current~Expected expenses~44926</v>
      </c>
      <c r="E4765" t="s">
        <v>138</v>
      </c>
      <c r="F4765" s="13" t="s">
        <v>145</v>
      </c>
      <c r="G4765" s="1">
        <v>44926</v>
      </c>
      <c r="H4765" t="s">
        <v>16</v>
      </c>
      <c r="I4765" s="15">
        <v>1202.3983351481702</v>
      </c>
      <c r="J4765" t="s">
        <v>125</v>
      </c>
    </row>
    <row r="4766" spans="1:10">
      <c r="A4766" s="1">
        <v>44926</v>
      </c>
      <c r="B4766" t="s">
        <v>12</v>
      </c>
      <c r="C4766">
        <v>-1</v>
      </c>
      <c r="D4766" t="str">
        <f t="shared" si="74"/>
        <v>2022_KOLAL_GMM_Orient_Smart_Asset_Current~Expected expenses~44926</v>
      </c>
      <c r="E4766" t="s">
        <v>135</v>
      </c>
      <c r="F4766" s="13" t="s">
        <v>145</v>
      </c>
      <c r="G4766" s="1">
        <v>44926</v>
      </c>
      <c r="H4766" t="s">
        <v>16</v>
      </c>
      <c r="I4766" s="15">
        <v>1211.7272695726447</v>
      </c>
      <c r="J4766" t="s">
        <v>127</v>
      </c>
    </row>
    <row r="4767" spans="1:10">
      <c r="A4767" s="1">
        <v>44926</v>
      </c>
      <c r="B4767" t="s">
        <v>12</v>
      </c>
      <c r="C4767">
        <v>-1</v>
      </c>
      <c r="D4767" t="str">
        <f t="shared" si="74"/>
        <v>2022_KOLAL_GMM_Orient_Smart_Asset_Current~Expected expenses~44926</v>
      </c>
      <c r="E4767" t="s">
        <v>135</v>
      </c>
      <c r="F4767" s="13" t="s">
        <v>145</v>
      </c>
      <c r="G4767" s="1">
        <v>44926</v>
      </c>
      <c r="H4767" t="s">
        <v>16</v>
      </c>
      <c r="I4767" s="15">
        <v>1200.8984611126923</v>
      </c>
      <c r="J4767" t="s">
        <v>127</v>
      </c>
    </row>
    <row r="4768" spans="1:10">
      <c r="A4768" s="1">
        <v>44926</v>
      </c>
      <c r="B4768" t="s">
        <v>12</v>
      </c>
      <c r="C4768">
        <v>-1</v>
      </c>
      <c r="D4768" t="str">
        <f t="shared" si="74"/>
        <v>2022_KOLAL_GMM_Orient_Smart_Asset_Current~Expected expenses~44926</v>
      </c>
      <c r="E4768" t="s">
        <v>135</v>
      </c>
      <c r="F4768" s="13" t="s">
        <v>145</v>
      </c>
      <c r="G4768" s="1">
        <v>44926</v>
      </c>
      <c r="H4768" t="s">
        <v>16</v>
      </c>
      <c r="I4768" s="15">
        <v>1209.9460435895373</v>
      </c>
      <c r="J4768" t="s">
        <v>127</v>
      </c>
    </row>
    <row r="4769" spans="1:10">
      <c r="A4769" s="1">
        <v>44926</v>
      </c>
      <c r="B4769" t="s">
        <v>12</v>
      </c>
      <c r="C4769">
        <v>-1</v>
      </c>
      <c r="D4769" t="str">
        <f t="shared" si="74"/>
        <v>2022_KOLAL_GMM_Orient_Endowment_Current~Expected expenses~44926</v>
      </c>
      <c r="E4769" t="s">
        <v>138</v>
      </c>
      <c r="F4769" s="13" t="s">
        <v>145</v>
      </c>
      <c r="G4769" s="1">
        <v>44926</v>
      </c>
      <c r="H4769" t="s">
        <v>16</v>
      </c>
      <c r="I4769" s="15">
        <v>1189.4894867266464</v>
      </c>
      <c r="J4769" t="s">
        <v>125</v>
      </c>
    </row>
    <row r="4770" spans="1:10">
      <c r="A4770" s="1">
        <v>44926</v>
      </c>
      <c r="B4770" t="s">
        <v>12</v>
      </c>
      <c r="C4770">
        <v>-1</v>
      </c>
      <c r="D4770" t="str">
        <f t="shared" si="74"/>
        <v>2022_KOLAL_GMM_Orient_Educator_Current~Expected expenses~44926</v>
      </c>
      <c r="E4770" t="s">
        <v>134</v>
      </c>
      <c r="F4770" s="13" t="s">
        <v>145</v>
      </c>
      <c r="G4770" s="1">
        <v>44926</v>
      </c>
      <c r="H4770" t="s">
        <v>16</v>
      </c>
      <c r="I4770" s="15">
        <v>1196.1634544017011</v>
      </c>
      <c r="J4770" t="s">
        <v>124</v>
      </c>
    </row>
    <row r="4771" spans="1:10">
      <c r="A4771" s="1">
        <v>44926</v>
      </c>
      <c r="B4771" t="s">
        <v>12</v>
      </c>
      <c r="C4771">
        <v>-1</v>
      </c>
      <c r="D4771" t="str">
        <f t="shared" si="74"/>
        <v>2022_KOLAL_GMM_Orient_Educator_Current~Expected expenses~44926</v>
      </c>
      <c r="E4771" t="s">
        <v>134</v>
      </c>
      <c r="F4771" s="13" t="s">
        <v>145</v>
      </c>
      <c r="G4771" s="1">
        <v>44926</v>
      </c>
      <c r="H4771" t="s">
        <v>16</v>
      </c>
      <c r="I4771" s="15">
        <v>1208.3355156459952</v>
      </c>
      <c r="J4771" t="s">
        <v>124</v>
      </c>
    </row>
    <row r="4772" spans="1:10">
      <c r="A4772" s="1">
        <v>44926</v>
      </c>
      <c r="B4772" t="s">
        <v>12</v>
      </c>
      <c r="C4772">
        <v>-1</v>
      </c>
      <c r="D4772" t="str">
        <f t="shared" si="74"/>
        <v>2022_KOLAL_GMM_Orient_Educator_Current~Expected expenses~44926</v>
      </c>
      <c r="E4772" t="s">
        <v>134</v>
      </c>
      <c r="F4772" s="13" t="s">
        <v>145</v>
      </c>
      <c r="G4772" s="1">
        <v>44926</v>
      </c>
      <c r="H4772" t="s">
        <v>16</v>
      </c>
      <c r="I4772" s="15">
        <v>1179.8710587765452</v>
      </c>
      <c r="J4772" t="s">
        <v>124</v>
      </c>
    </row>
    <row r="4773" spans="1:10">
      <c r="A4773" s="1">
        <v>44926</v>
      </c>
      <c r="B4773" t="s">
        <v>12</v>
      </c>
      <c r="C4773">
        <v>-1</v>
      </c>
      <c r="D4773" t="str">
        <f t="shared" si="74"/>
        <v>2022_KOLAL_GMM_Orient_Educator_Current~Expected expenses~44926</v>
      </c>
      <c r="E4773" t="s">
        <v>134</v>
      </c>
      <c r="F4773" s="13" t="s">
        <v>145</v>
      </c>
      <c r="G4773" s="1">
        <v>44926</v>
      </c>
      <c r="H4773" t="s">
        <v>16</v>
      </c>
      <c r="I4773" s="15">
        <v>1194.7254410721591</v>
      </c>
      <c r="J4773" t="s">
        <v>124</v>
      </c>
    </row>
    <row r="4774" spans="1:10">
      <c r="A4774" s="1">
        <v>44926</v>
      </c>
      <c r="B4774" t="s">
        <v>12</v>
      </c>
      <c r="C4774">
        <v>-1</v>
      </c>
      <c r="D4774" t="str">
        <f t="shared" si="74"/>
        <v>2022_KOLAL_GMM_Orient_Educator_Current~Expected expenses~44926</v>
      </c>
      <c r="E4774" t="s">
        <v>134</v>
      </c>
      <c r="F4774" s="13" t="s">
        <v>145</v>
      </c>
      <c r="G4774" s="1">
        <v>44926</v>
      </c>
      <c r="H4774" t="s">
        <v>16</v>
      </c>
      <c r="I4774" s="15">
        <v>1185.105789835877</v>
      </c>
      <c r="J4774" t="s">
        <v>124</v>
      </c>
    </row>
    <row r="4775" spans="1:10">
      <c r="A4775" s="1">
        <v>44926</v>
      </c>
      <c r="B4775" t="s">
        <v>12</v>
      </c>
      <c r="C4775">
        <v>-1</v>
      </c>
      <c r="D4775" t="str">
        <f t="shared" si="74"/>
        <v>2022_KOLAL_GMM_Orient_Endowment_Current~Expected expenses~44926</v>
      </c>
      <c r="E4775" t="s">
        <v>138</v>
      </c>
      <c r="F4775" s="13" t="s">
        <v>145</v>
      </c>
      <c r="G4775" s="1">
        <v>44926</v>
      </c>
      <c r="H4775" t="s">
        <v>16</v>
      </c>
      <c r="I4775" s="15">
        <v>1199.4466101016183</v>
      </c>
      <c r="J4775" t="s">
        <v>125</v>
      </c>
    </row>
    <row r="4776" spans="1:10">
      <c r="A4776" s="1">
        <v>44926</v>
      </c>
      <c r="B4776" t="s">
        <v>12</v>
      </c>
      <c r="C4776">
        <v>-1</v>
      </c>
      <c r="D4776" t="str">
        <f t="shared" si="74"/>
        <v>2022_KOLAL_GMM_Orient_4_Life_Current~Expected expenses~44926</v>
      </c>
      <c r="E4776" t="s">
        <v>139</v>
      </c>
      <c r="F4776" s="13" t="s">
        <v>145</v>
      </c>
      <c r="G4776" s="1">
        <v>44926</v>
      </c>
      <c r="H4776" t="s">
        <v>16</v>
      </c>
      <c r="I4776" s="15">
        <v>1198.2752803175472</v>
      </c>
      <c r="J4776" t="s">
        <v>123</v>
      </c>
    </row>
    <row r="4777" spans="1:10">
      <c r="A4777" s="1">
        <v>44926</v>
      </c>
      <c r="B4777" t="s">
        <v>12</v>
      </c>
      <c r="C4777">
        <v>-1</v>
      </c>
      <c r="D4777" t="str">
        <f t="shared" si="74"/>
        <v>2022_KOLAL_GMM_Orient_Smart_Asset_Current~Expected expenses~44926</v>
      </c>
      <c r="E4777" t="s">
        <v>135</v>
      </c>
      <c r="F4777" s="13" t="s">
        <v>145</v>
      </c>
      <c r="G4777" s="1">
        <v>44926</v>
      </c>
      <c r="H4777" t="s">
        <v>16</v>
      </c>
      <c r="I4777" s="15">
        <v>1189.6359879804766</v>
      </c>
      <c r="J4777" t="s">
        <v>127</v>
      </c>
    </row>
    <row r="4778" spans="1:10">
      <c r="A4778" s="1">
        <v>44926</v>
      </c>
      <c r="B4778" t="s">
        <v>12</v>
      </c>
      <c r="C4778">
        <v>-1</v>
      </c>
      <c r="D4778" t="str">
        <f t="shared" si="74"/>
        <v>2022_KOLAL_GMM_Orient_4_Life_Current~Expected expenses~44926</v>
      </c>
      <c r="E4778" t="s">
        <v>139</v>
      </c>
      <c r="F4778" s="13" t="s">
        <v>145</v>
      </c>
      <c r="G4778" s="1">
        <v>44926</v>
      </c>
      <c r="H4778" t="s">
        <v>16</v>
      </c>
      <c r="I4778" s="15">
        <v>1209.570504340815</v>
      </c>
      <c r="J4778" t="s">
        <v>123</v>
      </c>
    </row>
    <row r="4779" spans="1:10">
      <c r="A4779" s="1">
        <v>44926</v>
      </c>
      <c r="B4779" t="s">
        <v>12</v>
      </c>
      <c r="C4779">
        <v>-1</v>
      </c>
      <c r="D4779" t="str">
        <f t="shared" si="74"/>
        <v>2022_KOLAL_GMM_Orient_Educator_Current~Expected expenses~44926</v>
      </c>
      <c r="E4779" t="s">
        <v>134</v>
      </c>
      <c r="F4779" s="13" t="s">
        <v>145</v>
      </c>
      <c r="G4779" s="1">
        <v>44926</v>
      </c>
      <c r="H4779" t="s">
        <v>16</v>
      </c>
      <c r="I4779" s="15">
        <v>1191.3998528821535</v>
      </c>
      <c r="J4779" t="s">
        <v>124</v>
      </c>
    </row>
    <row r="4780" spans="1:10">
      <c r="A4780" s="1">
        <v>44926</v>
      </c>
      <c r="B4780" t="s">
        <v>12</v>
      </c>
      <c r="C4780">
        <v>-1</v>
      </c>
      <c r="D4780" t="str">
        <f t="shared" si="74"/>
        <v>2022_KOLAL_GMM_Orient_Smart_Asset_Current~Expected expenses~44926</v>
      </c>
      <c r="E4780" t="s">
        <v>135</v>
      </c>
      <c r="F4780" s="13" t="s">
        <v>145</v>
      </c>
      <c r="G4780" s="1">
        <v>44926</v>
      </c>
      <c r="H4780" t="s">
        <v>16</v>
      </c>
      <c r="I4780" s="14">
        <v>0</v>
      </c>
      <c r="J4780" t="s">
        <v>127</v>
      </c>
    </row>
    <row r="4781" spans="1:10">
      <c r="A4781" s="1">
        <v>44926</v>
      </c>
      <c r="B4781" t="s">
        <v>12</v>
      </c>
      <c r="C4781">
        <v>-1</v>
      </c>
      <c r="D4781" t="str">
        <f t="shared" si="74"/>
        <v>2022_KOLAL_GMM_Orient_Educator_Current~Expected expenses~44926</v>
      </c>
      <c r="E4781" t="s">
        <v>134</v>
      </c>
      <c r="F4781" s="13" t="s">
        <v>145</v>
      </c>
      <c r="G4781" s="1">
        <v>44926</v>
      </c>
      <c r="H4781" t="s">
        <v>16</v>
      </c>
      <c r="I4781" s="15">
        <v>1182.5986730444977</v>
      </c>
      <c r="J4781" t="s">
        <v>124</v>
      </c>
    </row>
    <row r="4782" spans="1:10">
      <c r="A4782" s="1">
        <v>44926</v>
      </c>
      <c r="B4782" t="s">
        <v>12</v>
      </c>
      <c r="C4782">
        <v>-1</v>
      </c>
      <c r="D4782" t="str">
        <f t="shared" si="74"/>
        <v>2022_KOLAL_GMM_Orient_Smart_Asset_Current~Expected expenses~44926</v>
      </c>
      <c r="E4782" t="s">
        <v>135</v>
      </c>
      <c r="F4782" s="13" t="s">
        <v>145</v>
      </c>
      <c r="G4782" s="1">
        <v>44926</v>
      </c>
      <c r="H4782" t="s">
        <v>16</v>
      </c>
      <c r="I4782" s="15">
        <v>1211.3511905909836</v>
      </c>
      <c r="J4782" t="s">
        <v>127</v>
      </c>
    </row>
    <row r="4783" spans="1:10">
      <c r="A4783" s="1">
        <v>44926</v>
      </c>
      <c r="B4783" t="s">
        <v>12</v>
      </c>
      <c r="C4783">
        <v>-1</v>
      </c>
      <c r="D4783" t="str">
        <f t="shared" si="74"/>
        <v>2022_KOLAL_GMM_Orient_Educator_Current~Expected expenses~44926</v>
      </c>
      <c r="E4783" t="s">
        <v>134</v>
      </c>
      <c r="F4783" s="13" t="s">
        <v>145</v>
      </c>
      <c r="G4783" s="1">
        <v>44926</v>
      </c>
      <c r="H4783" t="s">
        <v>16</v>
      </c>
      <c r="I4783" s="15">
        <v>1196.1634544017011</v>
      </c>
      <c r="J4783" t="s">
        <v>124</v>
      </c>
    </row>
    <row r="4784" spans="1:10">
      <c r="A4784" s="1">
        <v>44926</v>
      </c>
      <c r="B4784" t="s">
        <v>12</v>
      </c>
      <c r="C4784">
        <v>-1</v>
      </c>
      <c r="D4784" t="str">
        <f t="shared" si="74"/>
        <v>2022_KOLAL_GMM_Orient_Educator_Current~Expected expenses~44926</v>
      </c>
      <c r="E4784" t="s">
        <v>134</v>
      </c>
      <c r="F4784" s="13" t="s">
        <v>145</v>
      </c>
      <c r="G4784" s="1">
        <v>44926</v>
      </c>
      <c r="H4784" t="s">
        <v>16</v>
      </c>
      <c r="I4784" s="15">
        <v>1196.1634544017011</v>
      </c>
      <c r="J4784" t="s">
        <v>124</v>
      </c>
    </row>
    <row r="4785" spans="1:10">
      <c r="A4785" s="1">
        <v>44926</v>
      </c>
      <c r="B4785" t="s">
        <v>12</v>
      </c>
      <c r="C4785">
        <v>-1</v>
      </c>
      <c r="D4785" t="str">
        <f t="shared" si="74"/>
        <v>2022_KOLAL_GMM_Orient_Endowment_Current~Expected expenses~44926</v>
      </c>
      <c r="E4785" t="s">
        <v>138</v>
      </c>
      <c r="F4785" s="13" t="s">
        <v>145</v>
      </c>
      <c r="G4785" s="1">
        <v>44926</v>
      </c>
      <c r="H4785" t="s">
        <v>16</v>
      </c>
      <c r="I4785" s="15">
        <v>1182.5986730444977</v>
      </c>
      <c r="J4785" t="s">
        <v>125</v>
      </c>
    </row>
    <row r="4786" spans="1:10">
      <c r="A4786" s="1">
        <v>44926</v>
      </c>
      <c r="B4786" t="s">
        <v>12</v>
      </c>
      <c r="C4786">
        <v>-1</v>
      </c>
      <c r="D4786" t="str">
        <f t="shared" si="74"/>
        <v>2022_KOLAL_GMM_Orient_Educator_Current~Expected expenses~44926</v>
      </c>
      <c r="E4786" t="s">
        <v>134</v>
      </c>
      <c r="F4786" s="13" t="s">
        <v>145</v>
      </c>
      <c r="G4786" s="1">
        <v>44926</v>
      </c>
      <c r="H4786" t="s">
        <v>16</v>
      </c>
      <c r="I4786" s="15">
        <v>1209.6150891996476</v>
      </c>
      <c r="J4786" t="s">
        <v>124</v>
      </c>
    </row>
    <row r="4787" spans="1:10">
      <c r="A4787" s="1">
        <v>44926</v>
      </c>
      <c r="B4787" t="s">
        <v>12</v>
      </c>
      <c r="C4787">
        <v>-1</v>
      </c>
      <c r="D4787" t="str">
        <f t="shared" si="74"/>
        <v>2022_KOLAL_GMM_Orient_Educator_Current~Expected expenses~44926</v>
      </c>
      <c r="E4787" t="s">
        <v>134</v>
      </c>
      <c r="F4787" s="13" t="s">
        <v>145</v>
      </c>
      <c r="G4787" s="1">
        <v>44926</v>
      </c>
      <c r="H4787" t="s">
        <v>16</v>
      </c>
      <c r="I4787" s="15">
        <v>1176.9006116687506</v>
      </c>
      <c r="J4787" t="s">
        <v>124</v>
      </c>
    </row>
    <row r="4788" spans="1:10">
      <c r="A4788" s="1">
        <v>44926</v>
      </c>
      <c r="B4788" t="s">
        <v>12</v>
      </c>
      <c r="C4788">
        <v>-1</v>
      </c>
      <c r="D4788" t="str">
        <f t="shared" si="74"/>
        <v>2022_KOLAL_GMM_Orient_Educator_Current~Expected expenses~44926</v>
      </c>
      <c r="E4788" t="s">
        <v>134</v>
      </c>
      <c r="F4788" s="13" t="s">
        <v>145</v>
      </c>
      <c r="G4788" s="1">
        <v>44926</v>
      </c>
      <c r="H4788" t="s">
        <v>16</v>
      </c>
      <c r="I4788" s="15">
        <v>1190.3074333194832</v>
      </c>
      <c r="J4788" t="s">
        <v>124</v>
      </c>
    </row>
    <row r="4789" spans="1:10">
      <c r="A4789" s="1">
        <v>44926</v>
      </c>
      <c r="B4789" t="s">
        <v>12</v>
      </c>
      <c r="C4789">
        <v>-1</v>
      </c>
      <c r="D4789" t="str">
        <f t="shared" si="74"/>
        <v>2022_KOLAL_GMM_Orient_Educator_Current~Expected expenses~44926</v>
      </c>
      <c r="E4789" t="s">
        <v>134</v>
      </c>
      <c r="F4789" s="13" t="s">
        <v>145</v>
      </c>
      <c r="G4789" s="1">
        <v>44926</v>
      </c>
      <c r="H4789" t="s">
        <v>16</v>
      </c>
      <c r="I4789" s="15">
        <v>1200.5804580617123</v>
      </c>
      <c r="J4789" t="s">
        <v>124</v>
      </c>
    </row>
    <row r="4790" spans="1:10">
      <c r="A4790" s="1">
        <v>44926</v>
      </c>
      <c r="B4790" t="s">
        <v>12</v>
      </c>
      <c r="C4790">
        <v>-1</v>
      </c>
      <c r="D4790" t="str">
        <f t="shared" si="74"/>
        <v>2022_KOLAL_GMM_Orient_Endowment_Current~Expected expenses~44926</v>
      </c>
      <c r="E4790" t="s">
        <v>138</v>
      </c>
      <c r="F4790" s="13" t="s">
        <v>145</v>
      </c>
      <c r="G4790" s="1">
        <v>44926</v>
      </c>
      <c r="H4790" t="s">
        <v>16</v>
      </c>
      <c r="I4790" s="15">
        <v>1197.011733483112</v>
      </c>
      <c r="J4790" t="s">
        <v>125</v>
      </c>
    </row>
    <row r="4791" spans="1:10">
      <c r="A4791" s="1">
        <v>44926</v>
      </c>
      <c r="B4791" t="s">
        <v>12</v>
      </c>
      <c r="C4791">
        <v>-1</v>
      </c>
      <c r="D4791" t="str">
        <f t="shared" si="74"/>
        <v>2022_KOLAL_GMM_Orient_Educator_Current~Expected expenses~44926</v>
      </c>
      <c r="E4791" t="s">
        <v>134</v>
      </c>
      <c r="F4791" s="13" t="s">
        <v>145</v>
      </c>
      <c r="G4791" s="1">
        <v>44926</v>
      </c>
      <c r="H4791" t="s">
        <v>16</v>
      </c>
      <c r="I4791" s="15">
        <v>1200.8984611126923</v>
      </c>
      <c r="J4791" t="s">
        <v>124</v>
      </c>
    </row>
    <row r="4792" spans="1:10">
      <c r="A4792" s="1">
        <v>44926</v>
      </c>
      <c r="B4792" t="s">
        <v>12</v>
      </c>
      <c r="C4792">
        <v>-1</v>
      </c>
      <c r="D4792" t="str">
        <f t="shared" si="74"/>
        <v>2022_KOLAL_GMM_Orient_Educator_Current~Expected expenses~44926</v>
      </c>
      <c r="E4792" t="s">
        <v>134</v>
      </c>
      <c r="F4792" s="13" t="s">
        <v>145</v>
      </c>
      <c r="G4792" s="1">
        <v>44926</v>
      </c>
      <c r="H4792" t="s">
        <v>16</v>
      </c>
      <c r="I4792" s="15">
        <v>1202.0430230313661</v>
      </c>
      <c r="J4792" t="s">
        <v>124</v>
      </c>
    </row>
    <row r="4793" spans="1:10">
      <c r="A4793" s="1">
        <v>44926</v>
      </c>
      <c r="B4793" t="s">
        <v>12</v>
      </c>
      <c r="C4793">
        <v>-1</v>
      </c>
      <c r="D4793" t="str">
        <f t="shared" si="74"/>
        <v>2022_KOLAL_GMM_Orient_Endowment_Current~Expected expenses~44926</v>
      </c>
      <c r="E4793" t="s">
        <v>138</v>
      </c>
      <c r="F4793" s="13" t="s">
        <v>145</v>
      </c>
      <c r="G4793" s="1">
        <v>44926</v>
      </c>
      <c r="H4793" t="s">
        <v>16</v>
      </c>
      <c r="I4793" s="15">
        <v>1090.5885210527968</v>
      </c>
      <c r="J4793" t="s">
        <v>125</v>
      </c>
    </row>
    <row r="4794" spans="1:10">
      <c r="A4794" s="1">
        <v>44926</v>
      </c>
      <c r="B4794" t="s">
        <v>12</v>
      </c>
      <c r="C4794">
        <v>-1</v>
      </c>
      <c r="D4794" t="str">
        <f t="shared" si="74"/>
        <v>2022_KOLAL_GMM_Orient_4_Life_Current~Expected expenses~44926</v>
      </c>
      <c r="E4794" t="s">
        <v>139</v>
      </c>
      <c r="F4794" s="13" t="s">
        <v>145</v>
      </c>
      <c r="G4794" s="1">
        <v>44926</v>
      </c>
      <c r="H4794" t="s">
        <v>16</v>
      </c>
      <c r="I4794" s="15">
        <v>1210.4428637832641</v>
      </c>
      <c r="J4794" t="s">
        <v>123</v>
      </c>
    </row>
    <row r="4795" spans="1:10">
      <c r="A4795" s="1">
        <v>44926</v>
      </c>
      <c r="B4795" t="s">
        <v>12</v>
      </c>
      <c r="C4795">
        <v>-1</v>
      </c>
      <c r="D4795" t="str">
        <f t="shared" si="74"/>
        <v>2022_KOLAL_GMM_Orient_Endowment_Current~Expected expenses~44926</v>
      </c>
      <c r="E4795" t="s">
        <v>138</v>
      </c>
      <c r="F4795" s="13" t="s">
        <v>145</v>
      </c>
      <c r="G4795" s="1">
        <v>44926</v>
      </c>
      <c r="H4795" t="s">
        <v>16</v>
      </c>
      <c r="I4795" s="15">
        <v>1206.9080523280766</v>
      </c>
      <c r="J4795" t="s">
        <v>125</v>
      </c>
    </row>
    <row r="4796" spans="1:10">
      <c r="A4796" s="1">
        <v>44926</v>
      </c>
      <c r="B4796" t="s">
        <v>12</v>
      </c>
      <c r="C4796">
        <v>-1</v>
      </c>
      <c r="D4796" t="str">
        <f t="shared" si="74"/>
        <v>2022_KOLAL_GMM_Orient_Smart_Asset_Current~Expected expenses~44926</v>
      </c>
      <c r="E4796" t="s">
        <v>135</v>
      </c>
      <c r="F4796" s="13" t="s">
        <v>145</v>
      </c>
      <c r="G4796" s="1">
        <v>44926</v>
      </c>
      <c r="H4796" t="s">
        <v>16</v>
      </c>
      <c r="I4796" s="15">
        <v>1210.950942571259</v>
      </c>
      <c r="J4796" t="s">
        <v>127</v>
      </c>
    </row>
    <row r="4797" spans="1:10">
      <c r="A4797" s="1">
        <v>44926</v>
      </c>
      <c r="B4797" t="s">
        <v>12</v>
      </c>
      <c r="C4797">
        <v>-1</v>
      </c>
      <c r="D4797" t="str">
        <f t="shared" si="74"/>
        <v>2022_KOLAL_GMM_Orient_Smart_Asset_Current~Expected expenses~44926</v>
      </c>
      <c r="E4797" t="s">
        <v>135</v>
      </c>
      <c r="F4797" s="13" t="s">
        <v>145</v>
      </c>
      <c r="G4797" s="1">
        <v>44926</v>
      </c>
      <c r="H4797" t="s">
        <v>16</v>
      </c>
      <c r="I4797" s="15">
        <v>1180.5342051333726</v>
      </c>
      <c r="J4797" t="s">
        <v>127</v>
      </c>
    </row>
    <row r="4798" spans="1:10">
      <c r="A4798" s="1">
        <v>44926</v>
      </c>
      <c r="B4798" t="s">
        <v>12</v>
      </c>
      <c r="C4798">
        <v>-1</v>
      </c>
      <c r="D4798" t="str">
        <f t="shared" si="74"/>
        <v>2022_KOLAL_GMM_Orient_Smart_Educator_Current~Expected expenses~44926</v>
      </c>
      <c r="E4798" t="s">
        <v>136</v>
      </c>
      <c r="F4798" s="13" t="s">
        <v>145</v>
      </c>
      <c r="G4798" s="1">
        <v>44926</v>
      </c>
      <c r="H4798" t="s">
        <v>16</v>
      </c>
      <c r="I4798" s="15">
        <v>1204.8020196563791</v>
      </c>
      <c r="J4798" t="s">
        <v>128</v>
      </c>
    </row>
    <row r="4799" spans="1:10">
      <c r="A4799" s="1">
        <v>44926</v>
      </c>
      <c r="B4799" t="s">
        <v>12</v>
      </c>
      <c r="C4799">
        <v>-1</v>
      </c>
      <c r="D4799" t="str">
        <f t="shared" si="74"/>
        <v>2022_KOLAL_GMM_Orient_Smart_Educator_Current~Expected expenses~44926</v>
      </c>
      <c r="E4799" t="s">
        <v>136</v>
      </c>
      <c r="F4799" s="13" t="s">
        <v>145</v>
      </c>
      <c r="G4799" s="1">
        <v>44926</v>
      </c>
      <c r="H4799" t="s">
        <v>16</v>
      </c>
      <c r="I4799" s="15">
        <v>1204.8020196563791</v>
      </c>
      <c r="J4799" t="s">
        <v>128</v>
      </c>
    </row>
    <row r="4800" spans="1:10">
      <c r="A4800" s="1">
        <v>44926</v>
      </c>
      <c r="B4800" t="s">
        <v>12</v>
      </c>
      <c r="C4800">
        <v>-1</v>
      </c>
      <c r="D4800" t="str">
        <f t="shared" si="74"/>
        <v>2022_KOLAL_GMM_Orient_Smart_Educator_Current~Expected expenses~44926</v>
      </c>
      <c r="E4800" t="s">
        <v>136</v>
      </c>
      <c r="F4800" s="13" t="s">
        <v>145</v>
      </c>
      <c r="G4800" s="1">
        <v>44926</v>
      </c>
      <c r="H4800" t="s">
        <v>16</v>
      </c>
      <c r="I4800" s="15">
        <v>1209.3630593385337</v>
      </c>
      <c r="J4800" t="s">
        <v>128</v>
      </c>
    </row>
    <row r="4801" spans="1:10">
      <c r="A4801" s="1">
        <v>44926</v>
      </c>
      <c r="B4801" t="s">
        <v>12</v>
      </c>
      <c r="C4801">
        <v>-1</v>
      </c>
      <c r="D4801" t="str">
        <f t="shared" si="74"/>
        <v>2022_KOLAL_GMM_Orient_Smart_Educator_Current~Expected expenses~44926</v>
      </c>
      <c r="E4801" t="s">
        <v>136</v>
      </c>
      <c r="F4801" s="13" t="s">
        <v>145</v>
      </c>
      <c r="G4801" s="1">
        <v>44926</v>
      </c>
      <c r="H4801" t="s">
        <v>16</v>
      </c>
      <c r="I4801" s="15">
        <v>1212.2115097019509</v>
      </c>
      <c r="J4801" t="s">
        <v>128</v>
      </c>
    </row>
    <row r="4802" spans="1:10">
      <c r="A4802" s="1">
        <v>44926</v>
      </c>
      <c r="B4802" t="s">
        <v>12</v>
      </c>
      <c r="C4802">
        <v>-1</v>
      </c>
      <c r="D4802" t="str">
        <f t="shared" si="74"/>
        <v>2022_KOLAL_GMM_Orient_Smart_Educator_Current~Expected expenses~44926</v>
      </c>
      <c r="E4802" t="s">
        <v>136</v>
      </c>
      <c r="F4802" s="13" t="s">
        <v>145</v>
      </c>
      <c r="G4802" s="1">
        <v>44926</v>
      </c>
      <c r="H4802" t="s">
        <v>16</v>
      </c>
      <c r="I4802" s="15">
        <v>1211.3618063189599</v>
      </c>
      <c r="J4802" t="s">
        <v>128</v>
      </c>
    </row>
    <row r="4803" spans="1:10">
      <c r="A4803" s="1">
        <v>44926</v>
      </c>
      <c r="B4803" t="s">
        <v>12</v>
      </c>
      <c r="C4803">
        <v>-1</v>
      </c>
      <c r="D4803" t="str">
        <f t="shared" si="74"/>
        <v>2022_KOLAL_GMM_Orient_Smart_Asset_Current~Expected expenses~44926</v>
      </c>
      <c r="E4803" t="s">
        <v>135</v>
      </c>
      <c r="F4803" s="13" t="s">
        <v>145</v>
      </c>
      <c r="G4803" s="1">
        <v>44926</v>
      </c>
      <c r="H4803" t="s">
        <v>16</v>
      </c>
      <c r="I4803" s="15">
        <v>1204.3011309350477</v>
      </c>
      <c r="J4803" t="s">
        <v>127</v>
      </c>
    </row>
    <row r="4804" spans="1:10">
      <c r="A4804" s="1">
        <v>44926</v>
      </c>
      <c r="B4804" t="s">
        <v>12</v>
      </c>
      <c r="C4804">
        <v>-1</v>
      </c>
      <c r="D4804" t="str">
        <f t="shared" ref="D4804:D4867" si="75">E4804&amp;"~"&amp;F4804&amp;"~"&amp;G4804</f>
        <v>2022_KOLAL_GMM_Orient_Endowment_Current~Expected expenses~44926</v>
      </c>
      <c r="E4804" t="s">
        <v>138</v>
      </c>
      <c r="F4804" s="13" t="s">
        <v>145</v>
      </c>
      <c r="G4804" s="1">
        <v>44926</v>
      </c>
      <c r="H4804" t="s">
        <v>16</v>
      </c>
      <c r="I4804" s="15">
        <v>1202.0430230313661</v>
      </c>
      <c r="J4804" t="s">
        <v>125</v>
      </c>
    </row>
    <row r="4805" spans="1:10">
      <c r="A4805" s="1">
        <v>44926</v>
      </c>
      <c r="B4805" t="s">
        <v>12</v>
      </c>
      <c r="C4805">
        <v>-1</v>
      </c>
      <c r="D4805" t="str">
        <f t="shared" si="75"/>
        <v>2022_KOLAL_GMM_Orient_Endowment_Current~Expected expenses~44926</v>
      </c>
      <c r="E4805" t="s">
        <v>138</v>
      </c>
      <c r="F4805" s="13" t="s">
        <v>145</v>
      </c>
      <c r="G4805" s="1">
        <v>44926</v>
      </c>
      <c r="H4805" t="s">
        <v>16</v>
      </c>
      <c r="I4805" s="15">
        <v>1206.2915119297315</v>
      </c>
      <c r="J4805" t="s">
        <v>125</v>
      </c>
    </row>
    <row r="4806" spans="1:10">
      <c r="A4806" s="1">
        <v>44926</v>
      </c>
      <c r="B4806" t="s">
        <v>12</v>
      </c>
      <c r="C4806">
        <v>-1</v>
      </c>
      <c r="D4806" t="str">
        <f t="shared" si="75"/>
        <v>2022_KOLAL_GMM_Orient_Smart_Educator_Current~Expected expenses~44926</v>
      </c>
      <c r="E4806" t="s">
        <v>136</v>
      </c>
      <c r="F4806" s="13" t="s">
        <v>145</v>
      </c>
      <c r="G4806" s="1">
        <v>44926</v>
      </c>
      <c r="H4806" t="s">
        <v>16</v>
      </c>
      <c r="I4806" s="15">
        <v>1209.762912868357</v>
      </c>
      <c r="J4806" t="s">
        <v>128</v>
      </c>
    </row>
    <row r="4807" spans="1:10">
      <c r="A4807" s="1">
        <v>44926</v>
      </c>
      <c r="B4807" t="s">
        <v>12</v>
      </c>
      <c r="C4807">
        <v>-1</v>
      </c>
      <c r="D4807" t="str">
        <f t="shared" si="75"/>
        <v>2022_KOLAL_GMM_Orient_Endowment_Current~Expected expenses~44926</v>
      </c>
      <c r="E4807" t="s">
        <v>138</v>
      </c>
      <c r="F4807" s="13" t="s">
        <v>145</v>
      </c>
      <c r="G4807" s="1">
        <v>44926</v>
      </c>
      <c r="H4807" t="s">
        <v>16</v>
      </c>
      <c r="I4807" s="15">
        <v>1200.5586656953933</v>
      </c>
      <c r="J4807" t="s">
        <v>125</v>
      </c>
    </row>
    <row r="4808" spans="1:10">
      <c r="A4808" s="1">
        <v>44926</v>
      </c>
      <c r="B4808" t="s">
        <v>12</v>
      </c>
      <c r="C4808">
        <v>-1</v>
      </c>
      <c r="D4808" t="str">
        <f t="shared" si="75"/>
        <v>2022_KOLAL_GMM_Orient_Endowment_Current~Expected expenses~44926</v>
      </c>
      <c r="E4808" t="s">
        <v>138</v>
      </c>
      <c r="F4808" s="13" t="s">
        <v>145</v>
      </c>
      <c r="G4808" s="1">
        <v>44926</v>
      </c>
      <c r="H4808" t="s">
        <v>16</v>
      </c>
      <c r="I4808" s="15">
        <v>1189.32128853937</v>
      </c>
      <c r="J4808" t="s">
        <v>125</v>
      </c>
    </row>
    <row r="4809" spans="1:10">
      <c r="A4809" s="1">
        <v>44926</v>
      </c>
      <c r="B4809" t="s">
        <v>12</v>
      </c>
      <c r="C4809">
        <v>-1</v>
      </c>
      <c r="D4809" t="str">
        <f t="shared" si="75"/>
        <v>2022_KOLAL_GMM_Orient_Educator_Current~Expected expenses~44926</v>
      </c>
      <c r="E4809" t="s">
        <v>134</v>
      </c>
      <c r="F4809" s="13" t="s">
        <v>145</v>
      </c>
      <c r="G4809" s="1">
        <v>44926</v>
      </c>
      <c r="H4809" t="s">
        <v>16</v>
      </c>
      <c r="I4809" s="15">
        <v>1102.2606694398814</v>
      </c>
      <c r="J4809" t="s">
        <v>124</v>
      </c>
    </row>
    <row r="4810" spans="1:10">
      <c r="A4810" s="1">
        <v>44926</v>
      </c>
      <c r="B4810" t="s">
        <v>12</v>
      </c>
      <c r="C4810">
        <v>-1</v>
      </c>
      <c r="D4810" t="str">
        <f t="shared" si="75"/>
        <v>2022_KOLAL_GMM_Orient_Smart_Educator_Current~Expected expenses~44926</v>
      </c>
      <c r="E4810" t="s">
        <v>136</v>
      </c>
      <c r="F4810" s="13" t="s">
        <v>145</v>
      </c>
      <c r="G4810" s="1">
        <v>44926</v>
      </c>
      <c r="H4810" t="s">
        <v>16</v>
      </c>
      <c r="I4810" s="15">
        <v>1210.7084176984204</v>
      </c>
      <c r="J4810" t="s">
        <v>128</v>
      </c>
    </row>
    <row r="4811" spans="1:10">
      <c r="A4811" s="1">
        <v>44926</v>
      </c>
      <c r="B4811" t="s">
        <v>12</v>
      </c>
      <c r="C4811">
        <v>-1</v>
      </c>
      <c r="D4811" t="str">
        <f t="shared" si="75"/>
        <v>2022_KOLAL_GMM_Orient_Educator_Current~Expected expenses~44926</v>
      </c>
      <c r="E4811" t="s">
        <v>134</v>
      </c>
      <c r="F4811" s="13" t="s">
        <v>145</v>
      </c>
      <c r="G4811" s="1">
        <v>44926</v>
      </c>
      <c r="H4811" t="s">
        <v>16</v>
      </c>
      <c r="I4811" s="15">
        <v>1199.644842960681</v>
      </c>
      <c r="J4811" t="s">
        <v>124</v>
      </c>
    </row>
    <row r="4812" spans="1:10">
      <c r="A4812" s="1">
        <v>44926</v>
      </c>
      <c r="B4812" t="s">
        <v>12</v>
      </c>
      <c r="C4812">
        <v>-1</v>
      </c>
      <c r="D4812" t="str">
        <f t="shared" si="75"/>
        <v>2022_KOLAL_GMM_Orient_Educator_Current~Expected expenses~44926</v>
      </c>
      <c r="E4812" t="s">
        <v>134</v>
      </c>
      <c r="F4812" s="13" t="s">
        <v>145</v>
      </c>
      <c r="G4812" s="1">
        <v>44926</v>
      </c>
      <c r="H4812" t="s">
        <v>16</v>
      </c>
      <c r="I4812" s="15">
        <v>1203.1574858648614</v>
      </c>
      <c r="J4812" t="s">
        <v>124</v>
      </c>
    </row>
    <row r="4813" spans="1:10">
      <c r="A4813" s="1">
        <v>44926</v>
      </c>
      <c r="B4813" t="s">
        <v>12</v>
      </c>
      <c r="C4813">
        <v>-1</v>
      </c>
      <c r="D4813" t="str">
        <f t="shared" si="75"/>
        <v>2022_KOLAL_GMM_Orient_Smart_Asset_Current~Expected expenses~44926</v>
      </c>
      <c r="E4813" t="s">
        <v>135</v>
      </c>
      <c r="F4813" s="13" t="s">
        <v>145</v>
      </c>
      <c r="G4813" s="1">
        <v>44926</v>
      </c>
      <c r="H4813" t="s">
        <v>16</v>
      </c>
      <c r="I4813" s="15">
        <v>1211.618076535156</v>
      </c>
      <c r="J4813" t="s">
        <v>127</v>
      </c>
    </row>
    <row r="4814" spans="1:10">
      <c r="A4814" s="1">
        <v>44926</v>
      </c>
      <c r="B4814" t="s">
        <v>12</v>
      </c>
      <c r="C4814">
        <v>-1</v>
      </c>
      <c r="D4814" t="str">
        <f t="shared" si="75"/>
        <v>2022_KOLAL_GMM_Orient_Educator_Current~Expected expenses~44926</v>
      </c>
      <c r="E4814" t="s">
        <v>134</v>
      </c>
      <c r="F4814" s="13" t="s">
        <v>145</v>
      </c>
      <c r="G4814" s="1">
        <v>44926</v>
      </c>
      <c r="H4814" t="s">
        <v>16</v>
      </c>
      <c r="I4814" s="15">
        <v>1180.7261644415412</v>
      </c>
      <c r="J4814" t="s">
        <v>124</v>
      </c>
    </row>
    <row r="4815" spans="1:10">
      <c r="A4815" s="1">
        <v>44926</v>
      </c>
      <c r="B4815" t="s">
        <v>12</v>
      </c>
      <c r="C4815">
        <v>-1</v>
      </c>
      <c r="D4815" t="str">
        <f t="shared" si="75"/>
        <v>2022_KOLAL_GMM_Orient_Educator_Current~Expected expenses~44926</v>
      </c>
      <c r="E4815" t="s">
        <v>134</v>
      </c>
      <c r="F4815" s="13" t="s">
        <v>145</v>
      </c>
      <c r="G4815" s="1">
        <v>44926</v>
      </c>
      <c r="H4815" t="s">
        <v>16</v>
      </c>
      <c r="I4815" s="15">
        <v>1198.1484036367444</v>
      </c>
      <c r="J4815" t="s">
        <v>124</v>
      </c>
    </row>
    <row r="4816" spans="1:10">
      <c r="A4816" s="1">
        <v>44926</v>
      </c>
      <c r="B4816" t="s">
        <v>12</v>
      </c>
      <c r="C4816">
        <v>-1</v>
      </c>
      <c r="D4816" t="str">
        <f t="shared" si="75"/>
        <v>2022_KOLAL_GMM_Orient_Educator_Current~Expected expenses~44926</v>
      </c>
      <c r="E4816" t="s">
        <v>134</v>
      </c>
      <c r="F4816" s="13" t="s">
        <v>145</v>
      </c>
      <c r="G4816" s="1">
        <v>44926</v>
      </c>
      <c r="H4816" t="s">
        <v>16</v>
      </c>
      <c r="I4816" s="15">
        <v>1189.4894867266464</v>
      </c>
      <c r="J4816" t="s">
        <v>124</v>
      </c>
    </row>
    <row r="4817" spans="1:10">
      <c r="A4817" s="1">
        <v>44926</v>
      </c>
      <c r="B4817" t="s">
        <v>12</v>
      </c>
      <c r="C4817">
        <v>-1</v>
      </c>
      <c r="D4817" t="str">
        <f t="shared" si="75"/>
        <v>2022_KOLAL_GMM_Orient_Smart_Educator_Current~Expected expenses~44926</v>
      </c>
      <c r="E4817" t="s">
        <v>136</v>
      </c>
      <c r="F4817" s="13" t="s">
        <v>145</v>
      </c>
      <c r="G4817" s="1">
        <v>44926</v>
      </c>
      <c r="H4817" t="s">
        <v>16</v>
      </c>
      <c r="I4817" s="15">
        <v>1202.0430230313661</v>
      </c>
      <c r="J4817" t="s">
        <v>128</v>
      </c>
    </row>
    <row r="4818" spans="1:10">
      <c r="A4818" s="1">
        <v>44926</v>
      </c>
      <c r="B4818" t="s">
        <v>12</v>
      </c>
      <c r="C4818">
        <v>-1</v>
      </c>
      <c r="D4818" t="str">
        <f t="shared" si="75"/>
        <v>2022_KOLAL_GMM_Orient_Educator_Current~Expected expenses~44926</v>
      </c>
      <c r="E4818" t="s">
        <v>134</v>
      </c>
      <c r="F4818" s="13" t="s">
        <v>145</v>
      </c>
      <c r="G4818" s="1">
        <v>44926</v>
      </c>
      <c r="H4818" t="s">
        <v>16</v>
      </c>
      <c r="I4818" s="15">
        <v>1194.7254410721591</v>
      </c>
      <c r="J4818" t="s">
        <v>124</v>
      </c>
    </row>
    <row r="4819" spans="1:10">
      <c r="A4819" s="1">
        <v>44926</v>
      </c>
      <c r="B4819" t="s">
        <v>12</v>
      </c>
      <c r="C4819">
        <v>-1</v>
      </c>
      <c r="D4819" t="str">
        <f t="shared" si="75"/>
        <v>2022_KOLAL_GMM_Orient_Smart_Educator_Current~Expected expenses~44926</v>
      </c>
      <c r="E4819" t="s">
        <v>136</v>
      </c>
      <c r="F4819" s="13" t="s">
        <v>145</v>
      </c>
      <c r="G4819" s="1">
        <v>44926</v>
      </c>
      <c r="H4819" t="s">
        <v>16</v>
      </c>
      <c r="I4819" s="15">
        <v>1210.4295587826891</v>
      </c>
      <c r="J4819" t="s">
        <v>128</v>
      </c>
    </row>
    <row r="4820" spans="1:10">
      <c r="A4820" s="1">
        <v>44926</v>
      </c>
      <c r="B4820" t="s">
        <v>12</v>
      </c>
      <c r="C4820">
        <v>-1</v>
      </c>
      <c r="D4820" t="str">
        <f t="shared" si="75"/>
        <v>2022_KOLAL_GMM_Orient_Educator_Current~Expected expenses~44926</v>
      </c>
      <c r="E4820" t="s">
        <v>134</v>
      </c>
      <c r="F4820" s="13" t="s">
        <v>145</v>
      </c>
      <c r="G4820" s="1">
        <v>44926</v>
      </c>
      <c r="H4820" t="s">
        <v>16</v>
      </c>
      <c r="I4820" s="15">
        <v>1145.3663593859931</v>
      </c>
      <c r="J4820" t="s">
        <v>124</v>
      </c>
    </row>
    <row r="4821" spans="1:10">
      <c r="A4821" s="1">
        <v>44926</v>
      </c>
      <c r="B4821" t="s">
        <v>12</v>
      </c>
      <c r="C4821">
        <v>-1</v>
      </c>
      <c r="D4821" t="str">
        <f t="shared" si="75"/>
        <v>2022_KOLAL_GMM_Orient_Smart_Educator_Current~Expected expenses~44926</v>
      </c>
      <c r="E4821" t="s">
        <v>136</v>
      </c>
      <c r="F4821" s="13" t="s">
        <v>145</v>
      </c>
      <c r="G4821" s="1">
        <v>44926</v>
      </c>
      <c r="H4821" t="s">
        <v>16</v>
      </c>
      <c r="I4821" s="15">
        <v>1202.7978000457192</v>
      </c>
      <c r="J4821" t="s">
        <v>128</v>
      </c>
    </row>
    <row r="4822" spans="1:10">
      <c r="A4822" s="1">
        <v>44926</v>
      </c>
      <c r="B4822" t="s">
        <v>12</v>
      </c>
      <c r="C4822">
        <v>-1</v>
      </c>
      <c r="D4822" t="str">
        <f t="shared" si="75"/>
        <v>2022_KOLAL_GMM_Orient_4_Life_Current~Expected expenses~44926</v>
      </c>
      <c r="E4822" t="s">
        <v>139</v>
      </c>
      <c r="F4822" s="13" t="s">
        <v>145</v>
      </c>
      <c r="G4822" s="1">
        <v>44926</v>
      </c>
      <c r="H4822" t="s">
        <v>16</v>
      </c>
      <c r="I4822" s="15">
        <v>1208.3820128118962</v>
      </c>
      <c r="J4822" t="s">
        <v>123</v>
      </c>
    </row>
    <row r="4823" spans="1:10">
      <c r="A4823" s="1">
        <v>44926</v>
      </c>
      <c r="B4823" t="s">
        <v>12</v>
      </c>
      <c r="C4823">
        <v>-1</v>
      </c>
      <c r="D4823" t="str">
        <f t="shared" si="75"/>
        <v>2022_KOLAL_GMM_Orient_Smart_Educator_Current~Expected expenses~44926</v>
      </c>
      <c r="E4823" t="s">
        <v>136</v>
      </c>
      <c r="F4823" s="13" t="s">
        <v>145</v>
      </c>
      <c r="G4823" s="1">
        <v>44926</v>
      </c>
      <c r="H4823" t="s">
        <v>16</v>
      </c>
      <c r="I4823" s="15">
        <v>1208.9027418521323</v>
      </c>
      <c r="J4823" t="s">
        <v>128</v>
      </c>
    </row>
    <row r="4824" spans="1:10">
      <c r="A4824" s="1">
        <v>44926</v>
      </c>
      <c r="B4824" t="s">
        <v>12</v>
      </c>
      <c r="C4824">
        <v>-1</v>
      </c>
      <c r="D4824" t="str">
        <f t="shared" si="75"/>
        <v>2022_KOLAL_GMM_Orient_Smart_Educator_Current~Expected expenses~44926</v>
      </c>
      <c r="E4824" t="s">
        <v>136</v>
      </c>
      <c r="F4824" s="13" t="s">
        <v>145</v>
      </c>
      <c r="G4824" s="1">
        <v>44926</v>
      </c>
      <c r="H4824" t="s">
        <v>16</v>
      </c>
      <c r="I4824" s="15">
        <v>1204.0088840893886</v>
      </c>
      <c r="J4824" t="s">
        <v>128</v>
      </c>
    </row>
    <row r="4825" spans="1:10">
      <c r="A4825" s="1">
        <v>44926</v>
      </c>
      <c r="B4825" t="s">
        <v>12</v>
      </c>
      <c r="C4825">
        <v>-1</v>
      </c>
      <c r="D4825" t="str">
        <f t="shared" si="75"/>
        <v>2022_KOLAL_GMM_Orient_Smart_Educator_Current~Expected expenses~44926</v>
      </c>
      <c r="E4825" t="s">
        <v>136</v>
      </c>
      <c r="F4825" s="13" t="s">
        <v>145</v>
      </c>
      <c r="G4825" s="1">
        <v>44926</v>
      </c>
      <c r="H4825" t="s">
        <v>16</v>
      </c>
      <c r="I4825" s="15">
        <v>1211.1692477478423</v>
      </c>
      <c r="J4825" t="s">
        <v>128</v>
      </c>
    </row>
    <row r="4826" spans="1:10">
      <c r="A4826" s="1">
        <v>44926</v>
      </c>
      <c r="B4826" t="s">
        <v>12</v>
      </c>
      <c r="C4826">
        <v>-1</v>
      </c>
      <c r="D4826" t="str">
        <f t="shared" si="75"/>
        <v>2022_KOLAL_GMM_Orient_Endowment_Current~Expected expenses~44926</v>
      </c>
      <c r="E4826" t="s">
        <v>138</v>
      </c>
      <c r="F4826" s="13" t="s">
        <v>145</v>
      </c>
      <c r="G4826" s="1">
        <v>44926</v>
      </c>
      <c r="H4826" t="s">
        <v>16</v>
      </c>
      <c r="I4826" s="15">
        <v>1204.0088840893886</v>
      </c>
      <c r="J4826" t="s">
        <v>125</v>
      </c>
    </row>
    <row r="4827" spans="1:10">
      <c r="A4827" s="1">
        <v>44926</v>
      </c>
      <c r="B4827" t="s">
        <v>12</v>
      </c>
      <c r="C4827">
        <v>-1</v>
      </c>
      <c r="D4827" t="str">
        <f t="shared" si="75"/>
        <v>2022_KOLAL_GMM_Orient_4_Life_Current~Expected expenses~44926</v>
      </c>
      <c r="E4827" t="s">
        <v>139</v>
      </c>
      <c r="F4827" s="13" t="s">
        <v>145</v>
      </c>
      <c r="G4827" s="1">
        <v>44926</v>
      </c>
      <c r="H4827" t="s">
        <v>16</v>
      </c>
      <c r="I4827" s="15">
        <v>1189.5115718830052</v>
      </c>
      <c r="J4827" t="s">
        <v>123</v>
      </c>
    </row>
    <row r="4828" spans="1:10">
      <c r="A4828" s="1">
        <v>44926</v>
      </c>
      <c r="B4828" t="s">
        <v>12</v>
      </c>
      <c r="C4828">
        <v>-1</v>
      </c>
      <c r="D4828" t="str">
        <f t="shared" si="75"/>
        <v>2022_KOLAL_GMM_Orient_Endowment_Current~Expected expenses~44926</v>
      </c>
      <c r="E4828" t="s">
        <v>138</v>
      </c>
      <c r="F4828" s="13" t="s">
        <v>145</v>
      </c>
      <c r="G4828" s="1">
        <v>44926</v>
      </c>
      <c r="H4828" t="s">
        <v>16</v>
      </c>
      <c r="I4828" s="15">
        <v>1204.3011309350477</v>
      </c>
      <c r="J4828" t="s">
        <v>125</v>
      </c>
    </row>
    <row r="4829" spans="1:10">
      <c r="A4829" s="1">
        <v>44926</v>
      </c>
      <c r="B4829" t="s">
        <v>12</v>
      </c>
      <c r="C4829">
        <v>-1</v>
      </c>
      <c r="D4829" t="str">
        <f t="shared" si="75"/>
        <v>2022_KOLAL_GMM_Orient_Endowment_Current~Expected expenses~44926</v>
      </c>
      <c r="E4829" t="s">
        <v>138</v>
      </c>
      <c r="F4829" s="13" t="s">
        <v>145</v>
      </c>
      <c r="G4829" s="1">
        <v>44926</v>
      </c>
      <c r="H4829" t="s">
        <v>16</v>
      </c>
      <c r="I4829" s="15">
        <v>1192.2196697704205</v>
      </c>
      <c r="J4829" t="s">
        <v>125</v>
      </c>
    </row>
    <row r="4830" spans="1:10">
      <c r="A4830" s="1">
        <v>44926</v>
      </c>
      <c r="B4830" t="s">
        <v>12</v>
      </c>
      <c r="C4830">
        <v>-1</v>
      </c>
      <c r="D4830" t="str">
        <f t="shared" si="75"/>
        <v>2022_KOLAL_GMM_Orient_Smart_Educator_Current~Expected expenses~44926</v>
      </c>
      <c r="E4830" t="s">
        <v>136</v>
      </c>
      <c r="F4830" s="13" t="s">
        <v>145</v>
      </c>
      <c r="G4830" s="1">
        <v>44926</v>
      </c>
      <c r="H4830" t="s">
        <v>16</v>
      </c>
      <c r="I4830" s="15">
        <v>1211.4967594416225</v>
      </c>
      <c r="J4830" t="s">
        <v>128</v>
      </c>
    </row>
    <row r="4831" spans="1:10">
      <c r="A4831" s="1">
        <v>44926</v>
      </c>
      <c r="B4831" t="s">
        <v>12</v>
      </c>
      <c r="C4831">
        <v>-1</v>
      </c>
      <c r="D4831" t="str">
        <f t="shared" si="75"/>
        <v>2022_KOLAL_GMM_Orient_Smart_Asset_Current~Expected expenses~44926</v>
      </c>
      <c r="E4831" t="s">
        <v>135</v>
      </c>
      <c r="F4831" s="13" t="s">
        <v>145</v>
      </c>
      <c r="G4831" s="1">
        <v>44926</v>
      </c>
      <c r="H4831" t="s">
        <v>16</v>
      </c>
      <c r="I4831" s="14">
        <v>0</v>
      </c>
      <c r="J4831" t="s">
        <v>127</v>
      </c>
    </row>
    <row r="4832" spans="1:10">
      <c r="A4832" s="1">
        <v>44926</v>
      </c>
      <c r="B4832" t="s">
        <v>12</v>
      </c>
      <c r="C4832">
        <v>-1</v>
      </c>
      <c r="D4832" t="str">
        <f t="shared" si="75"/>
        <v>2022_KOLAL_GMM_Orient_Endowment_Current~Expected expenses~44926</v>
      </c>
      <c r="E4832" t="s">
        <v>138</v>
      </c>
      <c r="F4832" s="13" t="s">
        <v>145</v>
      </c>
      <c r="G4832" s="1">
        <v>44926</v>
      </c>
      <c r="H4832" t="s">
        <v>16</v>
      </c>
      <c r="I4832" s="15">
        <v>1189.4894867266464</v>
      </c>
      <c r="J4832" t="s">
        <v>125</v>
      </c>
    </row>
    <row r="4833" spans="1:10">
      <c r="A4833" s="1">
        <v>44926</v>
      </c>
      <c r="B4833" t="s">
        <v>12</v>
      </c>
      <c r="C4833">
        <v>-1</v>
      </c>
      <c r="D4833" t="str">
        <f t="shared" si="75"/>
        <v>2022_KOLAL_GMM_Orient_Educator_Current~Expected expenses~44926</v>
      </c>
      <c r="E4833" t="s">
        <v>134</v>
      </c>
      <c r="F4833" s="13" t="s">
        <v>145</v>
      </c>
      <c r="G4833" s="1">
        <v>44926</v>
      </c>
      <c r="H4833" t="s">
        <v>16</v>
      </c>
      <c r="I4833" s="15">
        <v>1185.105789835877</v>
      </c>
      <c r="J4833" t="s">
        <v>124</v>
      </c>
    </row>
    <row r="4834" spans="1:10">
      <c r="A4834" s="1">
        <v>44926</v>
      </c>
      <c r="B4834" t="s">
        <v>12</v>
      </c>
      <c r="C4834">
        <v>-1</v>
      </c>
      <c r="D4834" t="str">
        <f t="shared" si="75"/>
        <v>2022_KOLAL_GMM_Orient_Educator_Current~Expected expenses~44926</v>
      </c>
      <c r="E4834" t="s">
        <v>134</v>
      </c>
      <c r="F4834" s="13" t="s">
        <v>145</v>
      </c>
      <c r="G4834" s="1">
        <v>44926</v>
      </c>
      <c r="H4834" t="s">
        <v>16</v>
      </c>
      <c r="I4834" s="15">
        <v>1161.7128322674437</v>
      </c>
      <c r="J4834" t="s">
        <v>124</v>
      </c>
    </row>
    <row r="4835" spans="1:10">
      <c r="A4835" s="1">
        <v>44926</v>
      </c>
      <c r="B4835" t="s">
        <v>12</v>
      </c>
      <c r="C4835">
        <v>-1</v>
      </c>
      <c r="D4835" t="str">
        <f t="shared" si="75"/>
        <v>2022_KOLAL_GMM_Orient_Smart_Asset_Current~Expected expenses~44926</v>
      </c>
      <c r="E4835" t="s">
        <v>135</v>
      </c>
      <c r="F4835" s="13" t="s">
        <v>145</v>
      </c>
      <c r="G4835" s="1">
        <v>44926</v>
      </c>
      <c r="H4835" t="s">
        <v>16</v>
      </c>
      <c r="I4835" s="15">
        <v>1184.9074174079281</v>
      </c>
      <c r="J4835" t="s">
        <v>127</v>
      </c>
    </row>
    <row r="4836" spans="1:10">
      <c r="A4836" s="1">
        <v>44926</v>
      </c>
      <c r="B4836" t="s">
        <v>12</v>
      </c>
      <c r="C4836">
        <v>-1</v>
      </c>
      <c r="D4836" t="str">
        <f t="shared" si="75"/>
        <v>2022_KOLAL_GMM_Orient_Educator_Current~Expected expenses~44926</v>
      </c>
      <c r="E4836" t="s">
        <v>134</v>
      </c>
      <c r="F4836" s="13" t="s">
        <v>145</v>
      </c>
      <c r="G4836" s="1">
        <v>44926</v>
      </c>
      <c r="H4836" t="s">
        <v>16</v>
      </c>
      <c r="I4836" s="15">
        <v>1173.6418074548919</v>
      </c>
      <c r="J4836" t="s">
        <v>124</v>
      </c>
    </row>
    <row r="4837" spans="1:10">
      <c r="A4837" s="1">
        <v>44926</v>
      </c>
      <c r="B4837" t="s">
        <v>12</v>
      </c>
      <c r="C4837">
        <v>-1</v>
      </c>
      <c r="D4837" t="str">
        <f t="shared" si="75"/>
        <v>2022_KOLAL_GMM_Orient_Smart_Asset_Current~Expected expenses~44926</v>
      </c>
      <c r="E4837" t="s">
        <v>135</v>
      </c>
      <c r="F4837" s="13" t="s">
        <v>145</v>
      </c>
      <c r="G4837" s="1">
        <v>44926</v>
      </c>
      <c r="H4837" t="s">
        <v>16</v>
      </c>
      <c r="I4837" s="15">
        <v>1208.4215115746144</v>
      </c>
      <c r="J4837" t="s">
        <v>127</v>
      </c>
    </row>
    <row r="4838" spans="1:10">
      <c r="A4838" s="1">
        <v>44926</v>
      </c>
      <c r="B4838" t="s">
        <v>12</v>
      </c>
      <c r="C4838">
        <v>-1</v>
      </c>
      <c r="D4838" t="str">
        <f t="shared" si="75"/>
        <v>2022_KOLAL_GMM_Orient_Educator_Current~Expected expenses~44926</v>
      </c>
      <c r="E4838" t="s">
        <v>134</v>
      </c>
      <c r="F4838" s="13" t="s">
        <v>145</v>
      </c>
      <c r="G4838" s="1">
        <v>44926</v>
      </c>
      <c r="H4838" t="s">
        <v>16</v>
      </c>
      <c r="I4838" s="15">
        <v>1191.3998528821535</v>
      </c>
      <c r="J4838" t="s">
        <v>124</v>
      </c>
    </row>
    <row r="4839" spans="1:10">
      <c r="A4839" s="1">
        <v>44926</v>
      </c>
      <c r="B4839" t="s">
        <v>12</v>
      </c>
      <c r="C4839">
        <v>-1</v>
      </c>
      <c r="D4839" t="str">
        <f t="shared" si="75"/>
        <v>2022_KOLAL_GMM_Orient_Educator_Current~Expected expenses~44926</v>
      </c>
      <c r="E4839" t="s">
        <v>134</v>
      </c>
      <c r="F4839" s="13" t="s">
        <v>145</v>
      </c>
      <c r="G4839" s="1">
        <v>44926</v>
      </c>
      <c r="H4839" t="s">
        <v>16</v>
      </c>
      <c r="I4839" s="15">
        <v>1206.1363450075194</v>
      </c>
      <c r="J4839" t="s">
        <v>124</v>
      </c>
    </row>
    <row r="4840" spans="1:10">
      <c r="A4840" s="1">
        <v>44926</v>
      </c>
      <c r="B4840" t="s">
        <v>12</v>
      </c>
      <c r="C4840">
        <v>-1</v>
      </c>
      <c r="D4840" t="str">
        <f t="shared" si="75"/>
        <v>2022_KOLAL_GMM_Orient_Endowment_Current~Expected expenses~44926</v>
      </c>
      <c r="E4840" t="s">
        <v>138</v>
      </c>
      <c r="F4840" s="13" t="s">
        <v>145</v>
      </c>
      <c r="G4840" s="1">
        <v>44926</v>
      </c>
      <c r="H4840" t="s">
        <v>16</v>
      </c>
      <c r="I4840" s="15">
        <v>1203.0799114341494</v>
      </c>
      <c r="J4840" t="s">
        <v>125</v>
      </c>
    </row>
    <row r="4841" spans="1:10">
      <c r="A4841" s="1">
        <v>44926</v>
      </c>
      <c r="B4841" t="s">
        <v>12</v>
      </c>
      <c r="C4841">
        <v>-1</v>
      </c>
      <c r="D4841" t="str">
        <f t="shared" si="75"/>
        <v>2022_KOLAL_GMM_Orient_Educator_Current~Expected expenses~44926</v>
      </c>
      <c r="E4841" t="s">
        <v>134</v>
      </c>
      <c r="F4841" s="13" t="s">
        <v>145</v>
      </c>
      <c r="G4841" s="1">
        <v>44926</v>
      </c>
      <c r="H4841" t="s">
        <v>16</v>
      </c>
      <c r="I4841" s="15">
        <v>1187.6063327215629</v>
      </c>
      <c r="J4841" t="s">
        <v>124</v>
      </c>
    </row>
    <row r="4842" spans="1:10">
      <c r="A4842" s="1">
        <v>44926</v>
      </c>
      <c r="B4842" t="s">
        <v>12</v>
      </c>
      <c r="C4842">
        <v>-1</v>
      </c>
      <c r="D4842" t="str">
        <f t="shared" si="75"/>
        <v>2022_KOLAL_GMM_Orient_Smart_Asset_Current~Expected expenses~44926</v>
      </c>
      <c r="E4842" t="s">
        <v>135</v>
      </c>
      <c r="F4842" s="13" t="s">
        <v>145</v>
      </c>
      <c r="G4842" s="1">
        <v>44926</v>
      </c>
      <c r="H4842" t="s">
        <v>16</v>
      </c>
      <c r="I4842" s="15">
        <v>1202.0430230313661</v>
      </c>
      <c r="J4842" t="s">
        <v>127</v>
      </c>
    </row>
    <row r="4843" spans="1:10">
      <c r="A4843" s="1">
        <v>44926</v>
      </c>
      <c r="B4843" t="s">
        <v>12</v>
      </c>
      <c r="C4843">
        <v>-1</v>
      </c>
      <c r="D4843" t="str">
        <f t="shared" si="75"/>
        <v>2022_KOLAL_GMM_Orient_Smart_Educator_Current~Expected expenses~44926</v>
      </c>
      <c r="E4843" t="s">
        <v>136</v>
      </c>
      <c r="F4843" s="13" t="s">
        <v>145</v>
      </c>
      <c r="G4843" s="1">
        <v>44926</v>
      </c>
      <c r="H4843" t="s">
        <v>16</v>
      </c>
      <c r="I4843" s="15">
        <v>1210.950942571259</v>
      </c>
      <c r="J4843" t="s">
        <v>128</v>
      </c>
    </row>
    <row r="4844" spans="1:10">
      <c r="A4844" s="1">
        <v>44926</v>
      </c>
      <c r="B4844" t="s">
        <v>12</v>
      </c>
      <c r="C4844">
        <v>-1</v>
      </c>
      <c r="D4844" t="str">
        <f t="shared" si="75"/>
        <v>2022_KOLAL_GMM_Orient_Smart_Asset_Current~Expected expenses~44926</v>
      </c>
      <c r="E4844" t="s">
        <v>135</v>
      </c>
      <c r="F4844" s="13" t="s">
        <v>145</v>
      </c>
      <c r="G4844" s="1">
        <v>44926</v>
      </c>
      <c r="H4844" t="s">
        <v>16</v>
      </c>
      <c r="I4844" s="15">
        <v>1202.0430230313661</v>
      </c>
      <c r="J4844" t="s">
        <v>127</v>
      </c>
    </row>
    <row r="4845" spans="1:10">
      <c r="A4845" s="1">
        <v>44926</v>
      </c>
      <c r="B4845" t="s">
        <v>12</v>
      </c>
      <c r="C4845">
        <v>-1</v>
      </c>
      <c r="D4845" t="str">
        <f t="shared" si="75"/>
        <v>2022_KOLAL_GMM_Orient_Educator_Current~Expected expenses~44926</v>
      </c>
      <c r="E4845" t="s">
        <v>134</v>
      </c>
      <c r="F4845" s="13" t="s">
        <v>145</v>
      </c>
      <c r="G4845" s="1">
        <v>44926</v>
      </c>
      <c r="H4845" t="s">
        <v>16</v>
      </c>
      <c r="I4845" s="15">
        <v>1173.6418074548919</v>
      </c>
      <c r="J4845" t="s">
        <v>124</v>
      </c>
    </row>
    <row r="4846" spans="1:10">
      <c r="A4846" s="1">
        <v>44926</v>
      </c>
      <c r="B4846" t="s">
        <v>12</v>
      </c>
      <c r="C4846">
        <v>-1</v>
      </c>
      <c r="D4846" t="str">
        <f t="shared" si="75"/>
        <v>2022_KOLAL_GMM_Orient_Educator_Current~Expected expenses~44926</v>
      </c>
      <c r="E4846" t="s">
        <v>134</v>
      </c>
      <c r="F4846" s="13" t="s">
        <v>145</v>
      </c>
      <c r="G4846" s="1">
        <v>44926</v>
      </c>
      <c r="H4846" t="s">
        <v>16</v>
      </c>
      <c r="I4846" s="15">
        <v>1189.4894867266464</v>
      </c>
      <c r="J4846" t="s">
        <v>124</v>
      </c>
    </row>
    <row r="4847" spans="1:10">
      <c r="A4847" s="1">
        <v>44926</v>
      </c>
      <c r="B4847" t="s">
        <v>12</v>
      </c>
      <c r="C4847">
        <v>-1</v>
      </c>
      <c r="D4847" t="str">
        <f t="shared" si="75"/>
        <v>2022_KOLAL_GMM_Orient_Endowment_Current~Expected expenses~44926</v>
      </c>
      <c r="E4847" t="s">
        <v>138</v>
      </c>
      <c r="F4847" s="13" t="s">
        <v>145</v>
      </c>
      <c r="G4847" s="1">
        <v>44926</v>
      </c>
      <c r="H4847" t="s">
        <v>16</v>
      </c>
      <c r="I4847" s="15">
        <v>1079.333647515532</v>
      </c>
      <c r="J4847" t="s">
        <v>125</v>
      </c>
    </row>
    <row r="4848" spans="1:10">
      <c r="A4848" s="1">
        <v>44926</v>
      </c>
      <c r="B4848" t="s">
        <v>12</v>
      </c>
      <c r="C4848">
        <v>-1</v>
      </c>
      <c r="D4848" t="str">
        <f t="shared" si="75"/>
        <v>2022_KOLAL_GMM_Orient_Educator_Current~Expected expenses~44926</v>
      </c>
      <c r="E4848" t="s">
        <v>134</v>
      </c>
      <c r="F4848" s="13" t="s">
        <v>145</v>
      </c>
      <c r="G4848" s="1">
        <v>44926</v>
      </c>
      <c r="H4848" t="s">
        <v>16</v>
      </c>
      <c r="I4848" s="15">
        <v>1189.4894867266464</v>
      </c>
      <c r="J4848" t="s">
        <v>124</v>
      </c>
    </row>
    <row r="4849" spans="1:10">
      <c r="A4849" s="1">
        <v>44926</v>
      </c>
      <c r="B4849" t="s">
        <v>12</v>
      </c>
      <c r="C4849">
        <v>-1</v>
      </c>
      <c r="D4849" t="str">
        <f t="shared" si="75"/>
        <v>2022_KOLAL_GMM_Orient_Educator_Current~Expected expenses~44926</v>
      </c>
      <c r="E4849" t="s">
        <v>134</v>
      </c>
      <c r="F4849" s="13" t="s">
        <v>145</v>
      </c>
      <c r="G4849" s="1">
        <v>44926</v>
      </c>
      <c r="H4849" t="s">
        <v>16</v>
      </c>
      <c r="I4849" s="15">
        <v>1145.3663593859931</v>
      </c>
      <c r="J4849" t="s">
        <v>124</v>
      </c>
    </row>
    <row r="4850" spans="1:10">
      <c r="A4850" s="1">
        <v>44926</v>
      </c>
      <c r="B4850" t="s">
        <v>12</v>
      </c>
      <c r="C4850">
        <v>-1</v>
      </c>
      <c r="D4850" t="str">
        <f t="shared" si="75"/>
        <v>2022_KOLAL_GMM_Orient_Endowment_Current~Expected expenses~44926</v>
      </c>
      <c r="E4850" t="s">
        <v>138</v>
      </c>
      <c r="F4850" s="13" t="s">
        <v>145</v>
      </c>
      <c r="G4850" s="1">
        <v>44926</v>
      </c>
      <c r="H4850" t="s">
        <v>16</v>
      </c>
      <c r="I4850" s="15">
        <v>1199.522116327418</v>
      </c>
      <c r="J4850" t="s">
        <v>125</v>
      </c>
    </row>
    <row r="4851" spans="1:10">
      <c r="A4851" s="1">
        <v>44926</v>
      </c>
      <c r="B4851" t="s">
        <v>12</v>
      </c>
      <c r="C4851">
        <v>-1</v>
      </c>
      <c r="D4851" t="str">
        <f t="shared" si="75"/>
        <v>2022_KOLAL_GMM_Orient_Smart_Educator_Current~Expected expenses~44926</v>
      </c>
      <c r="E4851" t="s">
        <v>136</v>
      </c>
      <c r="F4851" s="13" t="s">
        <v>145</v>
      </c>
      <c r="G4851" s="1">
        <v>44926</v>
      </c>
      <c r="H4851" t="s">
        <v>16</v>
      </c>
      <c r="I4851" s="15">
        <v>1205.6841892830007</v>
      </c>
      <c r="J4851" t="s">
        <v>128</v>
      </c>
    </row>
    <row r="4852" spans="1:10">
      <c r="A4852" s="1">
        <v>44926</v>
      </c>
      <c r="B4852" t="s">
        <v>12</v>
      </c>
      <c r="C4852">
        <v>-1</v>
      </c>
      <c r="D4852" t="str">
        <f t="shared" si="75"/>
        <v>2022_KOLAL_GMM_Orient_Smart_Educator_Current~Expected expenses~44926</v>
      </c>
      <c r="E4852" t="s">
        <v>136</v>
      </c>
      <c r="F4852" s="13" t="s">
        <v>145</v>
      </c>
      <c r="G4852" s="1">
        <v>44926</v>
      </c>
      <c r="H4852" t="s">
        <v>16</v>
      </c>
      <c r="I4852" s="15">
        <v>1207.9119756116684</v>
      </c>
      <c r="J4852" t="s">
        <v>128</v>
      </c>
    </row>
    <row r="4853" spans="1:10">
      <c r="A4853" s="1">
        <v>44926</v>
      </c>
      <c r="B4853" t="s">
        <v>12</v>
      </c>
      <c r="C4853">
        <v>-1</v>
      </c>
      <c r="D4853" t="str">
        <f t="shared" si="75"/>
        <v>2022_KOLAL_GMM_Orient_Smart_Educator_Current~Expected expenses~44926</v>
      </c>
      <c r="E4853" t="s">
        <v>136</v>
      </c>
      <c r="F4853" s="13" t="s">
        <v>145</v>
      </c>
      <c r="G4853" s="1">
        <v>44926</v>
      </c>
      <c r="H4853" t="s">
        <v>16</v>
      </c>
      <c r="I4853" s="15">
        <v>1174.7764589890903</v>
      </c>
      <c r="J4853" t="s">
        <v>128</v>
      </c>
    </row>
    <row r="4854" spans="1:10">
      <c r="A4854" s="1">
        <v>44926</v>
      </c>
      <c r="B4854" t="s">
        <v>12</v>
      </c>
      <c r="C4854">
        <v>-1</v>
      </c>
      <c r="D4854" t="str">
        <f t="shared" si="75"/>
        <v>2022_KOLAL_GMM_Orient_Educator_Current~Expected expenses~44926</v>
      </c>
      <c r="E4854" t="s">
        <v>134</v>
      </c>
      <c r="F4854" s="13" t="s">
        <v>145</v>
      </c>
      <c r="G4854" s="1">
        <v>44926</v>
      </c>
      <c r="H4854" t="s">
        <v>16</v>
      </c>
      <c r="I4854" s="15">
        <v>1188.2070101323222</v>
      </c>
      <c r="J4854" t="s">
        <v>124</v>
      </c>
    </row>
    <row r="4855" spans="1:10">
      <c r="A4855" s="1">
        <v>44926</v>
      </c>
      <c r="B4855" t="s">
        <v>12</v>
      </c>
      <c r="C4855">
        <v>-1</v>
      </c>
      <c r="D4855" t="str">
        <f t="shared" si="75"/>
        <v>2022_KOLAL_GMM_Orient_Educator_Current~Expected expenses~44926</v>
      </c>
      <c r="E4855" t="s">
        <v>134</v>
      </c>
      <c r="F4855" s="13" t="s">
        <v>145</v>
      </c>
      <c r="G4855" s="1">
        <v>44926</v>
      </c>
      <c r="H4855" t="s">
        <v>16</v>
      </c>
      <c r="I4855" s="15">
        <v>1197.011733483112</v>
      </c>
      <c r="J4855" t="s">
        <v>124</v>
      </c>
    </row>
    <row r="4856" spans="1:10">
      <c r="A4856" s="1">
        <v>44926</v>
      </c>
      <c r="B4856" t="s">
        <v>12</v>
      </c>
      <c r="C4856">
        <v>-1</v>
      </c>
      <c r="D4856" t="str">
        <f t="shared" si="75"/>
        <v>2022_KOLAL_GMM_Orient_Educator_Current~Expected expenses~44926</v>
      </c>
      <c r="E4856" t="s">
        <v>134</v>
      </c>
      <c r="F4856" s="13" t="s">
        <v>145</v>
      </c>
      <c r="G4856" s="1">
        <v>44926</v>
      </c>
      <c r="H4856" t="s">
        <v>16</v>
      </c>
      <c r="I4856" s="15">
        <v>1173.6418074548919</v>
      </c>
      <c r="J4856" t="s">
        <v>124</v>
      </c>
    </row>
    <row r="4857" spans="1:10">
      <c r="A4857" s="1">
        <v>44926</v>
      </c>
      <c r="B4857" t="s">
        <v>12</v>
      </c>
      <c r="C4857">
        <v>-1</v>
      </c>
      <c r="D4857" t="str">
        <f t="shared" si="75"/>
        <v>2022_KOLAL_GMM_Orient_Endowment_Current~Expected expenses~44926</v>
      </c>
      <c r="E4857" t="s">
        <v>138</v>
      </c>
      <c r="F4857" s="13" t="s">
        <v>145</v>
      </c>
      <c r="G4857" s="1">
        <v>44926</v>
      </c>
      <c r="H4857" t="s">
        <v>16</v>
      </c>
      <c r="I4857" s="15">
        <v>1156.8355589441426</v>
      </c>
      <c r="J4857" t="s">
        <v>125</v>
      </c>
    </row>
    <row r="4858" spans="1:10">
      <c r="A4858" s="1">
        <v>44926</v>
      </c>
      <c r="B4858" t="s">
        <v>12</v>
      </c>
      <c r="C4858">
        <v>-1</v>
      </c>
      <c r="D4858" t="str">
        <f t="shared" si="75"/>
        <v>2022_KOLAL_GMM_Orient_Educator_Current~Expected expenses~44926</v>
      </c>
      <c r="E4858" t="s">
        <v>134</v>
      </c>
      <c r="F4858" s="13" t="s">
        <v>145</v>
      </c>
      <c r="G4858" s="1">
        <v>44926</v>
      </c>
      <c r="H4858" t="s">
        <v>16</v>
      </c>
      <c r="I4858" s="15">
        <v>1182.5986730444977</v>
      </c>
      <c r="J4858" t="s">
        <v>124</v>
      </c>
    </row>
    <row r="4859" spans="1:10">
      <c r="A4859" s="1">
        <v>44926</v>
      </c>
      <c r="B4859" t="s">
        <v>12</v>
      </c>
      <c r="C4859">
        <v>-1</v>
      </c>
      <c r="D4859" t="str">
        <f t="shared" si="75"/>
        <v>2022_KOLAL_GMM_Orient_Educator_Current~Expected expenses~44926</v>
      </c>
      <c r="E4859" t="s">
        <v>134</v>
      </c>
      <c r="F4859" s="13" t="s">
        <v>145</v>
      </c>
      <c r="G4859" s="1">
        <v>44926</v>
      </c>
      <c r="H4859" t="s">
        <v>16</v>
      </c>
      <c r="I4859" s="15">
        <v>1182.5986730444977</v>
      </c>
      <c r="J4859" t="s">
        <v>124</v>
      </c>
    </row>
    <row r="4860" spans="1:10">
      <c r="A4860" s="1">
        <v>44926</v>
      </c>
      <c r="B4860" t="s">
        <v>12</v>
      </c>
      <c r="C4860">
        <v>-1</v>
      </c>
      <c r="D4860" t="str">
        <f t="shared" si="75"/>
        <v>2022_KOLAL_GMM_Orient_Educator_Current~Expected expenses~44926</v>
      </c>
      <c r="E4860" t="s">
        <v>134</v>
      </c>
      <c r="F4860" s="13" t="s">
        <v>145</v>
      </c>
      <c r="G4860" s="1">
        <v>44926</v>
      </c>
      <c r="H4860" t="s">
        <v>16</v>
      </c>
      <c r="I4860" s="15">
        <v>1187.3911801078502</v>
      </c>
      <c r="J4860" t="s">
        <v>124</v>
      </c>
    </row>
    <row r="4861" spans="1:10">
      <c r="A4861" s="1">
        <v>44926</v>
      </c>
      <c r="B4861" t="s">
        <v>12</v>
      </c>
      <c r="C4861">
        <v>-1</v>
      </c>
      <c r="D4861" t="str">
        <f t="shared" si="75"/>
        <v>2022_KOLAL_GMM_Orient_Educator_Current~Expected expenses~44926</v>
      </c>
      <c r="E4861" t="s">
        <v>134</v>
      </c>
      <c r="F4861" s="13" t="s">
        <v>145</v>
      </c>
      <c r="G4861" s="1">
        <v>44926</v>
      </c>
      <c r="H4861" t="s">
        <v>16</v>
      </c>
      <c r="I4861" s="15">
        <v>1193.9788471920886</v>
      </c>
      <c r="J4861" t="s">
        <v>124</v>
      </c>
    </row>
    <row r="4862" spans="1:10">
      <c r="A4862" s="1">
        <v>44926</v>
      </c>
      <c r="B4862" t="s">
        <v>12</v>
      </c>
      <c r="C4862">
        <v>-1</v>
      </c>
      <c r="D4862" t="str">
        <f t="shared" si="75"/>
        <v>2022_KOLAL_GMM_Orient_Educator_Current~Expected expenses~44926</v>
      </c>
      <c r="E4862" t="s">
        <v>134</v>
      </c>
      <c r="F4862" s="13" t="s">
        <v>145</v>
      </c>
      <c r="G4862" s="1">
        <v>44926</v>
      </c>
      <c r="H4862" t="s">
        <v>16</v>
      </c>
      <c r="I4862" s="15">
        <v>1195.560403084889</v>
      </c>
      <c r="J4862" t="s">
        <v>124</v>
      </c>
    </row>
    <row r="4863" spans="1:10">
      <c r="A4863" s="1">
        <v>44926</v>
      </c>
      <c r="B4863" t="s">
        <v>12</v>
      </c>
      <c r="C4863">
        <v>-1</v>
      </c>
      <c r="D4863" t="str">
        <f t="shared" si="75"/>
        <v>2022_KOLAL_GMM_Orient_Educator_Current~Expected expenses~44926</v>
      </c>
      <c r="E4863" t="s">
        <v>134</v>
      </c>
      <c r="F4863" s="13" t="s">
        <v>145</v>
      </c>
      <c r="G4863" s="1">
        <v>44926</v>
      </c>
      <c r="H4863" t="s">
        <v>16</v>
      </c>
      <c r="I4863" s="15">
        <v>1187.3911801078502</v>
      </c>
      <c r="J4863" t="s">
        <v>124</v>
      </c>
    </row>
    <row r="4864" spans="1:10">
      <c r="A4864" s="1">
        <v>44926</v>
      </c>
      <c r="B4864" t="s">
        <v>12</v>
      </c>
      <c r="C4864">
        <v>-1</v>
      </c>
      <c r="D4864" t="str">
        <f t="shared" si="75"/>
        <v>2022_KOLAL_GMM_Orient_Smart_Asset_Current~Expected expenses~44926</v>
      </c>
      <c r="E4864" t="s">
        <v>135</v>
      </c>
      <c r="F4864" s="13" t="s">
        <v>145</v>
      </c>
      <c r="G4864" s="1">
        <v>44926</v>
      </c>
      <c r="H4864" t="s">
        <v>16</v>
      </c>
      <c r="I4864" s="15">
        <v>1212.6243641938465</v>
      </c>
      <c r="J4864" t="s">
        <v>127</v>
      </c>
    </row>
    <row r="4865" spans="1:10">
      <c r="A4865" s="1">
        <v>44926</v>
      </c>
      <c r="B4865" t="s">
        <v>12</v>
      </c>
      <c r="C4865">
        <v>-1</v>
      </c>
      <c r="D4865" t="str">
        <f t="shared" si="75"/>
        <v>2022_KOLAL_GMM_Orient_Smart_Educator_Current~Expected expenses~44926</v>
      </c>
      <c r="E4865" t="s">
        <v>136</v>
      </c>
      <c r="F4865" s="13" t="s">
        <v>145</v>
      </c>
      <c r="G4865" s="1">
        <v>44926</v>
      </c>
      <c r="H4865" t="s">
        <v>16</v>
      </c>
      <c r="I4865" s="15">
        <v>1209.3630593385337</v>
      </c>
      <c r="J4865" t="s">
        <v>128</v>
      </c>
    </row>
    <row r="4866" spans="1:10">
      <c r="A4866" s="1">
        <v>44926</v>
      </c>
      <c r="B4866" t="s">
        <v>12</v>
      </c>
      <c r="C4866">
        <v>-1</v>
      </c>
      <c r="D4866" t="str">
        <f t="shared" si="75"/>
        <v>2022_KOLAL_GMM_Orient_Smart_Asset_Current~Expected expenses~44926</v>
      </c>
      <c r="E4866" t="s">
        <v>135</v>
      </c>
      <c r="F4866" s="13" t="s">
        <v>145</v>
      </c>
      <c r="G4866" s="1">
        <v>44926</v>
      </c>
      <c r="H4866" t="s">
        <v>16</v>
      </c>
      <c r="I4866" s="15">
        <v>1204.3011309350477</v>
      </c>
      <c r="J4866" t="s">
        <v>127</v>
      </c>
    </row>
    <row r="4867" spans="1:10">
      <c r="A4867" s="1">
        <v>44926</v>
      </c>
      <c r="B4867" t="s">
        <v>12</v>
      </c>
      <c r="C4867">
        <v>-1</v>
      </c>
      <c r="D4867" t="str">
        <f t="shared" si="75"/>
        <v>2022_KOLAL_GMM_Orient_Smart_Asset_Current~Expected expenses~44926</v>
      </c>
      <c r="E4867" t="s">
        <v>135</v>
      </c>
      <c r="F4867" s="13" t="s">
        <v>145</v>
      </c>
      <c r="G4867" s="1">
        <v>44926</v>
      </c>
      <c r="H4867" t="s">
        <v>16</v>
      </c>
      <c r="I4867" s="14">
        <v>0</v>
      </c>
      <c r="J4867" t="s">
        <v>127</v>
      </c>
    </row>
    <row r="4868" spans="1:10">
      <c r="A4868" s="1">
        <v>44926</v>
      </c>
      <c r="B4868" t="s">
        <v>12</v>
      </c>
      <c r="C4868">
        <v>-1</v>
      </c>
      <c r="D4868" t="str">
        <f t="shared" ref="D4868:D4931" si="76">E4868&amp;"~"&amp;F4868&amp;"~"&amp;G4868</f>
        <v>2022_KOLAL_GMM_Orient_Smart_Educator_Current~Expected expenses~44926</v>
      </c>
      <c r="E4868" t="s">
        <v>136</v>
      </c>
      <c r="F4868" s="13" t="s">
        <v>145</v>
      </c>
      <c r="G4868" s="1">
        <v>44926</v>
      </c>
      <c r="H4868" t="s">
        <v>16</v>
      </c>
      <c r="I4868" s="15">
        <v>1184.4175235366952</v>
      </c>
      <c r="J4868" t="s">
        <v>128</v>
      </c>
    </row>
    <row r="4869" spans="1:10">
      <c r="A4869" s="1">
        <v>44926</v>
      </c>
      <c r="B4869" t="s">
        <v>12</v>
      </c>
      <c r="C4869">
        <v>-1</v>
      </c>
      <c r="D4869" t="str">
        <f t="shared" si="76"/>
        <v>2022_KOLAL_GMM_Orient_Educator_Current~Expected expenses~44926</v>
      </c>
      <c r="E4869" t="s">
        <v>134</v>
      </c>
      <c r="F4869" s="13" t="s">
        <v>145</v>
      </c>
      <c r="G4869" s="1">
        <v>44926</v>
      </c>
      <c r="H4869" t="s">
        <v>16</v>
      </c>
      <c r="I4869" s="15">
        <v>1179.8710587765452</v>
      </c>
      <c r="J4869" t="s">
        <v>124</v>
      </c>
    </row>
    <row r="4870" spans="1:10">
      <c r="A4870" s="1">
        <v>44926</v>
      </c>
      <c r="B4870" t="s">
        <v>12</v>
      </c>
      <c r="C4870">
        <v>-1</v>
      </c>
      <c r="D4870" t="str">
        <f t="shared" si="76"/>
        <v>2022_KOLAL_GMM_Orient_Educator_Current~Expected expenses~44926</v>
      </c>
      <c r="E4870" t="s">
        <v>134</v>
      </c>
      <c r="F4870" s="13" t="s">
        <v>145</v>
      </c>
      <c r="G4870" s="1">
        <v>44926</v>
      </c>
      <c r="H4870" t="s">
        <v>16</v>
      </c>
      <c r="I4870" s="15">
        <v>1196.1634544017011</v>
      </c>
      <c r="J4870" t="s">
        <v>124</v>
      </c>
    </row>
    <row r="4871" spans="1:10">
      <c r="A4871" s="1">
        <v>44926</v>
      </c>
      <c r="B4871" t="s">
        <v>12</v>
      </c>
      <c r="C4871">
        <v>-1</v>
      </c>
      <c r="D4871" t="str">
        <f t="shared" si="76"/>
        <v>2022_KOLAL_GMM_Orient_Educator_Current~Expected expenses~44926</v>
      </c>
      <c r="E4871" t="s">
        <v>134</v>
      </c>
      <c r="F4871" s="13" t="s">
        <v>145</v>
      </c>
      <c r="G4871" s="1">
        <v>44926</v>
      </c>
      <c r="H4871" t="s">
        <v>16</v>
      </c>
      <c r="I4871" s="15">
        <v>1189.4894867266464</v>
      </c>
      <c r="J4871" t="s">
        <v>124</v>
      </c>
    </row>
    <row r="4872" spans="1:10">
      <c r="A4872" s="1">
        <v>44926</v>
      </c>
      <c r="B4872" t="s">
        <v>12</v>
      </c>
      <c r="C4872">
        <v>-1</v>
      </c>
      <c r="D4872" t="str">
        <f t="shared" si="76"/>
        <v>2022_KOLAL_GMM_Orient_Educator_Current~Expected expenses~44926</v>
      </c>
      <c r="E4872" t="s">
        <v>134</v>
      </c>
      <c r="F4872" s="13" t="s">
        <v>145</v>
      </c>
      <c r="G4872" s="1">
        <v>44926</v>
      </c>
      <c r="H4872" t="s">
        <v>16</v>
      </c>
      <c r="I4872" s="15">
        <v>1189.4894867266464</v>
      </c>
      <c r="J4872" t="s">
        <v>124</v>
      </c>
    </row>
    <row r="4873" spans="1:10">
      <c r="A4873" s="1">
        <v>44926</v>
      </c>
      <c r="B4873" t="s">
        <v>12</v>
      </c>
      <c r="C4873">
        <v>-1</v>
      </c>
      <c r="D4873" t="str">
        <f t="shared" si="76"/>
        <v>2022_KOLAL_GMM_Orient_Educator_Current~Expected expenses~44926</v>
      </c>
      <c r="E4873" t="s">
        <v>134</v>
      </c>
      <c r="F4873" s="13" t="s">
        <v>145</v>
      </c>
      <c r="G4873" s="1">
        <v>44926</v>
      </c>
      <c r="H4873" t="s">
        <v>16</v>
      </c>
      <c r="I4873" s="15">
        <v>1193.9788471920886</v>
      </c>
      <c r="J4873" t="s">
        <v>124</v>
      </c>
    </row>
    <row r="4874" spans="1:10">
      <c r="A4874" s="1">
        <v>44926</v>
      </c>
      <c r="B4874" t="s">
        <v>12</v>
      </c>
      <c r="C4874">
        <v>-1</v>
      </c>
      <c r="D4874" t="str">
        <f t="shared" si="76"/>
        <v>2022_KOLAL_GMM_Orient_Educator_Current~Expected expenses~44926</v>
      </c>
      <c r="E4874" t="s">
        <v>134</v>
      </c>
      <c r="F4874" s="13" t="s">
        <v>145</v>
      </c>
      <c r="G4874" s="1">
        <v>44926</v>
      </c>
      <c r="H4874" t="s">
        <v>16</v>
      </c>
      <c r="I4874" s="15">
        <v>1189.4894867266464</v>
      </c>
      <c r="J4874" t="s">
        <v>124</v>
      </c>
    </row>
    <row r="4875" spans="1:10">
      <c r="A4875" s="1">
        <v>44926</v>
      </c>
      <c r="B4875" t="s">
        <v>12</v>
      </c>
      <c r="C4875">
        <v>-1</v>
      </c>
      <c r="D4875" t="str">
        <f t="shared" si="76"/>
        <v>2022_KOLAL_GMM_Orient_Endowment_Current~Expected expenses~44926</v>
      </c>
      <c r="E4875" t="s">
        <v>138</v>
      </c>
      <c r="F4875" s="13" t="s">
        <v>145</v>
      </c>
      <c r="G4875" s="1">
        <v>44926</v>
      </c>
      <c r="H4875" t="s">
        <v>16</v>
      </c>
      <c r="I4875" s="15">
        <v>1166.8117998327123</v>
      </c>
      <c r="J4875" t="s">
        <v>125</v>
      </c>
    </row>
    <row r="4876" spans="1:10">
      <c r="A4876" s="1">
        <v>44926</v>
      </c>
      <c r="B4876" t="s">
        <v>12</v>
      </c>
      <c r="C4876">
        <v>-1</v>
      </c>
      <c r="D4876" t="str">
        <f t="shared" si="76"/>
        <v>2022_KOLAL_GMM_Orient_Educator_Current~Expected expenses~44926</v>
      </c>
      <c r="E4876" t="s">
        <v>134</v>
      </c>
      <c r="F4876" s="13" t="s">
        <v>145</v>
      </c>
      <c r="G4876" s="1">
        <v>44926</v>
      </c>
      <c r="H4876" t="s">
        <v>16</v>
      </c>
      <c r="I4876" s="15">
        <v>1182.5986730444977</v>
      </c>
      <c r="J4876" t="s">
        <v>124</v>
      </c>
    </row>
    <row r="4877" spans="1:10">
      <c r="A4877" s="1">
        <v>44926</v>
      </c>
      <c r="B4877" t="s">
        <v>12</v>
      </c>
      <c r="C4877">
        <v>-1</v>
      </c>
      <c r="D4877" t="str">
        <f t="shared" si="76"/>
        <v>2022_KOLAL_GMM_Orient_Endowment_Current~Expected expenses~44926</v>
      </c>
      <c r="E4877" t="s">
        <v>138</v>
      </c>
      <c r="F4877" s="13" t="s">
        <v>145</v>
      </c>
      <c r="G4877" s="1">
        <v>44926</v>
      </c>
      <c r="H4877" t="s">
        <v>16</v>
      </c>
      <c r="I4877" s="15">
        <v>1204.3011309350477</v>
      </c>
      <c r="J4877" t="s">
        <v>125</v>
      </c>
    </row>
    <row r="4878" spans="1:10">
      <c r="A4878" s="1">
        <v>44926</v>
      </c>
      <c r="B4878" t="s">
        <v>12</v>
      </c>
      <c r="C4878">
        <v>-1</v>
      </c>
      <c r="D4878" t="str">
        <f t="shared" si="76"/>
        <v>2022_KOLAL_GMM_Orient_Educator_Current~Expected expenses~44926</v>
      </c>
      <c r="E4878" t="s">
        <v>134</v>
      </c>
      <c r="F4878" s="13" t="s">
        <v>145</v>
      </c>
      <c r="G4878" s="1">
        <v>44926</v>
      </c>
      <c r="H4878" t="s">
        <v>16</v>
      </c>
      <c r="I4878" s="15">
        <v>1209.0376400819964</v>
      </c>
      <c r="J4878" t="s">
        <v>124</v>
      </c>
    </row>
    <row r="4879" spans="1:10">
      <c r="A4879" s="1">
        <v>44926</v>
      </c>
      <c r="B4879" t="s">
        <v>12</v>
      </c>
      <c r="C4879">
        <v>-1</v>
      </c>
      <c r="D4879" t="str">
        <f t="shared" si="76"/>
        <v>2022_KOLAL_GMM_Orient_Educator_Current~Expected expenses~44926</v>
      </c>
      <c r="E4879" t="s">
        <v>134</v>
      </c>
      <c r="F4879" s="13" t="s">
        <v>145</v>
      </c>
      <c r="G4879" s="1">
        <v>44926</v>
      </c>
      <c r="H4879" t="s">
        <v>16</v>
      </c>
      <c r="I4879" s="15">
        <v>1206.9080523280766</v>
      </c>
      <c r="J4879" t="s">
        <v>124</v>
      </c>
    </row>
    <row r="4880" spans="1:10">
      <c r="A4880" s="1">
        <v>44926</v>
      </c>
      <c r="B4880" t="s">
        <v>12</v>
      </c>
      <c r="C4880">
        <v>-1</v>
      </c>
      <c r="D4880" t="str">
        <f t="shared" si="76"/>
        <v>2022_KOLAL_GMM_Orient_Endowment_Current~Expected expenses~44926</v>
      </c>
      <c r="E4880" t="s">
        <v>138</v>
      </c>
      <c r="F4880" s="13" t="s">
        <v>145</v>
      </c>
      <c r="G4880" s="1">
        <v>44926</v>
      </c>
      <c r="H4880" t="s">
        <v>16</v>
      </c>
      <c r="I4880" s="15">
        <v>1205.6148180025571</v>
      </c>
      <c r="J4880" t="s">
        <v>125</v>
      </c>
    </row>
    <row r="4881" spans="1:10">
      <c r="A4881" s="1">
        <v>44926</v>
      </c>
      <c r="B4881" t="s">
        <v>12</v>
      </c>
      <c r="C4881">
        <v>-1</v>
      </c>
      <c r="D4881" t="str">
        <f t="shared" si="76"/>
        <v>2022_KOLAL_GMM_Orient_Endowment_Current~Expected expenses~44926</v>
      </c>
      <c r="E4881" t="s">
        <v>138</v>
      </c>
      <c r="F4881" s="13" t="s">
        <v>145</v>
      </c>
      <c r="G4881" s="1">
        <v>44926</v>
      </c>
      <c r="H4881" t="s">
        <v>16</v>
      </c>
      <c r="I4881" s="15">
        <v>1205.0011376053981</v>
      </c>
      <c r="J4881" t="s">
        <v>125</v>
      </c>
    </row>
    <row r="4882" spans="1:10">
      <c r="A4882" s="1">
        <v>44926</v>
      </c>
      <c r="B4882" t="s">
        <v>12</v>
      </c>
      <c r="C4882">
        <v>-1</v>
      </c>
      <c r="D4882" t="str">
        <f t="shared" si="76"/>
        <v>2022_KOLAL_GMM_Orient_4_Life_Current~Expected expenses~44926</v>
      </c>
      <c r="E4882" t="s">
        <v>139</v>
      </c>
      <c r="F4882" s="13" t="s">
        <v>145</v>
      </c>
      <c r="G4882" s="1">
        <v>44926</v>
      </c>
      <c r="H4882" t="s">
        <v>16</v>
      </c>
      <c r="I4882" s="15">
        <v>1205.6841892830007</v>
      </c>
      <c r="J4882" t="s">
        <v>123</v>
      </c>
    </row>
    <row r="4883" spans="1:10">
      <c r="A4883" s="1">
        <v>44926</v>
      </c>
      <c r="B4883" t="s">
        <v>12</v>
      </c>
      <c r="C4883">
        <v>-1</v>
      </c>
      <c r="D4883" t="str">
        <f t="shared" si="76"/>
        <v>2022_KOLAL_GMM_Orient_4_Life_Current~Expected expenses~44926</v>
      </c>
      <c r="E4883" t="s">
        <v>139</v>
      </c>
      <c r="F4883" s="13" t="s">
        <v>145</v>
      </c>
      <c r="G4883" s="1">
        <v>44926</v>
      </c>
      <c r="H4883" t="s">
        <v>16</v>
      </c>
      <c r="I4883" s="15">
        <v>1200.3984337475163</v>
      </c>
      <c r="J4883" t="s">
        <v>123</v>
      </c>
    </row>
    <row r="4884" spans="1:10">
      <c r="A4884" s="1">
        <v>44926</v>
      </c>
      <c r="B4884" t="s">
        <v>12</v>
      </c>
      <c r="C4884">
        <v>-1</v>
      </c>
      <c r="D4884" t="str">
        <f t="shared" si="76"/>
        <v>2022_KOLAL_GMM_Orient_4_Life_Current~Expected expenses~44926</v>
      </c>
      <c r="E4884" t="s">
        <v>139</v>
      </c>
      <c r="F4884" s="13" t="s">
        <v>145</v>
      </c>
      <c r="G4884" s="1">
        <v>44926</v>
      </c>
      <c r="H4884" t="s">
        <v>16</v>
      </c>
      <c r="I4884" s="15">
        <v>1205.279817006392</v>
      </c>
      <c r="J4884" t="s">
        <v>123</v>
      </c>
    </row>
    <row r="4885" spans="1:10">
      <c r="A4885" s="1">
        <v>44926</v>
      </c>
      <c r="B4885" t="s">
        <v>12</v>
      </c>
      <c r="C4885">
        <v>-1</v>
      </c>
      <c r="D4885" t="str">
        <f t="shared" si="76"/>
        <v>2022_KOLAL_GMM_Orient_Smart_Asset_Current~Expected expenses~44926</v>
      </c>
      <c r="E4885" t="s">
        <v>135</v>
      </c>
      <c r="F4885" s="13" t="s">
        <v>145</v>
      </c>
      <c r="G4885" s="1">
        <v>44926</v>
      </c>
      <c r="H4885" t="s">
        <v>16</v>
      </c>
      <c r="I4885" s="15">
        <v>1208.3820128118962</v>
      </c>
      <c r="J4885" t="s">
        <v>127</v>
      </c>
    </row>
    <row r="4886" spans="1:10">
      <c r="A4886" s="1">
        <v>44926</v>
      </c>
      <c r="B4886" t="s">
        <v>12</v>
      </c>
      <c r="C4886">
        <v>-1</v>
      </c>
      <c r="D4886" t="str">
        <f t="shared" si="76"/>
        <v>2022_KOLAL_GMM_Orient_Smart_Asset_Current~Expected expenses~44926</v>
      </c>
      <c r="E4886" t="s">
        <v>135</v>
      </c>
      <c r="F4886" s="13" t="s">
        <v>145</v>
      </c>
      <c r="G4886" s="1">
        <v>44926</v>
      </c>
      <c r="H4886" t="s">
        <v>16</v>
      </c>
      <c r="I4886" s="15">
        <v>1200.3984337475163</v>
      </c>
      <c r="J4886" t="s">
        <v>127</v>
      </c>
    </row>
    <row r="4887" spans="1:10">
      <c r="A4887" s="1">
        <v>44926</v>
      </c>
      <c r="B4887" t="s">
        <v>12</v>
      </c>
      <c r="C4887">
        <v>-1</v>
      </c>
      <c r="D4887" t="str">
        <f t="shared" si="76"/>
        <v>2022_KOLAL_GMM_Orient_Smart_Asset_Current~Expected expenses~44926</v>
      </c>
      <c r="E4887" t="s">
        <v>135</v>
      </c>
      <c r="F4887" s="13" t="s">
        <v>145</v>
      </c>
      <c r="G4887" s="1">
        <v>44926</v>
      </c>
      <c r="H4887" t="s">
        <v>16</v>
      </c>
      <c r="I4887" s="15">
        <v>1199.037574332878</v>
      </c>
      <c r="J4887" t="s">
        <v>127</v>
      </c>
    </row>
    <row r="4888" spans="1:10">
      <c r="A4888" s="1">
        <v>44926</v>
      </c>
      <c r="B4888" t="s">
        <v>12</v>
      </c>
      <c r="C4888">
        <v>-1</v>
      </c>
      <c r="D4888" t="str">
        <f t="shared" si="76"/>
        <v>2022_KOLAL_GMM_Orient_Smart_Asset_Current~Expected expenses~44926</v>
      </c>
      <c r="E4888" t="s">
        <v>135</v>
      </c>
      <c r="F4888" s="13" t="s">
        <v>145</v>
      </c>
      <c r="G4888" s="1">
        <v>44926</v>
      </c>
      <c r="H4888" t="s">
        <v>16</v>
      </c>
      <c r="I4888" s="15">
        <v>1178.4653060533399</v>
      </c>
      <c r="J4888" t="s">
        <v>127</v>
      </c>
    </row>
    <row r="4889" spans="1:10">
      <c r="A4889" s="1">
        <v>44926</v>
      </c>
      <c r="B4889" t="s">
        <v>12</v>
      </c>
      <c r="C4889">
        <v>-1</v>
      </c>
      <c r="D4889" t="str">
        <f t="shared" si="76"/>
        <v>2022_KOLAL_GMM_Orient_Smart_Asset_Current~Expected expenses~44926</v>
      </c>
      <c r="E4889" t="s">
        <v>135</v>
      </c>
      <c r="F4889" s="13" t="s">
        <v>145</v>
      </c>
      <c r="G4889" s="1">
        <v>44926</v>
      </c>
      <c r="H4889" t="s">
        <v>16</v>
      </c>
      <c r="I4889" s="15">
        <v>1210.7084176984204</v>
      </c>
      <c r="J4889" t="s">
        <v>127</v>
      </c>
    </row>
    <row r="4890" spans="1:10">
      <c r="A4890" s="1">
        <v>44926</v>
      </c>
      <c r="B4890" t="s">
        <v>12</v>
      </c>
      <c r="C4890">
        <v>-1</v>
      </c>
      <c r="D4890" t="str">
        <f t="shared" si="76"/>
        <v>2022_KOLAL_GMM_Orient_Smart_Asset_Current~Expected expenses~44926</v>
      </c>
      <c r="E4890" t="s">
        <v>135</v>
      </c>
      <c r="F4890" s="13" t="s">
        <v>145</v>
      </c>
      <c r="G4890" s="1">
        <v>44926</v>
      </c>
      <c r="H4890" t="s">
        <v>16</v>
      </c>
      <c r="I4890" s="15">
        <v>1205.6841892830007</v>
      </c>
      <c r="J4890" t="s">
        <v>127</v>
      </c>
    </row>
    <row r="4891" spans="1:10">
      <c r="A4891" s="1">
        <v>44926</v>
      </c>
      <c r="B4891" t="s">
        <v>12</v>
      </c>
      <c r="C4891">
        <v>-1</v>
      </c>
      <c r="D4891" t="str">
        <f t="shared" si="76"/>
        <v>2022_KOLAL_GMM_Orient_Smart_Asset_Current~Expected expenses~44926</v>
      </c>
      <c r="E4891" t="s">
        <v>135</v>
      </c>
      <c r="F4891" s="13" t="s">
        <v>145</v>
      </c>
      <c r="G4891" s="1">
        <v>44926</v>
      </c>
      <c r="H4891" t="s">
        <v>16</v>
      </c>
      <c r="I4891" s="15">
        <v>1213.3288636726925</v>
      </c>
      <c r="J4891" t="s">
        <v>127</v>
      </c>
    </row>
    <row r="4892" spans="1:10">
      <c r="A4892" s="1">
        <v>44926</v>
      </c>
      <c r="B4892" t="s">
        <v>12</v>
      </c>
      <c r="C4892">
        <v>-1</v>
      </c>
      <c r="D4892" t="str">
        <f t="shared" si="76"/>
        <v>2022_KOLAL_GMM_Orient_Smart_Educator_Current~Expected expenses~44926</v>
      </c>
      <c r="E4892" t="s">
        <v>136</v>
      </c>
      <c r="F4892" s="13" t="s">
        <v>145</v>
      </c>
      <c r="G4892" s="1">
        <v>44926</v>
      </c>
      <c r="H4892" t="s">
        <v>16</v>
      </c>
      <c r="I4892" s="15">
        <v>1195.1526925920396</v>
      </c>
      <c r="J4892" t="s">
        <v>128</v>
      </c>
    </row>
    <row r="4893" spans="1:10">
      <c r="A4893" s="1">
        <v>44926</v>
      </c>
      <c r="B4893" t="s">
        <v>12</v>
      </c>
      <c r="C4893">
        <v>-1</v>
      </c>
      <c r="D4893" t="str">
        <f t="shared" si="76"/>
        <v>2022_KOLAL_GMM_Orient_Smart_Educator_Current~Expected expenses~44926</v>
      </c>
      <c r="E4893" t="s">
        <v>136</v>
      </c>
      <c r="F4893" s="13" t="s">
        <v>145</v>
      </c>
      <c r="G4893" s="1">
        <v>44926</v>
      </c>
      <c r="H4893" t="s">
        <v>16</v>
      </c>
      <c r="I4893" s="15">
        <v>1210.1143837901666</v>
      </c>
      <c r="J4893" t="s">
        <v>128</v>
      </c>
    </row>
    <row r="4894" spans="1:10">
      <c r="A4894" s="1">
        <v>44926</v>
      </c>
      <c r="B4894" t="s">
        <v>12</v>
      </c>
      <c r="C4894">
        <v>-1</v>
      </c>
      <c r="D4894" t="str">
        <f t="shared" si="76"/>
        <v>2022_KOLAL_GMM_Orient_Smart_Educator_Current~Expected expenses~44926</v>
      </c>
      <c r="E4894" t="s">
        <v>136</v>
      </c>
      <c r="F4894" s="13" t="s">
        <v>145</v>
      </c>
      <c r="G4894" s="1">
        <v>44926</v>
      </c>
      <c r="H4894" t="s">
        <v>16</v>
      </c>
      <c r="I4894" s="15">
        <v>1213.6204595336421</v>
      </c>
      <c r="J4894" t="s">
        <v>128</v>
      </c>
    </row>
    <row r="4895" spans="1:10">
      <c r="A4895" s="1">
        <v>44926</v>
      </c>
      <c r="B4895" t="s">
        <v>12</v>
      </c>
      <c r="C4895">
        <v>-1</v>
      </c>
      <c r="D4895" t="str">
        <f t="shared" si="76"/>
        <v>2022_KOLAL_GMM_Orient_Smart_Educator_Current~Expected expenses~44926</v>
      </c>
      <c r="E4895" t="s">
        <v>136</v>
      </c>
      <c r="F4895" s="13" t="s">
        <v>145</v>
      </c>
      <c r="G4895" s="1">
        <v>44926</v>
      </c>
      <c r="H4895" t="s">
        <v>16</v>
      </c>
      <c r="I4895" s="15">
        <v>1209.3630593385337</v>
      </c>
      <c r="J4895" t="s">
        <v>128</v>
      </c>
    </row>
    <row r="4896" spans="1:10">
      <c r="A4896" s="1">
        <v>44926</v>
      </c>
      <c r="B4896" t="s">
        <v>12</v>
      </c>
      <c r="C4896">
        <v>-1</v>
      </c>
      <c r="D4896" t="str">
        <f t="shared" si="76"/>
        <v>2022_KOLAL_GMM_Orient_Smart_Educator_Current~Expected expenses~44926</v>
      </c>
      <c r="E4896" t="s">
        <v>136</v>
      </c>
      <c r="F4896" s="13" t="s">
        <v>145</v>
      </c>
      <c r="G4896" s="1">
        <v>44926</v>
      </c>
      <c r="H4896" t="s">
        <v>16</v>
      </c>
      <c r="I4896" s="15">
        <v>1210.7084176984204</v>
      </c>
      <c r="J4896" t="s">
        <v>128</v>
      </c>
    </row>
    <row r="4897" spans="1:10">
      <c r="A4897" s="1">
        <v>44926</v>
      </c>
      <c r="B4897" t="s">
        <v>12</v>
      </c>
      <c r="C4897">
        <v>-1</v>
      </c>
      <c r="D4897" t="str">
        <f t="shared" si="76"/>
        <v>2022_KOLAL_GMM_Orient_Smart_Educator_Current~Expected expenses~44926</v>
      </c>
      <c r="E4897" t="s">
        <v>136</v>
      </c>
      <c r="F4897" s="13" t="s">
        <v>145</v>
      </c>
      <c r="G4897" s="1">
        <v>44926</v>
      </c>
      <c r="H4897" t="s">
        <v>16</v>
      </c>
      <c r="I4897" s="15">
        <v>1210.950942571259</v>
      </c>
      <c r="J4897" t="s">
        <v>128</v>
      </c>
    </row>
    <row r="4898" spans="1:10">
      <c r="A4898" s="1">
        <v>44926</v>
      </c>
      <c r="B4898" t="s">
        <v>12</v>
      </c>
      <c r="C4898">
        <v>-1</v>
      </c>
      <c r="D4898" t="str">
        <f t="shared" si="76"/>
        <v>2022_KOLAL_GMM_Orient_Smart_Educator_Current~Expected expenses~44926</v>
      </c>
      <c r="E4898" t="s">
        <v>136</v>
      </c>
      <c r="F4898" s="13" t="s">
        <v>145</v>
      </c>
      <c r="G4898" s="1">
        <v>44926</v>
      </c>
      <c r="H4898" t="s">
        <v>16</v>
      </c>
      <c r="I4898" s="15">
        <v>1210.7084176984204</v>
      </c>
      <c r="J4898" t="s">
        <v>128</v>
      </c>
    </row>
    <row r="4899" spans="1:10">
      <c r="A4899" s="1">
        <v>44926</v>
      </c>
      <c r="B4899" t="s">
        <v>12</v>
      </c>
      <c r="C4899">
        <v>-1</v>
      </c>
      <c r="D4899" t="str">
        <f t="shared" si="76"/>
        <v>2022_KOLAL_GMM_Orient_Smart_Educator_Current~Expected expenses~44926</v>
      </c>
      <c r="E4899" t="s">
        <v>136</v>
      </c>
      <c r="F4899" s="13" t="s">
        <v>145</v>
      </c>
      <c r="G4899" s="1">
        <v>44926</v>
      </c>
      <c r="H4899" t="s">
        <v>16</v>
      </c>
      <c r="I4899" s="15">
        <v>1206.4579938168365</v>
      </c>
      <c r="J4899" t="s">
        <v>128</v>
      </c>
    </row>
    <row r="4900" spans="1:10">
      <c r="A4900" s="1">
        <v>44926</v>
      </c>
      <c r="B4900" t="s">
        <v>12</v>
      </c>
      <c r="C4900">
        <v>-1</v>
      </c>
      <c r="D4900" t="str">
        <f t="shared" si="76"/>
        <v>2022_KOLAL_GMM_Orient_Smart_Educator_Current~Expected expenses~44926</v>
      </c>
      <c r="E4900" t="s">
        <v>136</v>
      </c>
      <c r="F4900" s="13" t="s">
        <v>145</v>
      </c>
      <c r="G4900" s="1">
        <v>44926</v>
      </c>
      <c r="H4900" t="s">
        <v>16</v>
      </c>
      <c r="I4900" s="15">
        <v>1211.968695894886</v>
      </c>
      <c r="J4900" t="s">
        <v>128</v>
      </c>
    </row>
    <row r="4901" spans="1:10">
      <c r="A4901" s="1">
        <v>44926</v>
      </c>
      <c r="B4901" t="s">
        <v>12</v>
      </c>
      <c r="C4901">
        <v>-1</v>
      </c>
      <c r="D4901" t="str">
        <f t="shared" si="76"/>
        <v>2022_KOLAL_GMM_Orient_Smart_Educator_Current~Expected expenses~44926</v>
      </c>
      <c r="E4901" t="s">
        <v>136</v>
      </c>
      <c r="F4901" s="13" t="s">
        <v>145</v>
      </c>
      <c r="G4901" s="1">
        <v>44926</v>
      </c>
      <c r="H4901" t="s">
        <v>16</v>
      </c>
      <c r="I4901" s="15">
        <v>1203.2247966251334</v>
      </c>
      <c r="J4901" t="s">
        <v>128</v>
      </c>
    </row>
    <row r="4902" spans="1:10">
      <c r="A4902" s="1">
        <v>44926</v>
      </c>
      <c r="B4902" t="s">
        <v>12</v>
      </c>
      <c r="C4902">
        <v>-1</v>
      </c>
      <c r="D4902" t="str">
        <f t="shared" si="76"/>
        <v>2022_KOLAL_GMM_Orient_Smart_Educator_Current~Expected expenses~44926</v>
      </c>
      <c r="E4902" t="s">
        <v>136</v>
      </c>
      <c r="F4902" s="13" t="s">
        <v>145</v>
      </c>
      <c r="G4902" s="1">
        <v>44926</v>
      </c>
      <c r="H4902" t="s">
        <v>16</v>
      </c>
      <c r="I4902" s="15">
        <v>1211.3618063189599</v>
      </c>
      <c r="J4902" t="s">
        <v>128</v>
      </c>
    </row>
    <row r="4903" spans="1:10">
      <c r="A4903" s="1">
        <v>44926</v>
      </c>
      <c r="B4903" t="s">
        <v>12</v>
      </c>
      <c r="C4903">
        <v>-1</v>
      </c>
      <c r="D4903" t="str">
        <f t="shared" si="76"/>
        <v>2022_KOLAL_GMM_Orient_Smart_Asset_Current~Expected expenses~44926</v>
      </c>
      <c r="E4903" t="s">
        <v>135</v>
      </c>
      <c r="F4903" s="13" t="s">
        <v>145</v>
      </c>
      <c r="G4903" s="1">
        <v>44926</v>
      </c>
      <c r="H4903" t="s">
        <v>16</v>
      </c>
      <c r="I4903" s="15">
        <v>1206.1363450075194</v>
      </c>
      <c r="J4903" t="s">
        <v>127</v>
      </c>
    </row>
    <row r="4904" spans="1:10">
      <c r="A4904" s="1">
        <v>44926</v>
      </c>
      <c r="B4904" t="s">
        <v>12</v>
      </c>
      <c r="C4904">
        <v>-1</v>
      </c>
      <c r="D4904" t="str">
        <f t="shared" si="76"/>
        <v>2022_KOLAL_GMM_Orient_Smart_Asset_Current~Expected expenses~44926</v>
      </c>
      <c r="E4904" t="s">
        <v>135</v>
      </c>
      <c r="F4904" s="13" t="s">
        <v>145</v>
      </c>
      <c r="G4904" s="1">
        <v>44926</v>
      </c>
      <c r="H4904" t="s">
        <v>16</v>
      </c>
      <c r="I4904" s="15">
        <v>1209.0376400819964</v>
      </c>
      <c r="J4904" t="s">
        <v>127</v>
      </c>
    </row>
    <row r="4905" spans="1:10">
      <c r="A4905" s="1">
        <v>44926</v>
      </c>
      <c r="B4905" t="s">
        <v>12</v>
      </c>
      <c r="C4905">
        <v>-1</v>
      </c>
      <c r="D4905" t="str">
        <f t="shared" si="76"/>
        <v>2022_KOLAL_GMM_Orient_Smart_Educator_Current~Expected expenses~44926</v>
      </c>
      <c r="E4905" t="s">
        <v>136</v>
      </c>
      <c r="F4905" s="13" t="s">
        <v>145</v>
      </c>
      <c r="G4905" s="1">
        <v>44926</v>
      </c>
      <c r="H4905" t="s">
        <v>16</v>
      </c>
      <c r="I4905" s="15">
        <v>1202.0430230313661</v>
      </c>
      <c r="J4905" t="s">
        <v>128</v>
      </c>
    </row>
    <row r="4906" spans="1:10">
      <c r="A4906" s="1">
        <v>44926</v>
      </c>
      <c r="B4906" t="s">
        <v>12</v>
      </c>
      <c r="C4906">
        <v>-1</v>
      </c>
      <c r="D4906" t="str">
        <f t="shared" si="76"/>
        <v>2022_KOLAL_GMM_Orient_Smart_Educator_Current~Expected expenses~44926</v>
      </c>
      <c r="E4906" t="s">
        <v>136</v>
      </c>
      <c r="F4906" s="13" t="s">
        <v>145</v>
      </c>
      <c r="G4906" s="1">
        <v>44926</v>
      </c>
      <c r="H4906" t="s">
        <v>16</v>
      </c>
      <c r="I4906" s="15">
        <v>1196.7732304775986</v>
      </c>
      <c r="J4906" t="s">
        <v>128</v>
      </c>
    </row>
    <row r="4907" spans="1:10">
      <c r="A4907" s="1">
        <v>44926</v>
      </c>
      <c r="B4907" t="s">
        <v>12</v>
      </c>
      <c r="C4907">
        <v>-1</v>
      </c>
      <c r="D4907" t="str">
        <f t="shared" si="76"/>
        <v>2022_KOLAL_GMM_Orient_Endowment_Current~Expected expenses~44926</v>
      </c>
      <c r="E4907" t="s">
        <v>138</v>
      </c>
      <c r="F4907" s="13" t="s">
        <v>145</v>
      </c>
      <c r="G4907" s="1">
        <v>44926</v>
      </c>
      <c r="H4907" t="s">
        <v>16</v>
      </c>
      <c r="I4907" s="15">
        <v>1186.9926811668597</v>
      </c>
      <c r="J4907" t="s">
        <v>125</v>
      </c>
    </row>
    <row r="4908" spans="1:10">
      <c r="A4908" s="1">
        <v>44926</v>
      </c>
      <c r="B4908" t="s">
        <v>12</v>
      </c>
      <c r="C4908">
        <v>-1</v>
      </c>
      <c r="D4908" t="str">
        <f t="shared" si="76"/>
        <v>2022_KOLAL_GMM_Orient_Educator_Current~Expected expenses~44926</v>
      </c>
      <c r="E4908" t="s">
        <v>134</v>
      </c>
      <c r="F4908" s="13" t="s">
        <v>145</v>
      </c>
      <c r="G4908" s="1">
        <v>44926</v>
      </c>
      <c r="H4908" t="s">
        <v>16</v>
      </c>
      <c r="I4908" s="15">
        <v>1197.4469430661713</v>
      </c>
      <c r="J4908" t="s">
        <v>124</v>
      </c>
    </row>
    <row r="4909" spans="1:10">
      <c r="A4909" s="1">
        <v>44926</v>
      </c>
      <c r="B4909" t="s">
        <v>12</v>
      </c>
      <c r="C4909">
        <v>-1</v>
      </c>
      <c r="D4909" t="str">
        <f t="shared" si="76"/>
        <v>2022_KOLAL_GMM_Orient_Smart_Educator_Current~Expected expenses~44926</v>
      </c>
      <c r="E4909" t="s">
        <v>136</v>
      </c>
      <c r="F4909" s="13" t="s">
        <v>145</v>
      </c>
      <c r="G4909" s="1">
        <v>44926</v>
      </c>
      <c r="H4909" t="s">
        <v>16</v>
      </c>
      <c r="I4909" s="15">
        <v>1209.3630593385337</v>
      </c>
      <c r="J4909" t="s">
        <v>128</v>
      </c>
    </row>
    <row r="4910" spans="1:10">
      <c r="A4910" s="1">
        <v>44926</v>
      </c>
      <c r="B4910" t="s">
        <v>12</v>
      </c>
      <c r="C4910">
        <v>-1</v>
      </c>
      <c r="D4910" t="str">
        <f t="shared" si="76"/>
        <v>2022_KOLAL_GMM_Orient_Educator_Current~Expected expenses~44926</v>
      </c>
      <c r="E4910" t="s">
        <v>134</v>
      </c>
      <c r="F4910" s="13" t="s">
        <v>145</v>
      </c>
      <c r="G4910" s="1">
        <v>44926</v>
      </c>
      <c r="H4910" t="s">
        <v>16</v>
      </c>
      <c r="I4910" s="15">
        <v>1166.09175002949</v>
      </c>
      <c r="J4910" t="s">
        <v>124</v>
      </c>
    </row>
    <row r="4911" spans="1:10">
      <c r="A4911" s="1">
        <v>44926</v>
      </c>
      <c r="B4911" t="s">
        <v>12</v>
      </c>
      <c r="C4911">
        <v>-1</v>
      </c>
      <c r="D4911" t="str">
        <f t="shared" si="76"/>
        <v>2022_KOLAL_GMM_Orient_Endowment_Current~Expected expenses~44926</v>
      </c>
      <c r="E4911" t="s">
        <v>138</v>
      </c>
      <c r="F4911" s="13" t="s">
        <v>145</v>
      </c>
      <c r="G4911" s="1">
        <v>44926</v>
      </c>
      <c r="H4911" t="s">
        <v>16</v>
      </c>
      <c r="I4911" s="15">
        <v>1180.7261644415412</v>
      </c>
      <c r="J4911" t="s">
        <v>125</v>
      </c>
    </row>
    <row r="4912" spans="1:10">
      <c r="A4912" s="1">
        <v>44926</v>
      </c>
      <c r="B4912" t="s">
        <v>12</v>
      </c>
      <c r="C4912">
        <v>-1</v>
      </c>
      <c r="D4912" t="str">
        <f t="shared" si="76"/>
        <v>2022_KOLAL_GMM_Orient_Smart_Educator_Current~Expected expenses~44926</v>
      </c>
      <c r="E4912" t="s">
        <v>136</v>
      </c>
      <c r="F4912" s="13" t="s">
        <v>145</v>
      </c>
      <c r="G4912" s="1">
        <v>44926</v>
      </c>
      <c r="H4912" t="s">
        <v>16</v>
      </c>
      <c r="I4912" s="15">
        <v>1204.0088840893886</v>
      </c>
      <c r="J4912" t="s">
        <v>128</v>
      </c>
    </row>
    <row r="4913" spans="1:10">
      <c r="A4913" s="1">
        <v>44926</v>
      </c>
      <c r="B4913" t="s">
        <v>12</v>
      </c>
      <c r="C4913">
        <v>-1</v>
      </c>
      <c r="D4913" t="str">
        <f t="shared" si="76"/>
        <v>2022_KOLAL_GMM_Orient_Educator_Current~Expected expenses~44926</v>
      </c>
      <c r="E4913" t="s">
        <v>134</v>
      </c>
      <c r="F4913" s="13" t="s">
        <v>145</v>
      </c>
      <c r="G4913" s="1">
        <v>44926</v>
      </c>
      <c r="H4913" t="s">
        <v>16</v>
      </c>
      <c r="I4913" s="15">
        <v>1187.3911801078502</v>
      </c>
      <c r="J4913" t="s">
        <v>124</v>
      </c>
    </row>
    <row r="4914" spans="1:10">
      <c r="A4914" s="1">
        <v>44926</v>
      </c>
      <c r="B4914" t="s">
        <v>12</v>
      </c>
      <c r="C4914">
        <v>-1</v>
      </c>
      <c r="D4914" t="str">
        <f t="shared" si="76"/>
        <v>2022_KOLAL_GMM_Orient_Educator_Current~Expected expenses~44926</v>
      </c>
      <c r="E4914" t="s">
        <v>134</v>
      </c>
      <c r="F4914" s="13" t="s">
        <v>145</v>
      </c>
      <c r="G4914" s="1">
        <v>44926</v>
      </c>
      <c r="H4914" t="s">
        <v>16</v>
      </c>
      <c r="I4914" s="15">
        <v>1197.4469430661713</v>
      </c>
      <c r="J4914" t="s">
        <v>124</v>
      </c>
    </row>
    <row r="4915" spans="1:10">
      <c r="A4915" s="1">
        <v>44926</v>
      </c>
      <c r="B4915" t="s">
        <v>12</v>
      </c>
      <c r="C4915">
        <v>-1</v>
      </c>
      <c r="D4915" t="str">
        <f t="shared" si="76"/>
        <v>2022_KOLAL_GMM_Orient_Educator_Current~Expected expenses~44926</v>
      </c>
      <c r="E4915" t="s">
        <v>134</v>
      </c>
      <c r="F4915" s="13" t="s">
        <v>145</v>
      </c>
      <c r="G4915" s="1">
        <v>44926</v>
      </c>
      <c r="H4915" t="s">
        <v>16</v>
      </c>
      <c r="I4915" s="15">
        <v>1203.8220748423068</v>
      </c>
      <c r="J4915" t="s">
        <v>124</v>
      </c>
    </row>
    <row r="4916" spans="1:10">
      <c r="A4916" s="1">
        <v>44926</v>
      </c>
      <c r="B4916" t="s">
        <v>12</v>
      </c>
      <c r="C4916">
        <v>-1</v>
      </c>
      <c r="D4916" t="str">
        <f t="shared" si="76"/>
        <v>2022_KOLAL_GMM_Orient_4_Life_Current~Expected expenses~44926</v>
      </c>
      <c r="E4916" t="s">
        <v>139</v>
      </c>
      <c r="F4916" s="13" t="s">
        <v>145</v>
      </c>
      <c r="G4916" s="1">
        <v>44926</v>
      </c>
      <c r="H4916" t="s">
        <v>16</v>
      </c>
      <c r="I4916" s="15">
        <v>1209.3161587987879</v>
      </c>
      <c r="J4916" t="s">
        <v>123</v>
      </c>
    </row>
    <row r="4917" spans="1:10">
      <c r="A4917" s="1">
        <v>44926</v>
      </c>
      <c r="B4917" t="s">
        <v>12</v>
      </c>
      <c r="C4917">
        <v>-1</v>
      </c>
      <c r="D4917" t="str">
        <f t="shared" si="76"/>
        <v>2022_KOLAL_GMM_Orient_Smart_Asset_Current~Expected expenses~44926</v>
      </c>
      <c r="E4917" t="s">
        <v>135</v>
      </c>
      <c r="F4917" s="13" t="s">
        <v>145</v>
      </c>
      <c r="G4917" s="1">
        <v>44926</v>
      </c>
      <c r="H4917" t="s">
        <v>16</v>
      </c>
      <c r="I4917" s="15">
        <v>1194.1576269284303</v>
      </c>
      <c r="J4917" t="s">
        <v>127</v>
      </c>
    </row>
    <row r="4918" spans="1:10">
      <c r="A4918" s="1">
        <v>44926</v>
      </c>
      <c r="B4918" t="s">
        <v>12</v>
      </c>
      <c r="C4918">
        <v>-1</v>
      </c>
      <c r="D4918" t="str">
        <f t="shared" si="76"/>
        <v>2022_KOLAL_GMM_Orient_Smart_Educator_Current~Expected expenses~44926</v>
      </c>
      <c r="E4918" t="s">
        <v>136</v>
      </c>
      <c r="F4918" s="13" t="s">
        <v>145</v>
      </c>
      <c r="G4918" s="1">
        <v>44926</v>
      </c>
      <c r="H4918" t="s">
        <v>16</v>
      </c>
      <c r="I4918" s="15">
        <v>1196.7732304775986</v>
      </c>
      <c r="J4918" t="s">
        <v>128</v>
      </c>
    </row>
    <row r="4919" spans="1:10">
      <c r="A4919" s="1">
        <v>44926</v>
      </c>
      <c r="B4919" t="s">
        <v>12</v>
      </c>
      <c r="C4919">
        <v>-1</v>
      </c>
      <c r="D4919" t="str">
        <f t="shared" si="76"/>
        <v>2022_KOLAL_GMM_Orient_Smart_Educator_Current~Expected expenses~44926</v>
      </c>
      <c r="E4919" t="s">
        <v>136</v>
      </c>
      <c r="F4919" s="13" t="s">
        <v>145</v>
      </c>
      <c r="G4919" s="1">
        <v>44926</v>
      </c>
      <c r="H4919" t="s">
        <v>16</v>
      </c>
      <c r="I4919" s="15">
        <v>1213.4625060125059</v>
      </c>
      <c r="J4919" t="s">
        <v>128</v>
      </c>
    </row>
    <row r="4920" spans="1:10">
      <c r="A4920" s="1">
        <v>44926</v>
      </c>
      <c r="B4920" t="s">
        <v>12</v>
      </c>
      <c r="C4920">
        <v>-1</v>
      </c>
      <c r="D4920" t="str">
        <f t="shared" si="76"/>
        <v>2022_KOLAL_GMM_Orient_Smart_Educator_Current~Expected expenses~44926</v>
      </c>
      <c r="E4920" t="s">
        <v>136</v>
      </c>
      <c r="F4920" s="13" t="s">
        <v>145</v>
      </c>
      <c r="G4920" s="1">
        <v>44926</v>
      </c>
      <c r="H4920" t="s">
        <v>16</v>
      </c>
      <c r="I4920" s="15">
        <v>1210.4295587826891</v>
      </c>
      <c r="J4920" t="s">
        <v>128</v>
      </c>
    </row>
    <row r="4921" spans="1:10">
      <c r="A4921" s="1">
        <v>44926</v>
      </c>
      <c r="B4921" t="s">
        <v>12</v>
      </c>
      <c r="C4921">
        <v>-1</v>
      </c>
      <c r="D4921" t="str">
        <f t="shared" si="76"/>
        <v>2022_KOLAL_GMM_Orient_Smart_Asset_Current~Expected expenses~44926</v>
      </c>
      <c r="E4921" t="s">
        <v>135</v>
      </c>
      <c r="F4921" s="13" t="s">
        <v>145</v>
      </c>
      <c r="G4921" s="1">
        <v>44926</v>
      </c>
      <c r="H4921" t="s">
        <v>16</v>
      </c>
      <c r="I4921" s="15">
        <v>1195.9348080277634</v>
      </c>
      <c r="J4921" t="s">
        <v>127</v>
      </c>
    </row>
    <row r="4922" spans="1:10">
      <c r="A4922" s="1">
        <v>44926</v>
      </c>
      <c r="B4922" t="s">
        <v>12</v>
      </c>
      <c r="C4922">
        <v>-1</v>
      </c>
      <c r="D4922" t="str">
        <f t="shared" si="76"/>
        <v>2022_KOLAL_GMM_Orient_Endowment_Current~Expected expenses~44926</v>
      </c>
      <c r="E4922" t="s">
        <v>138</v>
      </c>
      <c r="F4922" s="13" t="s">
        <v>145</v>
      </c>
      <c r="G4922" s="1">
        <v>44926</v>
      </c>
      <c r="H4922" t="s">
        <v>16</v>
      </c>
      <c r="I4922" s="15">
        <v>1204.4236313976087</v>
      </c>
      <c r="J4922" t="s">
        <v>125</v>
      </c>
    </row>
    <row r="4923" spans="1:10">
      <c r="A4923" s="1">
        <v>44926</v>
      </c>
      <c r="B4923" t="s">
        <v>12</v>
      </c>
      <c r="C4923">
        <v>-1</v>
      </c>
      <c r="D4923" t="str">
        <f t="shared" si="76"/>
        <v>2022_KOLAL_GMM_Orient_Smart_Asset_Current~Expected expenses~44926</v>
      </c>
      <c r="E4923" t="s">
        <v>135</v>
      </c>
      <c r="F4923" s="13" t="s">
        <v>145</v>
      </c>
      <c r="G4923" s="1">
        <v>44926</v>
      </c>
      <c r="H4923" t="s">
        <v>16</v>
      </c>
      <c r="I4923" s="15">
        <v>1194.1576269284303</v>
      </c>
      <c r="J4923" t="s">
        <v>127</v>
      </c>
    </row>
    <row r="4924" spans="1:10">
      <c r="A4924" s="1">
        <v>44926</v>
      </c>
      <c r="B4924" t="s">
        <v>12</v>
      </c>
      <c r="C4924">
        <v>-1</v>
      </c>
      <c r="D4924" t="str">
        <f t="shared" si="76"/>
        <v>2022_KOLAL_GMM_Orient_Endowment_Current~Expected expenses~44926</v>
      </c>
      <c r="E4924" t="s">
        <v>138</v>
      </c>
      <c r="F4924" s="13" t="s">
        <v>145</v>
      </c>
      <c r="G4924" s="1">
        <v>44926</v>
      </c>
      <c r="H4924" t="s">
        <v>16</v>
      </c>
      <c r="I4924" s="15">
        <v>1204.954544056463</v>
      </c>
      <c r="J4924" t="s">
        <v>125</v>
      </c>
    </row>
    <row r="4925" spans="1:10">
      <c r="A4925" s="1">
        <v>44926</v>
      </c>
      <c r="B4925" t="s">
        <v>12</v>
      </c>
      <c r="C4925">
        <v>-1</v>
      </c>
      <c r="D4925" t="str">
        <f t="shared" si="76"/>
        <v>2022_KOLAL_GMM_Orient_Endowment_Current~Expected expenses~44926</v>
      </c>
      <c r="E4925" t="s">
        <v>138</v>
      </c>
      <c r="F4925" s="13" t="s">
        <v>145</v>
      </c>
      <c r="G4925" s="1">
        <v>44926</v>
      </c>
      <c r="H4925" t="s">
        <v>16</v>
      </c>
      <c r="I4925" s="15">
        <v>1199.522116327418</v>
      </c>
      <c r="J4925" t="s">
        <v>125</v>
      </c>
    </row>
    <row r="4926" spans="1:10">
      <c r="A4926" s="1">
        <v>44926</v>
      </c>
      <c r="B4926" t="s">
        <v>12</v>
      </c>
      <c r="C4926">
        <v>-1</v>
      </c>
      <c r="D4926" t="str">
        <f t="shared" si="76"/>
        <v>2022_KOLAL_GMM_Orient_Endowment_Current~Expected expenses~44926</v>
      </c>
      <c r="E4926" t="s">
        <v>138</v>
      </c>
      <c r="F4926" s="13" t="s">
        <v>145</v>
      </c>
      <c r="G4926" s="1">
        <v>44926</v>
      </c>
      <c r="H4926" t="s">
        <v>16</v>
      </c>
      <c r="I4926" s="15">
        <v>1201.7092271207775</v>
      </c>
      <c r="J4926" t="s">
        <v>125</v>
      </c>
    </row>
    <row r="4927" spans="1:10">
      <c r="A4927" s="1">
        <v>44926</v>
      </c>
      <c r="B4927" t="s">
        <v>12</v>
      </c>
      <c r="C4927">
        <v>-1</v>
      </c>
      <c r="D4927" t="str">
        <f t="shared" si="76"/>
        <v>2022_KOLAL_GMM_Orient_Smart_Asset_Current~Expected expenses~44926</v>
      </c>
      <c r="E4927" t="s">
        <v>135</v>
      </c>
      <c r="F4927" s="13" t="s">
        <v>145</v>
      </c>
      <c r="G4927" s="1">
        <v>44926</v>
      </c>
      <c r="H4927" t="s">
        <v>16</v>
      </c>
      <c r="I4927" s="15">
        <v>1206.9981536203181</v>
      </c>
      <c r="J4927" t="s">
        <v>127</v>
      </c>
    </row>
    <row r="4928" spans="1:10">
      <c r="A4928" s="1">
        <v>44926</v>
      </c>
      <c r="B4928" t="s">
        <v>12</v>
      </c>
      <c r="C4928">
        <v>-1</v>
      </c>
      <c r="D4928" t="str">
        <f t="shared" si="76"/>
        <v>2022_KOLAL_GMM_Orient_Educator_Current~Expected expenses~44926</v>
      </c>
      <c r="E4928" t="s">
        <v>134</v>
      </c>
      <c r="F4928" s="13" t="s">
        <v>145</v>
      </c>
      <c r="G4928" s="1">
        <v>44926</v>
      </c>
      <c r="H4928" t="s">
        <v>16</v>
      </c>
      <c r="I4928" s="15">
        <v>1191.3998528821535</v>
      </c>
      <c r="J4928" t="s">
        <v>124</v>
      </c>
    </row>
    <row r="4929" spans="1:10">
      <c r="A4929" s="1">
        <v>44926</v>
      </c>
      <c r="B4929" t="s">
        <v>12</v>
      </c>
      <c r="C4929">
        <v>-1</v>
      </c>
      <c r="D4929" t="str">
        <f t="shared" si="76"/>
        <v>2022_KOLAL_GMM_Orient_Educator_Current~Expected expenses~44926</v>
      </c>
      <c r="E4929" t="s">
        <v>134</v>
      </c>
      <c r="F4929" s="13" t="s">
        <v>145</v>
      </c>
      <c r="G4929" s="1">
        <v>44926</v>
      </c>
      <c r="H4929" t="s">
        <v>16</v>
      </c>
      <c r="I4929" s="15">
        <v>1202.3983351481702</v>
      </c>
      <c r="J4929" t="s">
        <v>124</v>
      </c>
    </row>
    <row r="4930" spans="1:10">
      <c r="A4930" s="1">
        <v>44926</v>
      </c>
      <c r="B4930" t="s">
        <v>12</v>
      </c>
      <c r="C4930">
        <v>-1</v>
      </c>
      <c r="D4930" t="str">
        <f t="shared" si="76"/>
        <v>2022_KOLAL_GMM_Orient_Endowment_Current~Expected expenses~44926</v>
      </c>
      <c r="E4930" t="s">
        <v>138</v>
      </c>
      <c r="F4930" s="13" t="s">
        <v>145</v>
      </c>
      <c r="G4930" s="1">
        <v>44926</v>
      </c>
      <c r="H4930" t="s">
        <v>16</v>
      </c>
      <c r="I4930" s="15">
        <v>1179.8710587765452</v>
      </c>
      <c r="J4930" t="s">
        <v>125</v>
      </c>
    </row>
    <row r="4931" spans="1:10">
      <c r="A4931" s="1">
        <v>44926</v>
      </c>
      <c r="B4931" t="s">
        <v>12</v>
      </c>
      <c r="C4931">
        <v>-1</v>
      </c>
      <c r="D4931" t="str">
        <f t="shared" si="76"/>
        <v>2022_KOLAL_GMM_Orient_Educator_Current~Expected expenses~44926</v>
      </c>
      <c r="E4931" t="s">
        <v>134</v>
      </c>
      <c r="F4931" s="13" t="s">
        <v>145</v>
      </c>
      <c r="G4931" s="1">
        <v>44926</v>
      </c>
      <c r="H4931" t="s">
        <v>16</v>
      </c>
      <c r="I4931" s="15">
        <v>1185.105789835877</v>
      </c>
      <c r="J4931" t="s">
        <v>124</v>
      </c>
    </row>
    <row r="4932" spans="1:10">
      <c r="A4932" s="1">
        <v>44926</v>
      </c>
      <c r="B4932" t="s">
        <v>12</v>
      </c>
      <c r="C4932">
        <v>-1</v>
      </c>
      <c r="D4932" t="str">
        <f t="shared" ref="D4932:D4995" si="77">E4932&amp;"~"&amp;F4932&amp;"~"&amp;G4932</f>
        <v>2022_KOLAL_GMM_Orient_Educator_Current~Expected expenses~44926</v>
      </c>
      <c r="E4932" t="s">
        <v>134</v>
      </c>
      <c r="F4932" s="13" t="s">
        <v>145</v>
      </c>
      <c r="G4932" s="1">
        <v>44926</v>
      </c>
      <c r="H4932" t="s">
        <v>16</v>
      </c>
      <c r="I4932" s="15">
        <v>1185.105789835877</v>
      </c>
      <c r="J4932" t="s">
        <v>124</v>
      </c>
    </row>
    <row r="4933" spans="1:10">
      <c r="A4933" s="1">
        <v>44926</v>
      </c>
      <c r="B4933" t="s">
        <v>12</v>
      </c>
      <c r="C4933">
        <v>-1</v>
      </c>
      <c r="D4933" t="str">
        <f t="shared" si="77"/>
        <v>2022_KOLAL_GMM_Orient_Educator_Current~Expected expenses~44926</v>
      </c>
      <c r="E4933" t="s">
        <v>134</v>
      </c>
      <c r="F4933" s="13" t="s">
        <v>145</v>
      </c>
      <c r="G4933" s="1">
        <v>44926</v>
      </c>
      <c r="H4933" t="s">
        <v>16</v>
      </c>
      <c r="I4933" s="15">
        <v>1188.2070101323222</v>
      </c>
      <c r="J4933" t="s">
        <v>124</v>
      </c>
    </row>
    <row r="4934" spans="1:10">
      <c r="A4934" s="1">
        <v>44926</v>
      </c>
      <c r="B4934" t="s">
        <v>12</v>
      </c>
      <c r="C4934">
        <v>-1</v>
      </c>
      <c r="D4934" t="str">
        <f t="shared" si="77"/>
        <v>2022_KOLAL_GMM_Orient_Endowment_Current~Expected expenses~44926</v>
      </c>
      <c r="E4934" t="s">
        <v>138</v>
      </c>
      <c r="F4934" s="13" t="s">
        <v>145</v>
      </c>
      <c r="G4934" s="1">
        <v>44926</v>
      </c>
      <c r="H4934" t="s">
        <v>16</v>
      </c>
      <c r="I4934" s="15">
        <v>1201.5432813452064</v>
      </c>
      <c r="J4934" t="s">
        <v>125</v>
      </c>
    </row>
    <row r="4935" spans="1:10">
      <c r="A4935" s="1">
        <v>44926</v>
      </c>
      <c r="B4935" t="s">
        <v>12</v>
      </c>
      <c r="C4935">
        <v>-1</v>
      </c>
      <c r="D4935" t="str">
        <f t="shared" si="77"/>
        <v>2022_KOLAL_GMM_Orient_Smart_Educator_Current~Expected expenses~44926</v>
      </c>
      <c r="E4935" t="s">
        <v>136</v>
      </c>
      <c r="F4935" s="13" t="s">
        <v>145</v>
      </c>
      <c r="G4935" s="1">
        <v>44926</v>
      </c>
      <c r="H4935" t="s">
        <v>16</v>
      </c>
      <c r="I4935" s="15">
        <v>1210.7084176984204</v>
      </c>
      <c r="J4935" t="s">
        <v>128</v>
      </c>
    </row>
    <row r="4936" spans="1:10">
      <c r="A4936" s="1">
        <v>44926</v>
      </c>
      <c r="B4936" t="s">
        <v>12</v>
      </c>
      <c r="C4936">
        <v>-1</v>
      </c>
      <c r="D4936" t="str">
        <f t="shared" si="77"/>
        <v>2022_KOLAL_GMM_Orient_Smart_Educator_Current~Expected expenses~44926</v>
      </c>
      <c r="E4936" t="s">
        <v>136</v>
      </c>
      <c r="F4936" s="13" t="s">
        <v>145</v>
      </c>
      <c r="G4936" s="1">
        <v>44926</v>
      </c>
      <c r="H4936" t="s">
        <v>16</v>
      </c>
      <c r="I4936" s="15">
        <v>1206.4579938168365</v>
      </c>
      <c r="J4936" t="s">
        <v>128</v>
      </c>
    </row>
    <row r="4937" spans="1:10">
      <c r="A4937" s="1">
        <v>44926</v>
      </c>
      <c r="B4937" t="s">
        <v>12</v>
      </c>
      <c r="C4937">
        <v>-1</v>
      </c>
      <c r="D4937" t="str">
        <f t="shared" si="77"/>
        <v>2022_KOLAL_GMM_Orient_Smart_Educator_Current~Expected expenses~44926</v>
      </c>
      <c r="E4937" t="s">
        <v>136</v>
      </c>
      <c r="F4937" s="13" t="s">
        <v>145</v>
      </c>
      <c r="G4937" s="1">
        <v>44926</v>
      </c>
      <c r="H4937" t="s">
        <v>16</v>
      </c>
      <c r="I4937" s="15">
        <v>1210.950942571259</v>
      </c>
      <c r="J4937" t="s">
        <v>128</v>
      </c>
    </row>
    <row r="4938" spans="1:10">
      <c r="A4938" s="1">
        <v>44926</v>
      </c>
      <c r="B4938" t="s">
        <v>12</v>
      </c>
      <c r="C4938">
        <v>-1</v>
      </c>
      <c r="D4938" t="str">
        <f t="shared" si="77"/>
        <v>2022_KOLAL_GMM_Orient_Smart_Asset_Current~Expected expenses~44926</v>
      </c>
      <c r="E4938" t="s">
        <v>135</v>
      </c>
      <c r="F4938" s="13" t="s">
        <v>145</v>
      </c>
      <c r="G4938" s="1">
        <v>44926</v>
      </c>
      <c r="H4938" t="s">
        <v>16</v>
      </c>
      <c r="I4938" s="15">
        <v>1198.2752803175472</v>
      </c>
      <c r="J4938" t="s">
        <v>127</v>
      </c>
    </row>
    <row r="4939" spans="1:10">
      <c r="A4939" s="1">
        <v>44926</v>
      </c>
      <c r="B4939" t="s">
        <v>12</v>
      </c>
      <c r="C4939">
        <v>-1</v>
      </c>
      <c r="D4939" t="str">
        <f t="shared" si="77"/>
        <v>2022_KOLAL_GMM_Orient_Educator_Current~Expected expenses~44926</v>
      </c>
      <c r="E4939" t="s">
        <v>134</v>
      </c>
      <c r="F4939" s="13" t="s">
        <v>145</v>
      </c>
      <c r="G4939" s="1">
        <v>44926</v>
      </c>
      <c r="H4939" t="s">
        <v>16</v>
      </c>
      <c r="I4939" s="15">
        <v>1193.9788471920886</v>
      </c>
      <c r="J4939" t="s">
        <v>124</v>
      </c>
    </row>
    <row r="4940" spans="1:10">
      <c r="A4940" s="1">
        <v>44926</v>
      </c>
      <c r="B4940" t="s">
        <v>12</v>
      </c>
      <c r="C4940">
        <v>-1</v>
      </c>
      <c r="D4940" t="str">
        <f t="shared" si="77"/>
        <v>2022_KOLAL_GMM_Orient_Endowment_Current~Expected expenses~44926</v>
      </c>
      <c r="E4940" t="s">
        <v>138</v>
      </c>
      <c r="F4940" s="13" t="s">
        <v>145</v>
      </c>
      <c r="G4940" s="1">
        <v>44926</v>
      </c>
      <c r="H4940" t="s">
        <v>16</v>
      </c>
      <c r="I4940" s="15">
        <v>1131.1485673111565</v>
      </c>
      <c r="J4940" t="s">
        <v>125</v>
      </c>
    </row>
    <row r="4941" spans="1:10">
      <c r="A4941" s="1">
        <v>44926</v>
      </c>
      <c r="B4941" t="s">
        <v>12</v>
      </c>
      <c r="C4941">
        <v>-1</v>
      </c>
      <c r="D4941" t="str">
        <f t="shared" si="77"/>
        <v>2022_KOLAL_GMM_Orient_Endowment_Current~Expected expenses~44926</v>
      </c>
      <c r="E4941" t="s">
        <v>138</v>
      </c>
      <c r="F4941" s="13" t="s">
        <v>145</v>
      </c>
      <c r="G4941" s="1">
        <v>44926</v>
      </c>
      <c r="H4941" t="s">
        <v>16</v>
      </c>
      <c r="I4941" s="15">
        <v>1122.3063260005074</v>
      </c>
      <c r="J4941" t="s">
        <v>125</v>
      </c>
    </row>
    <row r="4942" spans="1:10">
      <c r="A4942" s="1">
        <v>44926</v>
      </c>
      <c r="B4942" t="s">
        <v>12</v>
      </c>
      <c r="C4942">
        <v>-1</v>
      </c>
      <c r="D4942" t="str">
        <f t="shared" si="77"/>
        <v>2022_KOLAL_GMM_Orient_Smart_Educator_Current~Expected expenses~44926</v>
      </c>
      <c r="E4942" t="s">
        <v>136</v>
      </c>
      <c r="F4942" s="13" t="s">
        <v>145</v>
      </c>
      <c r="G4942" s="1">
        <v>44926</v>
      </c>
      <c r="H4942" t="s">
        <v>16</v>
      </c>
      <c r="I4942" s="15">
        <v>1184.4175235366952</v>
      </c>
      <c r="J4942" t="s">
        <v>128</v>
      </c>
    </row>
    <row r="4943" spans="1:10">
      <c r="A4943" s="1">
        <v>44926</v>
      </c>
      <c r="B4943" t="s">
        <v>12</v>
      </c>
      <c r="C4943">
        <v>-1</v>
      </c>
      <c r="D4943" t="str">
        <f t="shared" si="77"/>
        <v>2022_KOLAL_GMM_Orient_Educator_Current~Expected expenses~44926</v>
      </c>
      <c r="E4943" t="s">
        <v>134</v>
      </c>
      <c r="F4943" s="13" t="s">
        <v>145</v>
      </c>
      <c r="G4943" s="1">
        <v>44926</v>
      </c>
      <c r="H4943" t="s">
        <v>16</v>
      </c>
      <c r="I4943" s="15">
        <v>1190.3074333194832</v>
      </c>
      <c r="J4943" t="s">
        <v>124</v>
      </c>
    </row>
    <row r="4944" spans="1:10">
      <c r="A4944" s="1">
        <v>44926</v>
      </c>
      <c r="B4944" t="s">
        <v>12</v>
      </c>
      <c r="C4944">
        <v>-1</v>
      </c>
      <c r="D4944" t="str">
        <f t="shared" si="77"/>
        <v>2022_KOLAL_GMM_Orient_Educator_Current~Expected expenses~44926</v>
      </c>
      <c r="E4944" t="s">
        <v>134</v>
      </c>
      <c r="F4944" s="13" t="s">
        <v>145</v>
      </c>
      <c r="G4944" s="1">
        <v>44926</v>
      </c>
      <c r="H4944" t="s">
        <v>16</v>
      </c>
      <c r="I4944" s="15">
        <v>1156.8355589441426</v>
      </c>
      <c r="J4944" t="s">
        <v>124</v>
      </c>
    </row>
    <row r="4945" spans="1:10">
      <c r="A4945" s="1">
        <v>44926</v>
      </c>
      <c r="B4945" t="s">
        <v>12</v>
      </c>
      <c r="C4945">
        <v>-1</v>
      </c>
      <c r="D4945" t="str">
        <f t="shared" si="77"/>
        <v>2022_KOLAL_GMM_Orient_Educator_Current~Expected expenses~44926</v>
      </c>
      <c r="E4945" t="s">
        <v>134</v>
      </c>
      <c r="F4945" s="13" t="s">
        <v>145</v>
      </c>
      <c r="G4945" s="1">
        <v>44926</v>
      </c>
      <c r="H4945" t="s">
        <v>16</v>
      </c>
      <c r="I4945" s="15">
        <v>1199.6584977876</v>
      </c>
      <c r="J4945" t="s">
        <v>124</v>
      </c>
    </row>
    <row r="4946" spans="1:10">
      <c r="A4946" s="1">
        <v>44926</v>
      </c>
      <c r="B4946" t="s">
        <v>12</v>
      </c>
      <c r="C4946">
        <v>-1</v>
      </c>
      <c r="D4946" t="str">
        <f t="shared" si="77"/>
        <v>2022_KOLAL_GMM_Orient_Educator_Current~Expected expenses~44926</v>
      </c>
      <c r="E4946" t="s">
        <v>134</v>
      </c>
      <c r="F4946" s="13" t="s">
        <v>145</v>
      </c>
      <c r="G4946" s="1">
        <v>44926</v>
      </c>
      <c r="H4946" t="s">
        <v>16</v>
      </c>
      <c r="I4946" s="15">
        <v>1195.560403084889</v>
      </c>
      <c r="J4946" t="s">
        <v>124</v>
      </c>
    </row>
    <row r="4947" spans="1:10">
      <c r="A4947" s="1">
        <v>44926</v>
      </c>
      <c r="B4947" t="s">
        <v>12</v>
      </c>
      <c r="C4947">
        <v>-1</v>
      </c>
      <c r="D4947" t="str">
        <f t="shared" si="77"/>
        <v>2022_KOLAL_GMM_Orient_Educator_Current~Expected expenses~44926</v>
      </c>
      <c r="E4947" t="s">
        <v>134</v>
      </c>
      <c r="F4947" s="13" t="s">
        <v>145</v>
      </c>
      <c r="G4947" s="1">
        <v>44926</v>
      </c>
      <c r="H4947" t="s">
        <v>16</v>
      </c>
      <c r="I4947" s="15">
        <v>1193.9788471920886</v>
      </c>
      <c r="J4947" t="s">
        <v>124</v>
      </c>
    </row>
    <row r="4948" spans="1:10">
      <c r="A4948" s="1">
        <v>44926</v>
      </c>
      <c r="B4948" t="s">
        <v>12</v>
      </c>
      <c r="C4948">
        <v>-1</v>
      </c>
      <c r="D4948" t="str">
        <f t="shared" si="77"/>
        <v>2022_KOLAL_GMM_Orient_Educator_Current~Expected expenses~44926</v>
      </c>
      <c r="E4948" t="s">
        <v>134</v>
      </c>
      <c r="F4948" s="13" t="s">
        <v>145</v>
      </c>
      <c r="G4948" s="1">
        <v>44926</v>
      </c>
      <c r="H4948" t="s">
        <v>16</v>
      </c>
      <c r="I4948" s="15">
        <v>1197.4469430661713</v>
      </c>
      <c r="J4948" t="s">
        <v>124</v>
      </c>
    </row>
    <row r="4949" spans="1:10">
      <c r="A4949" s="1">
        <v>44926</v>
      </c>
      <c r="B4949" t="s">
        <v>12</v>
      </c>
      <c r="C4949">
        <v>-1</v>
      </c>
      <c r="D4949" t="str">
        <f t="shared" si="77"/>
        <v>2022_KOLAL_GMM_Orient_Educator_Current~Expected expenses~44926</v>
      </c>
      <c r="E4949" t="s">
        <v>134</v>
      </c>
      <c r="F4949" s="13" t="s">
        <v>145</v>
      </c>
      <c r="G4949" s="1">
        <v>44926</v>
      </c>
      <c r="H4949" t="s">
        <v>16</v>
      </c>
      <c r="I4949" s="15">
        <v>1197.011733483112</v>
      </c>
      <c r="J4949" t="s">
        <v>124</v>
      </c>
    </row>
    <row r="4950" spans="1:10">
      <c r="A4950" s="1">
        <v>44926</v>
      </c>
      <c r="B4950" t="s">
        <v>12</v>
      </c>
      <c r="C4950">
        <v>-1</v>
      </c>
      <c r="D4950" t="str">
        <f t="shared" si="77"/>
        <v>2022_KOLAL_GMM_Orient_4_Life_Current~Expected expenses~44926</v>
      </c>
      <c r="E4950" t="s">
        <v>139</v>
      </c>
      <c r="F4950" s="13" t="s">
        <v>145</v>
      </c>
      <c r="G4950" s="1">
        <v>44926</v>
      </c>
      <c r="H4950" t="s">
        <v>16</v>
      </c>
      <c r="I4950" s="15">
        <v>1204.8538957887863</v>
      </c>
      <c r="J4950" t="s">
        <v>123</v>
      </c>
    </row>
    <row r="4951" spans="1:10">
      <c r="A4951" s="1">
        <v>44926</v>
      </c>
      <c r="B4951" t="s">
        <v>12</v>
      </c>
      <c r="C4951">
        <v>-1</v>
      </c>
      <c r="D4951" t="str">
        <f t="shared" si="77"/>
        <v>2022_KOLAL_GMM_Orient_Educator_Current~Expected expenses~44926</v>
      </c>
      <c r="E4951" t="s">
        <v>134</v>
      </c>
      <c r="F4951" s="13" t="s">
        <v>145</v>
      </c>
      <c r="G4951" s="1">
        <v>44926</v>
      </c>
      <c r="H4951" t="s">
        <v>16</v>
      </c>
      <c r="I4951" s="15">
        <v>1211.1692477478423</v>
      </c>
      <c r="J4951" t="s">
        <v>124</v>
      </c>
    </row>
    <row r="4952" spans="1:10">
      <c r="A4952" s="1">
        <v>44926</v>
      </c>
      <c r="B4952" t="s">
        <v>12</v>
      </c>
      <c r="C4952">
        <v>-1</v>
      </c>
      <c r="D4952" t="str">
        <f t="shared" si="77"/>
        <v>2022_KOLAL_GMM_Orient_Educator_Current~Expected expenses~44926</v>
      </c>
      <c r="E4952" t="s">
        <v>134</v>
      </c>
      <c r="F4952" s="13" t="s">
        <v>145</v>
      </c>
      <c r="G4952" s="1">
        <v>44926</v>
      </c>
      <c r="H4952" t="s">
        <v>16</v>
      </c>
      <c r="I4952" s="15">
        <v>1179.8710587765452</v>
      </c>
      <c r="J4952" t="s">
        <v>124</v>
      </c>
    </row>
    <row r="4953" spans="1:10">
      <c r="A4953" s="1">
        <v>44926</v>
      </c>
      <c r="B4953" t="s">
        <v>12</v>
      </c>
      <c r="C4953">
        <v>-1</v>
      </c>
      <c r="D4953" t="str">
        <f t="shared" si="77"/>
        <v>2022_KOLAL_GMM_Orient_Educator_Current~Expected expenses~44926</v>
      </c>
      <c r="E4953" t="s">
        <v>134</v>
      </c>
      <c r="F4953" s="13" t="s">
        <v>145</v>
      </c>
      <c r="G4953" s="1">
        <v>44926</v>
      </c>
      <c r="H4953" t="s">
        <v>16</v>
      </c>
      <c r="I4953" s="15">
        <v>1182.5986730444977</v>
      </c>
      <c r="J4953" t="s">
        <v>124</v>
      </c>
    </row>
    <row r="4954" spans="1:10">
      <c r="A4954" s="1">
        <v>44926</v>
      </c>
      <c r="B4954" t="s">
        <v>12</v>
      </c>
      <c r="C4954">
        <v>-1</v>
      </c>
      <c r="D4954" t="str">
        <f t="shared" si="77"/>
        <v>2022_KOLAL_GMM_Orient_Smart_Asset_Current~Expected expenses~44926</v>
      </c>
      <c r="E4954" t="s">
        <v>135</v>
      </c>
      <c r="F4954" s="13" t="s">
        <v>145</v>
      </c>
      <c r="G4954" s="1">
        <v>44926</v>
      </c>
      <c r="H4954" t="s">
        <v>16</v>
      </c>
      <c r="I4954" s="15">
        <v>1213.3288636726925</v>
      </c>
      <c r="J4954" t="s">
        <v>127</v>
      </c>
    </row>
    <row r="4955" spans="1:10">
      <c r="A4955" s="1">
        <v>44926</v>
      </c>
      <c r="B4955" t="s">
        <v>12</v>
      </c>
      <c r="C4955">
        <v>-1</v>
      </c>
      <c r="D4955" t="str">
        <f t="shared" si="77"/>
        <v>2022_KOLAL_GMM_Orient_Smart_Educator_Current~Expected expenses~44926</v>
      </c>
      <c r="E4955" t="s">
        <v>136</v>
      </c>
      <c r="F4955" s="13" t="s">
        <v>145</v>
      </c>
      <c r="G4955" s="1">
        <v>44926</v>
      </c>
      <c r="H4955" t="s">
        <v>16</v>
      </c>
      <c r="I4955" s="15">
        <v>1211.7272695726447</v>
      </c>
      <c r="J4955" t="s">
        <v>128</v>
      </c>
    </row>
    <row r="4956" spans="1:10">
      <c r="A4956" s="1">
        <v>44926</v>
      </c>
      <c r="B4956" t="s">
        <v>12</v>
      </c>
      <c r="C4956">
        <v>-1</v>
      </c>
      <c r="D4956" t="str">
        <f t="shared" si="77"/>
        <v>2022_KOLAL_GMM_Orient_Educator_Current~Expected expenses~44926</v>
      </c>
      <c r="E4956" t="s">
        <v>134</v>
      </c>
      <c r="F4956" s="13" t="s">
        <v>145</v>
      </c>
      <c r="G4956" s="1">
        <v>44926</v>
      </c>
      <c r="H4956" t="s">
        <v>16</v>
      </c>
      <c r="I4956" s="15">
        <v>1204.3011309350477</v>
      </c>
      <c r="J4956" t="s">
        <v>124</v>
      </c>
    </row>
    <row r="4957" spans="1:10">
      <c r="A4957" s="1">
        <v>44926</v>
      </c>
      <c r="B4957" t="s">
        <v>12</v>
      </c>
      <c r="C4957">
        <v>-1</v>
      </c>
      <c r="D4957" t="str">
        <f t="shared" si="77"/>
        <v>2022_KOLAL_GMM_Orient_Educator_Current~Expected expenses~44926</v>
      </c>
      <c r="E4957" t="s">
        <v>134</v>
      </c>
      <c r="F4957" s="13" t="s">
        <v>145</v>
      </c>
      <c r="G4957" s="1">
        <v>44926</v>
      </c>
      <c r="H4957" t="s">
        <v>16</v>
      </c>
      <c r="I4957" s="15">
        <v>1204.3011309350477</v>
      </c>
      <c r="J4957" t="s">
        <v>124</v>
      </c>
    </row>
    <row r="4958" spans="1:10">
      <c r="A4958" s="1">
        <v>44926</v>
      </c>
      <c r="B4958" t="s">
        <v>12</v>
      </c>
      <c r="C4958">
        <v>-1</v>
      </c>
      <c r="D4958" t="str">
        <f t="shared" si="77"/>
        <v>2022_KOLAL_GMM_Orient_Smart_Asset_Current~Expected expenses~44926</v>
      </c>
      <c r="E4958" t="s">
        <v>135</v>
      </c>
      <c r="F4958" s="13" t="s">
        <v>145</v>
      </c>
      <c r="G4958" s="1">
        <v>44926</v>
      </c>
      <c r="H4958" t="s">
        <v>16</v>
      </c>
      <c r="I4958" s="15">
        <v>1199.6584977876</v>
      </c>
      <c r="J4958" t="s">
        <v>127</v>
      </c>
    </row>
    <row r="4959" spans="1:10">
      <c r="A4959" s="1">
        <v>44926</v>
      </c>
      <c r="B4959" t="s">
        <v>12</v>
      </c>
      <c r="C4959">
        <v>-1</v>
      </c>
      <c r="D4959" t="str">
        <f t="shared" si="77"/>
        <v>2022_KOLAL_GMM_Orient_Educator_Current~Expected expenses~44926</v>
      </c>
      <c r="E4959" t="s">
        <v>134</v>
      </c>
      <c r="F4959" s="13" t="s">
        <v>145</v>
      </c>
      <c r="G4959" s="1">
        <v>44926</v>
      </c>
      <c r="H4959" t="s">
        <v>16</v>
      </c>
      <c r="I4959" s="15">
        <v>1203.1574858648614</v>
      </c>
      <c r="J4959" t="s">
        <v>124</v>
      </c>
    </row>
    <row r="4960" spans="1:10">
      <c r="A4960" s="1">
        <v>44926</v>
      </c>
      <c r="B4960" t="s">
        <v>12</v>
      </c>
      <c r="C4960">
        <v>-1</v>
      </c>
      <c r="D4960" t="str">
        <f t="shared" si="77"/>
        <v>2022_KOLAL_GMM_Orient_Educator_Current~Expected expenses~44926</v>
      </c>
      <c r="E4960" t="s">
        <v>134</v>
      </c>
      <c r="F4960" s="13" t="s">
        <v>145</v>
      </c>
      <c r="G4960" s="1">
        <v>44926</v>
      </c>
      <c r="H4960" t="s">
        <v>16</v>
      </c>
      <c r="I4960" s="15">
        <v>1179.8710587765452</v>
      </c>
      <c r="J4960" t="s">
        <v>124</v>
      </c>
    </row>
    <row r="4961" spans="1:10">
      <c r="A4961" s="1">
        <v>44926</v>
      </c>
      <c r="B4961" t="s">
        <v>12</v>
      </c>
      <c r="C4961">
        <v>-1</v>
      </c>
      <c r="D4961" t="str">
        <f t="shared" si="77"/>
        <v>2022_KOLAL_GMM_Orient_Smart_Educator_Current~Expected expenses~44926</v>
      </c>
      <c r="E4961" t="s">
        <v>136</v>
      </c>
      <c r="F4961" s="13" t="s">
        <v>145</v>
      </c>
      <c r="G4961" s="1">
        <v>44926</v>
      </c>
      <c r="H4961" t="s">
        <v>16</v>
      </c>
      <c r="I4961" s="15">
        <v>1208.3820128118962</v>
      </c>
      <c r="J4961" t="s">
        <v>128</v>
      </c>
    </row>
    <row r="4962" spans="1:10">
      <c r="A4962" s="1">
        <v>44926</v>
      </c>
      <c r="B4962" t="s">
        <v>12</v>
      </c>
      <c r="C4962">
        <v>-1</v>
      </c>
      <c r="D4962" t="str">
        <f t="shared" si="77"/>
        <v>2022_KOLAL_GMM_Orient_Smart_Asset_Current~Expected expenses~44926</v>
      </c>
      <c r="E4962" t="s">
        <v>135</v>
      </c>
      <c r="F4962" s="13" t="s">
        <v>145</v>
      </c>
      <c r="G4962" s="1">
        <v>44926</v>
      </c>
      <c r="H4962" t="s">
        <v>16</v>
      </c>
      <c r="I4962" s="15">
        <v>1206.9080523280766</v>
      </c>
      <c r="J4962" t="s">
        <v>127</v>
      </c>
    </row>
    <row r="4963" spans="1:10">
      <c r="A4963" s="1">
        <v>44926</v>
      </c>
      <c r="B4963" t="s">
        <v>12</v>
      </c>
      <c r="C4963">
        <v>-1</v>
      </c>
      <c r="D4963" t="str">
        <f t="shared" si="77"/>
        <v>2022_KOLAL_GMM_Orient_Endowment_Current~Expected expenses~44926</v>
      </c>
      <c r="E4963" t="s">
        <v>138</v>
      </c>
      <c r="F4963" s="13" t="s">
        <v>145</v>
      </c>
      <c r="G4963" s="1">
        <v>44926</v>
      </c>
      <c r="H4963" t="s">
        <v>16</v>
      </c>
      <c r="I4963" s="15">
        <v>1173.6418074548919</v>
      </c>
      <c r="J4963" t="s">
        <v>125</v>
      </c>
    </row>
    <row r="4964" spans="1:10">
      <c r="A4964" s="1">
        <v>44926</v>
      </c>
      <c r="B4964" t="s">
        <v>12</v>
      </c>
      <c r="C4964">
        <v>-1</v>
      </c>
      <c r="D4964" t="str">
        <f t="shared" si="77"/>
        <v>2022_KOLAL_GMM_Orient_4_Life_Current~Expected expenses~44926</v>
      </c>
      <c r="E4964" t="s">
        <v>139</v>
      </c>
      <c r="F4964" s="13" t="s">
        <v>145</v>
      </c>
      <c r="G4964" s="1">
        <v>44926</v>
      </c>
      <c r="H4964" t="s">
        <v>16</v>
      </c>
      <c r="I4964" s="15">
        <v>1211.618076535156</v>
      </c>
      <c r="J4964" t="s">
        <v>123</v>
      </c>
    </row>
    <row r="4965" spans="1:10">
      <c r="A4965" s="1">
        <v>44926</v>
      </c>
      <c r="B4965" t="s">
        <v>12</v>
      </c>
      <c r="C4965">
        <v>-1</v>
      </c>
      <c r="D4965" t="str">
        <f t="shared" si="77"/>
        <v>2022_KOLAL_GMM_Orient_Smart_Asset_Current~Expected expenses~44926</v>
      </c>
      <c r="E4965" t="s">
        <v>135</v>
      </c>
      <c r="F4965" s="13" t="s">
        <v>145</v>
      </c>
      <c r="G4965" s="1">
        <v>44926</v>
      </c>
      <c r="H4965" t="s">
        <v>16</v>
      </c>
      <c r="I4965" s="15">
        <v>1209.762912868357</v>
      </c>
      <c r="J4965" t="s">
        <v>127</v>
      </c>
    </row>
    <row r="4966" spans="1:10">
      <c r="A4966" s="1">
        <v>44926</v>
      </c>
      <c r="B4966" t="s">
        <v>12</v>
      </c>
      <c r="C4966">
        <v>-1</v>
      </c>
      <c r="D4966" t="str">
        <f t="shared" si="77"/>
        <v>2022_KOLAL_GMM_Orient_Smart_Educator_Current~Expected expenses~44926</v>
      </c>
      <c r="E4966" t="s">
        <v>136</v>
      </c>
      <c r="F4966" s="13" t="s">
        <v>145</v>
      </c>
      <c r="G4966" s="1">
        <v>44926</v>
      </c>
      <c r="H4966" t="s">
        <v>16</v>
      </c>
      <c r="I4966" s="15">
        <v>1210.950942571259</v>
      </c>
      <c r="J4966" t="s">
        <v>128</v>
      </c>
    </row>
    <row r="4967" spans="1:10">
      <c r="A4967" s="1">
        <v>44926</v>
      </c>
      <c r="B4967" t="s">
        <v>12</v>
      </c>
      <c r="C4967">
        <v>-1</v>
      </c>
      <c r="D4967" t="str">
        <f t="shared" si="77"/>
        <v>2022_KOLAL_GMM_Orient_Smart_Educator_Current~Expected expenses~44926</v>
      </c>
      <c r="E4967" t="s">
        <v>136</v>
      </c>
      <c r="F4967" s="13" t="s">
        <v>145</v>
      </c>
      <c r="G4967" s="1">
        <v>44926</v>
      </c>
      <c r="H4967" t="s">
        <v>16</v>
      </c>
      <c r="I4967" s="15">
        <v>1210.9977679907563</v>
      </c>
      <c r="J4967" t="s">
        <v>128</v>
      </c>
    </row>
    <row r="4968" spans="1:10">
      <c r="A4968" s="1">
        <v>44926</v>
      </c>
      <c r="B4968" t="s">
        <v>12</v>
      </c>
      <c r="C4968">
        <v>-1</v>
      </c>
      <c r="D4968" t="str">
        <f t="shared" si="77"/>
        <v>2022_KOLAL_GMM_Orient_Smart_Asset_Current~Expected expenses~44926</v>
      </c>
      <c r="E4968" t="s">
        <v>135</v>
      </c>
      <c r="F4968" s="13" t="s">
        <v>145</v>
      </c>
      <c r="G4968" s="1">
        <v>44926</v>
      </c>
      <c r="H4968" t="s">
        <v>16</v>
      </c>
      <c r="I4968" s="14">
        <v>0</v>
      </c>
      <c r="J4968" t="s">
        <v>127</v>
      </c>
    </row>
    <row r="4969" spans="1:10">
      <c r="A4969" s="1">
        <v>44926</v>
      </c>
      <c r="B4969" t="s">
        <v>12</v>
      </c>
      <c r="C4969">
        <v>-1</v>
      </c>
      <c r="D4969" t="str">
        <f t="shared" si="77"/>
        <v>2022_KOLAL_GMM_Orient_Smart_Asset_Current~Expected expenses~44926</v>
      </c>
      <c r="E4969" t="s">
        <v>135</v>
      </c>
      <c r="F4969" s="13" t="s">
        <v>145</v>
      </c>
      <c r="G4969" s="1">
        <v>44926</v>
      </c>
      <c r="H4969" t="s">
        <v>16</v>
      </c>
      <c r="I4969" s="15">
        <v>1201.7092271207775</v>
      </c>
      <c r="J4969" t="s">
        <v>127</v>
      </c>
    </row>
    <row r="4970" spans="1:10">
      <c r="A4970" s="1">
        <v>44926</v>
      </c>
      <c r="B4970" t="s">
        <v>12</v>
      </c>
      <c r="C4970">
        <v>-1</v>
      </c>
      <c r="D4970" t="str">
        <f t="shared" si="77"/>
        <v>2022_KOLAL_GMM_Orient_Endowment_Current~Expected expenses~44926</v>
      </c>
      <c r="E4970" t="s">
        <v>138</v>
      </c>
      <c r="F4970" s="13" t="s">
        <v>145</v>
      </c>
      <c r="G4970" s="1">
        <v>44926</v>
      </c>
      <c r="H4970" t="s">
        <v>16</v>
      </c>
      <c r="I4970" s="15">
        <v>1166.3035440948695</v>
      </c>
      <c r="J4970" t="s">
        <v>125</v>
      </c>
    </row>
    <row r="4971" spans="1:10">
      <c r="A4971" s="1">
        <v>44926</v>
      </c>
      <c r="B4971" t="s">
        <v>12</v>
      </c>
      <c r="C4971">
        <v>-1</v>
      </c>
      <c r="D4971" t="str">
        <f t="shared" si="77"/>
        <v>2022_KOLAL_GMM_Orient_Educator_Current~Expected expenses~44926</v>
      </c>
      <c r="E4971" t="s">
        <v>134</v>
      </c>
      <c r="F4971" s="13" t="s">
        <v>145</v>
      </c>
      <c r="G4971" s="1">
        <v>44926</v>
      </c>
      <c r="H4971" t="s">
        <v>16</v>
      </c>
      <c r="I4971" s="15">
        <v>1209.762912868357</v>
      </c>
      <c r="J4971" t="s">
        <v>124</v>
      </c>
    </row>
    <row r="4972" spans="1:10">
      <c r="A4972" s="1">
        <v>44926</v>
      </c>
      <c r="B4972" t="s">
        <v>12</v>
      </c>
      <c r="C4972">
        <v>-1</v>
      </c>
      <c r="D4972" t="str">
        <f t="shared" si="77"/>
        <v>2022_KOLAL_GMM_Orient_Educator_Current~Expected expenses~44926</v>
      </c>
      <c r="E4972" t="s">
        <v>134</v>
      </c>
      <c r="F4972" s="13" t="s">
        <v>145</v>
      </c>
      <c r="G4972" s="1">
        <v>44926</v>
      </c>
      <c r="H4972" t="s">
        <v>16</v>
      </c>
      <c r="I4972" s="15">
        <v>1145.3663593859931</v>
      </c>
      <c r="J4972" t="s">
        <v>124</v>
      </c>
    </row>
    <row r="4973" spans="1:10">
      <c r="A4973" s="1">
        <v>44926</v>
      </c>
      <c r="B4973" t="s">
        <v>12</v>
      </c>
      <c r="C4973">
        <v>-1</v>
      </c>
      <c r="D4973" t="str">
        <f t="shared" si="77"/>
        <v>2022_KOLAL_GMM_Orient_Educator_Current~Expected expenses~44926</v>
      </c>
      <c r="E4973" t="s">
        <v>134</v>
      </c>
      <c r="F4973" s="13" t="s">
        <v>145</v>
      </c>
      <c r="G4973" s="1">
        <v>44926</v>
      </c>
      <c r="H4973" t="s">
        <v>16</v>
      </c>
      <c r="I4973" s="15">
        <v>1189.4894867266464</v>
      </c>
      <c r="J4973" t="s">
        <v>124</v>
      </c>
    </row>
    <row r="4974" spans="1:10">
      <c r="A4974" s="1">
        <v>44926</v>
      </c>
      <c r="B4974" t="s">
        <v>12</v>
      </c>
      <c r="C4974">
        <v>-1</v>
      </c>
      <c r="D4974" t="str">
        <f t="shared" si="77"/>
        <v>2022_KOLAL_GMM_Orient_4_Life_Current~Expected expenses~44926</v>
      </c>
      <c r="E4974" t="s">
        <v>139</v>
      </c>
      <c r="F4974" s="13" t="s">
        <v>145</v>
      </c>
      <c r="G4974" s="1">
        <v>44926</v>
      </c>
      <c r="H4974" t="s">
        <v>16</v>
      </c>
      <c r="I4974" s="15">
        <v>1210.4295587826891</v>
      </c>
      <c r="J4974" t="s">
        <v>123</v>
      </c>
    </row>
    <row r="4975" spans="1:10">
      <c r="A4975" s="1">
        <v>44926</v>
      </c>
      <c r="B4975" t="s">
        <v>12</v>
      </c>
      <c r="C4975">
        <v>-1</v>
      </c>
      <c r="D4975" t="str">
        <f t="shared" si="77"/>
        <v>2022_KOLAL_GMM_Orient_Smart_Asset_Current~Expected expenses~44926</v>
      </c>
      <c r="E4975" t="s">
        <v>135</v>
      </c>
      <c r="F4975" s="13" t="s">
        <v>145</v>
      </c>
      <c r="G4975" s="1">
        <v>44926</v>
      </c>
      <c r="H4975" t="s">
        <v>16</v>
      </c>
      <c r="I4975" s="15">
        <v>1195.9348080277634</v>
      </c>
      <c r="J4975" t="s">
        <v>127</v>
      </c>
    </row>
    <row r="4976" spans="1:10">
      <c r="A4976" s="1">
        <v>44926</v>
      </c>
      <c r="B4976" t="s">
        <v>12</v>
      </c>
      <c r="C4976">
        <v>-1</v>
      </c>
      <c r="D4976" t="str">
        <f t="shared" si="77"/>
        <v>2022_KOLAL_GMM_Orient_Educator_Current~Expected expenses~44926</v>
      </c>
      <c r="E4976" t="s">
        <v>134</v>
      </c>
      <c r="F4976" s="13" t="s">
        <v>145</v>
      </c>
      <c r="G4976" s="1">
        <v>44926</v>
      </c>
      <c r="H4976" t="s">
        <v>16</v>
      </c>
      <c r="I4976" s="15">
        <v>1202.6610616984508</v>
      </c>
      <c r="J4976" t="s">
        <v>124</v>
      </c>
    </row>
    <row r="4977" spans="1:10">
      <c r="A4977" s="1">
        <v>44926</v>
      </c>
      <c r="B4977" t="s">
        <v>12</v>
      </c>
      <c r="C4977">
        <v>-1</v>
      </c>
      <c r="D4977" t="str">
        <f t="shared" si="77"/>
        <v>2022_KOLAL_GMM_Orient_Smart_Asset_Current~Expected expenses~44926</v>
      </c>
      <c r="E4977" t="s">
        <v>135</v>
      </c>
      <c r="F4977" s="13" t="s">
        <v>145</v>
      </c>
      <c r="G4977" s="1">
        <v>44926</v>
      </c>
      <c r="H4977" t="s">
        <v>16</v>
      </c>
      <c r="I4977" s="15">
        <v>1206.6196792137778</v>
      </c>
      <c r="J4977" t="s">
        <v>127</v>
      </c>
    </row>
    <row r="4978" spans="1:10">
      <c r="A4978" s="1">
        <v>44926</v>
      </c>
      <c r="B4978" t="s">
        <v>12</v>
      </c>
      <c r="C4978">
        <v>-1</v>
      </c>
      <c r="D4978" t="str">
        <f t="shared" si="77"/>
        <v>2022_KOLAL_GMM_Orient_Educator_Current~Expected expenses~44926</v>
      </c>
      <c r="E4978" t="s">
        <v>134</v>
      </c>
      <c r="F4978" s="13" t="s">
        <v>145</v>
      </c>
      <c r="G4978" s="1">
        <v>44926</v>
      </c>
      <c r="H4978" t="s">
        <v>16</v>
      </c>
      <c r="I4978" s="15">
        <v>1156.8355589441426</v>
      </c>
      <c r="J4978" t="s">
        <v>124</v>
      </c>
    </row>
    <row r="4979" spans="1:10">
      <c r="A4979" s="1">
        <v>44926</v>
      </c>
      <c r="B4979" t="s">
        <v>12</v>
      </c>
      <c r="C4979">
        <v>-1</v>
      </c>
      <c r="D4979" t="str">
        <f t="shared" si="77"/>
        <v>2022_KOLAL_GMM_Orient_Smart_Asset_Current~Expected expenses~44926</v>
      </c>
      <c r="E4979" t="s">
        <v>135</v>
      </c>
      <c r="F4979" s="13" t="s">
        <v>145</v>
      </c>
      <c r="G4979" s="1">
        <v>44926</v>
      </c>
      <c r="H4979" t="s">
        <v>16</v>
      </c>
      <c r="I4979" s="15">
        <v>1207.1595705685725</v>
      </c>
      <c r="J4979" t="s">
        <v>127</v>
      </c>
    </row>
    <row r="4980" spans="1:10">
      <c r="A4980" s="1">
        <v>44926</v>
      </c>
      <c r="B4980" t="s">
        <v>12</v>
      </c>
      <c r="C4980">
        <v>-1</v>
      </c>
      <c r="D4980" t="str">
        <f t="shared" si="77"/>
        <v>2022_KOLAL_GMM_Orient_Smart_Educator_Current~Expected expenses~44926</v>
      </c>
      <c r="E4980" t="s">
        <v>136</v>
      </c>
      <c r="F4980" s="13" t="s">
        <v>145</v>
      </c>
      <c r="G4980" s="1">
        <v>44926</v>
      </c>
      <c r="H4980" t="s">
        <v>16</v>
      </c>
      <c r="I4980" s="15">
        <v>1210.1143837901666</v>
      </c>
      <c r="J4980" t="s">
        <v>128</v>
      </c>
    </row>
    <row r="4981" spans="1:10">
      <c r="A4981" s="1">
        <v>44926</v>
      </c>
      <c r="B4981" t="s">
        <v>12</v>
      </c>
      <c r="C4981">
        <v>-1</v>
      </c>
      <c r="D4981" t="str">
        <f t="shared" si="77"/>
        <v>2022_KOLAL_GMM_Orient_Educator_Current~Expected expenses~44926</v>
      </c>
      <c r="E4981" t="s">
        <v>134</v>
      </c>
      <c r="F4981" s="13" t="s">
        <v>145</v>
      </c>
      <c r="G4981" s="1">
        <v>44926</v>
      </c>
      <c r="H4981" t="s">
        <v>16</v>
      </c>
      <c r="I4981" s="15">
        <v>1191.4380931495791</v>
      </c>
      <c r="J4981" t="s">
        <v>124</v>
      </c>
    </row>
    <row r="4982" spans="1:10">
      <c r="A4982" s="1">
        <v>44926</v>
      </c>
      <c r="B4982" t="s">
        <v>12</v>
      </c>
      <c r="C4982">
        <v>-1</v>
      </c>
      <c r="D4982" t="str">
        <f t="shared" si="77"/>
        <v>2022_KOLAL_GMM_Orient_Educator_Current~Expected expenses~44926</v>
      </c>
      <c r="E4982" t="s">
        <v>134</v>
      </c>
      <c r="F4982" s="13" t="s">
        <v>145</v>
      </c>
      <c r="G4982" s="1">
        <v>44926</v>
      </c>
      <c r="H4982" t="s">
        <v>16</v>
      </c>
      <c r="I4982" s="15">
        <v>1176.9006116687506</v>
      </c>
      <c r="J4982" t="s">
        <v>124</v>
      </c>
    </row>
    <row r="4983" spans="1:10">
      <c r="A4983" s="1">
        <v>44926</v>
      </c>
      <c r="B4983" t="s">
        <v>12</v>
      </c>
      <c r="C4983">
        <v>-1</v>
      </c>
      <c r="D4983" t="str">
        <f t="shared" si="77"/>
        <v>2022_KOLAL_GMM_Orient_Endowment_Current~Expected expenses~44926</v>
      </c>
      <c r="E4983" t="s">
        <v>138</v>
      </c>
      <c r="F4983" s="13" t="s">
        <v>145</v>
      </c>
      <c r="G4983" s="1">
        <v>44926</v>
      </c>
      <c r="H4983" t="s">
        <v>16</v>
      </c>
      <c r="I4983" s="15">
        <v>1204.954544056463</v>
      </c>
      <c r="J4983" t="s">
        <v>125</v>
      </c>
    </row>
    <row r="4984" spans="1:10">
      <c r="A4984" s="1">
        <v>44926</v>
      </c>
      <c r="B4984" t="s">
        <v>12</v>
      </c>
      <c r="C4984">
        <v>-1</v>
      </c>
      <c r="D4984" t="str">
        <f t="shared" si="77"/>
        <v>2022_KOLAL_GMM_Orient_4_Life_Current~Expected expenses~44926</v>
      </c>
      <c r="E4984" t="s">
        <v>139</v>
      </c>
      <c r="F4984" s="13" t="s">
        <v>145</v>
      </c>
      <c r="G4984" s="1">
        <v>44926</v>
      </c>
      <c r="H4984" t="s">
        <v>16</v>
      </c>
      <c r="I4984" s="15">
        <v>1208.3820128118962</v>
      </c>
      <c r="J4984" t="s">
        <v>123</v>
      </c>
    </row>
    <row r="4985" spans="1:10">
      <c r="A4985" s="1">
        <v>44926</v>
      </c>
      <c r="B4985" t="s">
        <v>12</v>
      </c>
      <c r="C4985">
        <v>-1</v>
      </c>
      <c r="D4985" t="str">
        <f t="shared" si="77"/>
        <v>2022_KOLAL_GMM_Orient_Smart_Educator_Current~Expected expenses~44926</v>
      </c>
      <c r="E4985" t="s">
        <v>136</v>
      </c>
      <c r="F4985" s="13" t="s">
        <v>145</v>
      </c>
      <c r="G4985" s="1">
        <v>44926</v>
      </c>
      <c r="H4985" t="s">
        <v>16</v>
      </c>
      <c r="I4985" s="15">
        <v>1194.1576269284303</v>
      </c>
      <c r="J4985" t="s">
        <v>128</v>
      </c>
    </row>
    <row r="4986" spans="1:10">
      <c r="A4986" s="1">
        <v>44926</v>
      </c>
      <c r="B4986" t="s">
        <v>12</v>
      </c>
      <c r="C4986">
        <v>-1</v>
      </c>
      <c r="D4986" t="str">
        <f t="shared" si="77"/>
        <v>2022_KOLAL_GMM_Orient_Educator_Current~Expected expenses~44926</v>
      </c>
      <c r="E4986" t="s">
        <v>134</v>
      </c>
      <c r="F4986" s="13" t="s">
        <v>145</v>
      </c>
      <c r="G4986" s="1">
        <v>44926</v>
      </c>
      <c r="H4986" t="s">
        <v>16</v>
      </c>
      <c r="I4986" s="15">
        <v>1187.3911801078502</v>
      </c>
      <c r="J4986" t="s">
        <v>124</v>
      </c>
    </row>
    <row r="4987" spans="1:10">
      <c r="A4987" s="1">
        <v>44926</v>
      </c>
      <c r="B4987" t="s">
        <v>12</v>
      </c>
      <c r="C4987">
        <v>-1</v>
      </c>
      <c r="D4987" t="str">
        <f t="shared" si="77"/>
        <v>2022_KOLAL_GMM_Orient_Educator_Current~Expected expenses~44926</v>
      </c>
      <c r="E4987" t="s">
        <v>134</v>
      </c>
      <c r="F4987" s="13" t="s">
        <v>145</v>
      </c>
      <c r="G4987" s="1">
        <v>44926</v>
      </c>
      <c r="H4987" t="s">
        <v>16</v>
      </c>
      <c r="I4987" s="15">
        <v>1199.522116327418</v>
      </c>
      <c r="J4987" t="s">
        <v>124</v>
      </c>
    </row>
    <row r="4988" spans="1:10">
      <c r="A4988" s="1">
        <v>44926</v>
      </c>
      <c r="B4988" t="s">
        <v>12</v>
      </c>
      <c r="C4988">
        <v>-1</v>
      </c>
      <c r="D4988" t="str">
        <f t="shared" si="77"/>
        <v>2022_KOLAL_GMM_Orient_Educator_Current~Expected expenses~44926</v>
      </c>
      <c r="E4988" t="s">
        <v>134</v>
      </c>
      <c r="F4988" s="13" t="s">
        <v>145</v>
      </c>
      <c r="G4988" s="1">
        <v>44926</v>
      </c>
      <c r="H4988" t="s">
        <v>16</v>
      </c>
      <c r="I4988" s="15">
        <v>1191.5433314604115</v>
      </c>
      <c r="J4988" t="s">
        <v>124</v>
      </c>
    </row>
    <row r="4989" spans="1:10">
      <c r="A4989" s="1">
        <v>44926</v>
      </c>
      <c r="B4989" t="s">
        <v>12</v>
      </c>
      <c r="C4989">
        <v>-1</v>
      </c>
      <c r="D4989" t="str">
        <f t="shared" si="77"/>
        <v>2022_KOLAL_GMM_Orient_Educator_Current~Expected expenses~44926</v>
      </c>
      <c r="E4989" t="s">
        <v>134</v>
      </c>
      <c r="F4989" s="13" t="s">
        <v>145</v>
      </c>
      <c r="G4989" s="1">
        <v>44926</v>
      </c>
      <c r="H4989" t="s">
        <v>16</v>
      </c>
      <c r="I4989" s="15">
        <v>1191.3998528821535</v>
      </c>
      <c r="J4989" t="s">
        <v>124</v>
      </c>
    </row>
    <row r="4990" spans="1:10">
      <c r="A4990" s="1">
        <v>44926</v>
      </c>
      <c r="B4990" t="s">
        <v>12</v>
      </c>
      <c r="C4990">
        <v>-1</v>
      </c>
      <c r="D4990" t="str">
        <f t="shared" si="77"/>
        <v>2022_KOLAL_GMM_Orient_Endowment_Current~Expected expenses~44926</v>
      </c>
      <c r="E4990" t="s">
        <v>138</v>
      </c>
      <c r="F4990" s="13" t="s">
        <v>145</v>
      </c>
      <c r="G4990" s="1">
        <v>44926</v>
      </c>
      <c r="H4990" t="s">
        <v>16</v>
      </c>
      <c r="I4990" s="15">
        <v>1191.3998528821535</v>
      </c>
      <c r="J4990" t="s">
        <v>125</v>
      </c>
    </row>
    <row r="4991" spans="1:10">
      <c r="A4991" s="1">
        <v>44926</v>
      </c>
      <c r="B4991" t="s">
        <v>12</v>
      </c>
      <c r="C4991">
        <v>-1</v>
      </c>
      <c r="D4991" t="str">
        <f t="shared" si="77"/>
        <v>2022_KOLAL_GMM_Orient_Smart_Educator_Current~Expected expenses~44926</v>
      </c>
      <c r="E4991" t="s">
        <v>136</v>
      </c>
      <c r="F4991" s="13" t="s">
        <v>145</v>
      </c>
      <c r="G4991" s="1">
        <v>44926</v>
      </c>
      <c r="H4991" t="s">
        <v>16</v>
      </c>
      <c r="I4991" s="15">
        <v>1209.762912868357</v>
      </c>
      <c r="J4991" t="s">
        <v>128</v>
      </c>
    </row>
    <row r="4992" spans="1:10">
      <c r="A4992" s="1">
        <v>44926</v>
      </c>
      <c r="B4992" t="s">
        <v>12</v>
      </c>
      <c r="C4992">
        <v>-1</v>
      </c>
      <c r="D4992" t="str">
        <f t="shared" si="77"/>
        <v>2022_KOLAL_GMM_Orient_Educator_Current~Expected expenses~44926</v>
      </c>
      <c r="E4992" t="s">
        <v>134</v>
      </c>
      <c r="F4992" s="13" t="s">
        <v>145</v>
      </c>
      <c r="G4992" s="1">
        <v>44926</v>
      </c>
      <c r="H4992" t="s">
        <v>16</v>
      </c>
      <c r="I4992" s="15">
        <v>1203.8220748423068</v>
      </c>
      <c r="J4992" t="s">
        <v>124</v>
      </c>
    </row>
    <row r="4993" spans="1:10">
      <c r="A4993" s="1">
        <v>44926</v>
      </c>
      <c r="B4993" t="s">
        <v>12</v>
      </c>
      <c r="C4993">
        <v>-1</v>
      </c>
      <c r="D4993" t="str">
        <f t="shared" si="77"/>
        <v>2022_KOLAL_GMM_Orient_Educator_Current~Expected expenses~44926</v>
      </c>
      <c r="E4993" t="s">
        <v>134</v>
      </c>
      <c r="F4993" s="13" t="s">
        <v>145</v>
      </c>
      <c r="G4993" s="1">
        <v>44926</v>
      </c>
      <c r="H4993" t="s">
        <v>16</v>
      </c>
      <c r="I4993" s="15">
        <v>1176.9006116687506</v>
      </c>
      <c r="J4993" t="s">
        <v>124</v>
      </c>
    </row>
    <row r="4994" spans="1:10">
      <c r="A4994" s="1">
        <v>44926</v>
      </c>
      <c r="B4994" t="s">
        <v>12</v>
      </c>
      <c r="C4994">
        <v>-1</v>
      </c>
      <c r="D4994" t="str">
        <f t="shared" si="77"/>
        <v>2022_KOLAL_GMM_Orient_Endowment_Current~Expected expenses~44926</v>
      </c>
      <c r="E4994" t="s">
        <v>138</v>
      </c>
      <c r="F4994" s="13" t="s">
        <v>145</v>
      </c>
      <c r="G4994" s="1">
        <v>44926</v>
      </c>
      <c r="H4994" t="s">
        <v>16</v>
      </c>
      <c r="I4994" s="15">
        <v>1191.3998528821535</v>
      </c>
      <c r="J4994" t="s">
        <v>125</v>
      </c>
    </row>
    <row r="4995" spans="1:10">
      <c r="A4995" s="1">
        <v>44926</v>
      </c>
      <c r="B4995" t="s">
        <v>12</v>
      </c>
      <c r="C4995">
        <v>-1</v>
      </c>
      <c r="D4995" t="str">
        <f t="shared" si="77"/>
        <v>2022_KOLAL_GMM_Orient_Endowment_Current~Expected expenses~44926</v>
      </c>
      <c r="E4995" t="s">
        <v>138</v>
      </c>
      <c r="F4995" s="13" t="s">
        <v>145</v>
      </c>
      <c r="G4995" s="1">
        <v>44926</v>
      </c>
      <c r="H4995" t="s">
        <v>16</v>
      </c>
      <c r="I4995" s="15">
        <v>1184.849440494462</v>
      </c>
      <c r="J4995" t="s">
        <v>125</v>
      </c>
    </row>
    <row r="4996" spans="1:10">
      <c r="A4996" s="1">
        <v>44926</v>
      </c>
      <c r="B4996" t="s">
        <v>12</v>
      </c>
      <c r="C4996">
        <v>-1</v>
      </c>
      <c r="D4996" t="str">
        <f t="shared" ref="D4996:D5059" si="78">E4996&amp;"~"&amp;F4996&amp;"~"&amp;G4996</f>
        <v>2022_KOLAL_GMM_Orient_Smart_Asset_Current~Expected expenses~44926</v>
      </c>
      <c r="E4996" t="s">
        <v>135</v>
      </c>
      <c r="F4996" s="13" t="s">
        <v>145</v>
      </c>
      <c r="G4996" s="1">
        <v>44926</v>
      </c>
      <c r="H4996" t="s">
        <v>16</v>
      </c>
      <c r="I4996" s="15">
        <v>1206.2915119297315</v>
      </c>
      <c r="J4996" t="s">
        <v>127</v>
      </c>
    </row>
    <row r="4997" spans="1:10">
      <c r="A4997" s="1">
        <v>44926</v>
      </c>
      <c r="B4997" t="s">
        <v>12</v>
      </c>
      <c r="C4997">
        <v>-1</v>
      </c>
      <c r="D4997" t="str">
        <f t="shared" si="78"/>
        <v>2022_KOLAL_GMM_Orient_Smart_Asset_Current~Expected expenses~44926</v>
      </c>
      <c r="E4997" t="s">
        <v>135</v>
      </c>
      <c r="F4997" s="13" t="s">
        <v>145</v>
      </c>
      <c r="G4997" s="1">
        <v>44926</v>
      </c>
      <c r="H4997" t="s">
        <v>16</v>
      </c>
      <c r="I4997" s="15">
        <v>1210.7084176984204</v>
      </c>
      <c r="J4997" t="s">
        <v>127</v>
      </c>
    </row>
    <row r="4998" spans="1:10">
      <c r="A4998" s="1">
        <v>44926</v>
      </c>
      <c r="B4998" t="s">
        <v>12</v>
      </c>
      <c r="C4998">
        <v>-1</v>
      </c>
      <c r="D4998" t="str">
        <f t="shared" si="78"/>
        <v>2022_KOLAL_GMM_Orient_Smart_Educator_Current~Expected expenses~44926</v>
      </c>
      <c r="E4998" t="s">
        <v>136</v>
      </c>
      <c r="F4998" s="13" t="s">
        <v>145</v>
      </c>
      <c r="G4998" s="1">
        <v>44926</v>
      </c>
      <c r="H4998" t="s">
        <v>16</v>
      </c>
      <c r="I4998" s="15">
        <v>1201.6398719590327</v>
      </c>
      <c r="J4998" t="s">
        <v>128</v>
      </c>
    </row>
    <row r="4999" spans="1:10">
      <c r="A4999" s="1">
        <v>44926</v>
      </c>
      <c r="B4999" t="s">
        <v>12</v>
      </c>
      <c r="C4999">
        <v>-1</v>
      </c>
      <c r="D4999" t="str">
        <f t="shared" si="78"/>
        <v>2022_KOLAL_GMM_Orient_Smart_Educator_Current~Expected expenses~44926</v>
      </c>
      <c r="E4999" t="s">
        <v>136</v>
      </c>
      <c r="F4999" s="13" t="s">
        <v>145</v>
      </c>
      <c r="G4999" s="1">
        <v>44926</v>
      </c>
      <c r="H4999" t="s">
        <v>16</v>
      </c>
      <c r="I4999" s="15">
        <v>1203.2247966251334</v>
      </c>
      <c r="J4999" t="s">
        <v>128</v>
      </c>
    </row>
    <row r="5000" spans="1:10">
      <c r="A5000" s="1">
        <v>44926</v>
      </c>
      <c r="B5000" t="s">
        <v>12</v>
      </c>
      <c r="C5000">
        <v>-1</v>
      </c>
      <c r="D5000" t="str">
        <f t="shared" si="78"/>
        <v>2022_KOLAL_GMM_Orient_Smart_Asset_Current~Expected expenses~44926</v>
      </c>
      <c r="E5000" t="s">
        <v>135</v>
      </c>
      <c r="F5000" s="13" t="s">
        <v>145</v>
      </c>
      <c r="G5000" s="1">
        <v>44926</v>
      </c>
      <c r="H5000" t="s">
        <v>16</v>
      </c>
      <c r="I5000" s="15">
        <v>1204.8538957887863</v>
      </c>
      <c r="J5000" t="s">
        <v>127</v>
      </c>
    </row>
    <row r="5001" spans="1:10">
      <c r="A5001" s="1">
        <v>44926</v>
      </c>
      <c r="B5001" t="s">
        <v>12</v>
      </c>
      <c r="C5001">
        <v>-1</v>
      </c>
      <c r="D5001" t="str">
        <f t="shared" si="78"/>
        <v>2022_KOLAL_GMM_Orient_Educator_Current~Expected expenses~44926</v>
      </c>
      <c r="E5001" t="s">
        <v>134</v>
      </c>
      <c r="F5001" s="13" t="s">
        <v>145</v>
      </c>
      <c r="G5001" s="1">
        <v>44926</v>
      </c>
      <c r="H5001" t="s">
        <v>16</v>
      </c>
      <c r="I5001" s="15">
        <v>1202.3983351481702</v>
      </c>
      <c r="J5001" t="s">
        <v>124</v>
      </c>
    </row>
    <row r="5002" spans="1:10">
      <c r="A5002" s="1">
        <v>44926</v>
      </c>
      <c r="B5002" t="s">
        <v>12</v>
      </c>
      <c r="C5002">
        <v>-1</v>
      </c>
      <c r="D5002" t="str">
        <f t="shared" si="78"/>
        <v>2022_KOLAL_GMM_Orient_Educator_Current~Expected expenses~44926</v>
      </c>
      <c r="E5002" t="s">
        <v>134</v>
      </c>
      <c r="F5002" s="13" t="s">
        <v>145</v>
      </c>
      <c r="G5002" s="1">
        <v>44926</v>
      </c>
      <c r="H5002" t="s">
        <v>16</v>
      </c>
      <c r="I5002" s="15">
        <v>1187.3911801078502</v>
      </c>
      <c r="J5002" t="s">
        <v>124</v>
      </c>
    </row>
    <row r="5003" spans="1:10">
      <c r="A5003" s="1">
        <v>44926</v>
      </c>
      <c r="B5003" t="s">
        <v>12</v>
      </c>
      <c r="C5003">
        <v>-1</v>
      </c>
      <c r="D5003" t="str">
        <f t="shared" si="78"/>
        <v>2022_KOLAL_GMM_Orient_Educator_Current~Expected expenses~44926</v>
      </c>
      <c r="E5003" t="s">
        <v>134</v>
      </c>
      <c r="F5003" s="13" t="s">
        <v>145</v>
      </c>
      <c r="G5003" s="1">
        <v>44926</v>
      </c>
      <c r="H5003" t="s">
        <v>16</v>
      </c>
      <c r="I5003" s="15">
        <v>1207.4522657047787</v>
      </c>
      <c r="J5003" t="s">
        <v>124</v>
      </c>
    </row>
    <row r="5004" spans="1:10">
      <c r="A5004" s="1">
        <v>44926</v>
      </c>
      <c r="B5004" t="s">
        <v>12</v>
      </c>
      <c r="C5004">
        <v>-1</v>
      </c>
      <c r="D5004" t="str">
        <f t="shared" si="78"/>
        <v>2022_KOLAL_GMM_Orient_Smart_Asset_Current~Expected expenses~44926</v>
      </c>
      <c r="E5004" t="s">
        <v>135</v>
      </c>
      <c r="F5004" s="13" t="s">
        <v>145</v>
      </c>
      <c r="G5004" s="1">
        <v>44926</v>
      </c>
      <c r="H5004" t="s">
        <v>16</v>
      </c>
      <c r="I5004" s="14">
        <v>0</v>
      </c>
      <c r="J5004" t="s">
        <v>127</v>
      </c>
    </row>
    <row r="5005" spans="1:10">
      <c r="A5005" s="1">
        <v>44926</v>
      </c>
      <c r="B5005" t="s">
        <v>12</v>
      </c>
      <c r="C5005">
        <v>-1</v>
      </c>
      <c r="D5005" t="str">
        <f t="shared" si="78"/>
        <v>2022_KOLAL_GMM_Orient_Endowment_Current~Expected expenses~44926</v>
      </c>
      <c r="E5005" t="s">
        <v>138</v>
      </c>
      <c r="F5005" s="13" t="s">
        <v>145</v>
      </c>
      <c r="G5005" s="1">
        <v>44926</v>
      </c>
      <c r="H5005" t="s">
        <v>16</v>
      </c>
      <c r="I5005" s="15">
        <v>1151.4075165236486</v>
      </c>
      <c r="J5005" t="s">
        <v>125</v>
      </c>
    </row>
    <row r="5006" spans="1:10">
      <c r="A5006" s="1">
        <v>44926</v>
      </c>
      <c r="B5006" t="s">
        <v>12</v>
      </c>
      <c r="C5006">
        <v>-1</v>
      </c>
      <c r="D5006" t="str">
        <f t="shared" si="78"/>
        <v>2022_KOLAL_GMM_Orient_Smart_Educator_Current~Expected expenses~44926</v>
      </c>
      <c r="E5006" t="s">
        <v>136</v>
      </c>
      <c r="F5006" s="13" t="s">
        <v>145</v>
      </c>
      <c r="G5006" s="1">
        <v>44926</v>
      </c>
      <c r="H5006" t="s">
        <v>16</v>
      </c>
      <c r="I5006" s="15">
        <v>1196.7732304775986</v>
      </c>
      <c r="J5006" t="s">
        <v>128</v>
      </c>
    </row>
    <row r="5007" spans="1:10">
      <c r="A5007" s="1">
        <v>44926</v>
      </c>
      <c r="B5007" t="s">
        <v>12</v>
      </c>
      <c r="C5007">
        <v>-1</v>
      </c>
      <c r="D5007" t="str">
        <f t="shared" si="78"/>
        <v>2022_KOLAL_GMM_Orient_Educator_Current~Expected expenses~44926</v>
      </c>
      <c r="E5007" t="s">
        <v>134</v>
      </c>
      <c r="F5007" s="13" t="s">
        <v>145</v>
      </c>
      <c r="G5007" s="1">
        <v>44926</v>
      </c>
      <c r="H5007" t="s">
        <v>16</v>
      </c>
      <c r="I5007" s="15">
        <v>1198.2752803175472</v>
      </c>
      <c r="J5007" t="s">
        <v>124</v>
      </c>
    </row>
    <row r="5008" spans="1:10">
      <c r="A5008" s="1">
        <v>44926</v>
      </c>
      <c r="B5008" t="s">
        <v>12</v>
      </c>
      <c r="C5008">
        <v>-1</v>
      </c>
      <c r="D5008" t="str">
        <f t="shared" si="78"/>
        <v>2022_KOLAL_GMM_Orient_Educator_Current~Expected expenses~44926</v>
      </c>
      <c r="E5008" t="s">
        <v>134</v>
      </c>
      <c r="F5008" s="13" t="s">
        <v>145</v>
      </c>
      <c r="G5008" s="1">
        <v>44926</v>
      </c>
      <c r="H5008" t="s">
        <v>16</v>
      </c>
      <c r="I5008" s="15">
        <v>1173.6418074548919</v>
      </c>
      <c r="J5008" t="s">
        <v>124</v>
      </c>
    </row>
    <row r="5009" spans="1:10">
      <c r="A5009" s="1">
        <v>44926</v>
      </c>
      <c r="B5009" t="s">
        <v>12</v>
      </c>
      <c r="C5009">
        <v>-1</v>
      </c>
      <c r="D5009" t="str">
        <f t="shared" si="78"/>
        <v>2022_KOLAL_GMM_Orient_Educator_Current~Expected expenses~44926</v>
      </c>
      <c r="E5009" t="s">
        <v>134</v>
      </c>
      <c r="F5009" s="13" t="s">
        <v>145</v>
      </c>
      <c r="G5009" s="1">
        <v>44926</v>
      </c>
      <c r="H5009" t="s">
        <v>16</v>
      </c>
      <c r="I5009" s="15">
        <v>1192.2196697704205</v>
      </c>
      <c r="J5009" t="s">
        <v>124</v>
      </c>
    </row>
    <row r="5010" spans="1:10">
      <c r="A5010" s="1">
        <v>44926</v>
      </c>
      <c r="B5010" t="s">
        <v>12</v>
      </c>
      <c r="C5010">
        <v>-1</v>
      </c>
      <c r="D5010" t="str">
        <f t="shared" si="78"/>
        <v>2022_KOLAL_GMM_Orient_Educator_Current~Expected expenses~44926</v>
      </c>
      <c r="E5010" t="s">
        <v>134</v>
      </c>
      <c r="F5010" s="13" t="s">
        <v>145</v>
      </c>
      <c r="G5010" s="1">
        <v>44926</v>
      </c>
      <c r="H5010" t="s">
        <v>16</v>
      </c>
      <c r="I5010" s="15">
        <v>1192.2196697704205</v>
      </c>
      <c r="J5010" t="s">
        <v>124</v>
      </c>
    </row>
    <row r="5011" spans="1:10">
      <c r="A5011" s="1">
        <v>44926</v>
      </c>
      <c r="B5011" t="s">
        <v>12</v>
      </c>
      <c r="C5011">
        <v>-1</v>
      </c>
      <c r="D5011" t="str">
        <f t="shared" si="78"/>
        <v>2022_KOLAL_GMM_Orient_Educator_Current~Expected expenses~44926</v>
      </c>
      <c r="E5011" t="s">
        <v>134</v>
      </c>
      <c r="F5011" s="13" t="s">
        <v>145</v>
      </c>
      <c r="G5011" s="1">
        <v>44926</v>
      </c>
      <c r="H5011" t="s">
        <v>16</v>
      </c>
      <c r="I5011" s="15">
        <v>1192.2196697704205</v>
      </c>
      <c r="J5011" t="s">
        <v>124</v>
      </c>
    </row>
    <row r="5012" spans="1:10">
      <c r="A5012" s="1">
        <v>44926</v>
      </c>
      <c r="B5012" t="s">
        <v>12</v>
      </c>
      <c r="C5012">
        <v>-1</v>
      </c>
      <c r="D5012" t="str">
        <f t="shared" si="78"/>
        <v>2022_KOLAL_GMM_Orient_Educator_Current~Expected expenses~44926</v>
      </c>
      <c r="E5012" t="s">
        <v>134</v>
      </c>
      <c r="F5012" s="13" t="s">
        <v>145</v>
      </c>
      <c r="G5012" s="1">
        <v>44926</v>
      </c>
      <c r="H5012" t="s">
        <v>16</v>
      </c>
      <c r="I5012" s="15">
        <v>1192.2196697704205</v>
      </c>
      <c r="J5012" t="s">
        <v>124</v>
      </c>
    </row>
    <row r="5013" spans="1:10">
      <c r="A5013" s="1">
        <v>44926</v>
      </c>
      <c r="B5013" t="s">
        <v>12</v>
      </c>
      <c r="C5013">
        <v>-1</v>
      </c>
      <c r="D5013" t="str">
        <f t="shared" si="78"/>
        <v>2022_KOLAL_GMM_Orient_Smart_Educator_Current~Expected expenses~44926</v>
      </c>
      <c r="E5013" t="s">
        <v>136</v>
      </c>
      <c r="F5013" s="13" t="s">
        <v>145</v>
      </c>
      <c r="G5013" s="1">
        <v>44926</v>
      </c>
      <c r="H5013" t="s">
        <v>16</v>
      </c>
      <c r="I5013" s="15">
        <v>1208.9027418521323</v>
      </c>
      <c r="J5013" t="s">
        <v>128</v>
      </c>
    </row>
    <row r="5014" spans="1:10">
      <c r="A5014" s="1">
        <v>44926</v>
      </c>
      <c r="B5014" t="s">
        <v>12</v>
      </c>
      <c r="C5014">
        <v>-1</v>
      </c>
      <c r="D5014" t="str">
        <f t="shared" si="78"/>
        <v>2022_KOLAL_GMM_Orient_Smart_Educator_Current~Expected expenses~44926</v>
      </c>
      <c r="E5014" t="s">
        <v>136</v>
      </c>
      <c r="F5014" s="13" t="s">
        <v>145</v>
      </c>
      <c r="G5014" s="1">
        <v>44926</v>
      </c>
      <c r="H5014" t="s">
        <v>16</v>
      </c>
      <c r="I5014" s="15">
        <v>1210.124375288028</v>
      </c>
      <c r="J5014" t="s">
        <v>128</v>
      </c>
    </row>
    <row r="5015" spans="1:10">
      <c r="A5015" s="1">
        <v>44926</v>
      </c>
      <c r="B5015" t="s">
        <v>12</v>
      </c>
      <c r="C5015">
        <v>-1</v>
      </c>
      <c r="D5015" t="str">
        <f t="shared" si="78"/>
        <v>2022_KOLAL_GMM_Orient_Endowment_Current~Expected expenses~44926</v>
      </c>
      <c r="E5015" t="s">
        <v>138</v>
      </c>
      <c r="F5015" s="13" t="s">
        <v>145</v>
      </c>
      <c r="G5015" s="1">
        <v>44926</v>
      </c>
      <c r="H5015" t="s">
        <v>16</v>
      </c>
      <c r="I5015" s="15">
        <v>1151.4075165236486</v>
      </c>
      <c r="J5015" t="s">
        <v>125</v>
      </c>
    </row>
    <row r="5016" spans="1:10">
      <c r="A5016" s="1">
        <v>44926</v>
      </c>
      <c r="B5016" t="s">
        <v>12</v>
      </c>
      <c r="C5016">
        <v>-1</v>
      </c>
      <c r="D5016" t="str">
        <f t="shared" si="78"/>
        <v>2022_KOLAL_GMM_Orient_Smart_Asset_Current~Expected expenses~44926</v>
      </c>
      <c r="E5016" t="s">
        <v>135</v>
      </c>
      <c r="F5016" s="13" t="s">
        <v>145</v>
      </c>
      <c r="G5016" s="1">
        <v>44926</v>
      </c>
      <c r="H5016" t="s">
        <v>16</v>
      </c>
      <c r="I5016" s="15">
        <v>1187.6063327215629</v>
      </c>
      <c r="J5016" t="s">
        <v>127</v>
      </c>
    </row>
    <row r="5017" spans="1:10">
      <c r="A5017" s="1">
        <v>44926</v>
      </c>
      <c r="B5017" t="s">
        <v>12</v>
      </c>
      <c r="C5017">
        <v>-1</v>
      </c>
      <c r="D5017" t="str">
        <f t="shared" si="78"/>
        <v>2022_KOLAL_GMM_Orient_4_Life_Current~Expected expenses~44926</v>
      </c>
      <c r="E5017" t="s">
        <v>139</v>
      </c>
      <c r="F5017" s="13" t="s">
        <v>145</v>
      </c>
      <c r="G5017" s="1">
        <v>44926</v>
      </c>
      <c r="H5017" t="s">
        <v>16</v>
      </c>
      <c r="I5017" s="15">
        <v>1202.6610616984508</v>
      </c>
      <c r="J5017" t="s">
        <v>123</v>
      </c>
    </row>
    <row r="5018" spans="1:10">
      <c r="A5018" s="1">
        <v>44926</v>
      </c>
      <c r="B5018" t="s">
        <v>12</v>
      </c>
      <c r="C5018">
        <v>-1</v>
      </c>
      <c r="D5018" t="str">
        <f t="shared" si="78"/>
        <v>2022_KOLAL_GMM_Orient_Smart_Educator_Current~Expected expenses~44926</v>
      </c>
      <c r="E5018" t="s">
        <v>136</v>
      </c>
      <c r="F5018" s="13" t="s">
        <v>145</v>
      </c>
      <c r="G5018" s="1">
        <v>44926</v>
      </c>
      <c r="H5018" t="s">
        <v>16</v>
      </c>
      <c r="I5018" s="15">
        <v>1212.6243641938465</v>
      </c>
      <c r="J5018" t="s">
        <v>128</v>
      </c>
    </row>
    <row r="5019" spans="1:10">
      <c r="A5019" s="1">
        <v>44926</v>
      </c>
      <c r="B5019" t="s">
        <v>12</v>
      </c>
      <c r="C5019">
        <v>-1</v>
      </c>
      <c r="D5019" t="str">
        <f t="shared" si="78"/>
        <v>2022_KOLAL_GMM_Orient_Educator_Current~Expected expenses~44926</v>
      </c>
      <c r="E5019" t="s">
        <v>134</v>
      </c>
      <c r="F5019" s="13" t="s">
        <v>145</v>
      </c>
      <c r="G5019" s="1">
        <v>44926</v>
      </c>
      <c r="H5019" t="s">
        <v>16</v>
      </c>
      <c r="I5019" s="15">
        <v>1198.3444412848394</v>
      </c>
      <c r="J5019" t="s">
        <v>124</v>
      </c>
    </row>
    <row r="5020" spans="1:10">
      <c r="A5020" s="1">
        <v>44926</v>
      </c>
      <c r="B5020" t="s">
        <v>12</v>
      </c>
      <c r="C5020">
        <v>-1</v>
      </c>
      <c r="D5020" t="str">
        <f t="shared" si="78"/>
        <v>2022_KOLAL_GMM_Orient_Educator_Current~Expected expenses~44926</v>
      </c>
      <c r="E5020" t="s">
        <v>134</v>
      </c>
      <c r="F5020" s="13" t="s">
        <v>145</v>
      </c>
      <c r="G5020" s="1">
        <v>44926</v>
      </c>
      <c r="H5020" t="s">
        <v>16</v>
      </c>
      <c r="I5020" s="15">
        <v>1091.9104417538413</v>
      </c>
      <c r="J5020" t="s">
        <v>124</v>
      </c>
    </row>
    <row r="5021" spans="1:10">
      <c r="A5021" s="1">
        <v>44926</v>
      </c>
      <c r="B5021" t="s">
        <v>12</v>
      </c>
      <c r="C5021">
        <v>-1</v>
      </c>
      <c r="D5021" t="str">
        <f t="shared" si="78"/>
        <v>2022_KOLAL_GMM_Orient_Educator_Current~Expected expenses~44926</v>
      </c>
      <c r="E5021" t="s">
        <v>134</v>
      </c>
      <c r="F5021" s="13" t="s">
        <v>145</v>
      </c>
      <c r="G5021" s="1">
        <v>44926</v>
      </c>
      <c r="H5021" t="s">
        <v>16</v>
      </c>
      <c r="I5021" s="15">
        <v>1196.7193344680202</v>
      </c>
      <c r="J5021" t="s">
        <v>124</v>
      </c>
    </row>
    <row r="5022" spans="1:10">
      <c r="A5022" s="1">
        <v>44926</v>
      </c>
      <c r="B5022" t="s">
        <v>12</v>
      </c>
      <c r="C5022">
        <v>-1</v>
      </c>
      <c r="D5022" t="str">
        <f t="shared" si="78"/>
        <v>2022_KOLAL_GMM_Orient_Smart_Educator_Current~Expected expenses~44926</v>
      </c>
      <c r="E5022" t="s">
        <v>136</v>
      </c>
      <c r="F5022" s="13" t="s">
        <v>145</v>
      </c>
      <c r="G5022" s="1">
        <v>44926</v>
      </c>
      <c r="H5022" t="s">
        <v>16</v>
      </c>
      <c r="I5022" s="15">
        <v>1203.0799114341494</v>
      </c>
      <c r="J5022" t="s">
        <v>128</v>
      </c>
    </row>
    <row r="5023" spans="1:10">
      <c r="A5023" s="1">
        <v>44926</v>
      </c>
      <c r="B5023" t="s">
        <v>12</v>
      </c>
      <c r="C5023">
        <v>-1</v>
      </c>
      <c r="D5023" t="str">
        <f t="shared" si="78"/>
        <v>2022_KOLAL_GMM_Orient_Smart_Educator_Current~Expected expenses~44926</v>
      </c>
      <c r="E5023" t="s">
        <v>136</v>
      </c>
      <c r="F5023" s="13" t="s">
        <v>145</v>
      </c>
      <c r="G5023" s="1">
        <v>44926</v>
      </c>
      <c r="H5023" t="s">
        <v>16</v>
      </c>
      <c r="I5023" s="15">
        <v>1209.0376400819964</v>
      </c>
      <c r="J5023" t="s">
        <v>128</v>
      </c>
    </row>
    <row r="5024" spans="1:10">
      <c r="A5024" s="1">
        <v>44926</v>
      </c>
      <c r="B5024" t="s">
        <v>12</v>
      </c>
      <c r="C5024">
        <v>-1</v>
      </c>
      <c r="D5024" t="str">
        <f t="shared" si="78"/>
        <v>2022_KOLAL_GMM_Orient_Educator_Current~Expected expenses~44926</v>
      </c>
      <c r="E5024" t="s">
        <v>134</v>
      </c>
      <c r="F5024" s="13" t="s">
        <v>145</v>
      </c>
      <c r="G5024" s="1">
        <v>44926</v>
      </c>
      <c r="H5024" t="s">
        <v>16</v>
      </c>
      <c r="I5024" s="15">
        <v>1122.3063260005074</v>
      </c>
      <c r="J5024" t="s">
        <v>124</v>
      </c>
    </row>
    <row r="5025" spans="1:10">
      <c r="A5025" s="1">
        <v>44926</v>
      </c>
      <c r="B5025" t="s">
        <v>12</v>
      </c>
      <c r="C5025">
        <v>-1</v>
      </c>
      <c r="D5025" t="str">
        <f t="shared" si="78"/>
        <v>2022_KOLAL_GMM_Orient_Smart_Educator_Current~Expected expenses~44926</v>
      </c>
      <c r="E5025" t="s">
        <v>136</v>
      </c>
      <c r="F5025" s="13" t="s">
        <v>145</v>
      </c>
      <c r="G5025" s="1">
        <v>44926</v>
      </c>
      <c r="H5025" t="s">
        <v>16</v>
      </c>
      <c r="I5025" s="15">
        <v>1204.8538957887863</v>
      </c>
      <c r="J5025" t="s">
        <v>128</v>
      </c>
    </row>
    <row r="5026" spans="1:10">
      <c r="A5026" s="1">
        <v>44926</v>
      </c>
      <c r="B5026" t="s">
        <v>12</v>
      </c>
      <c r="C5026">
        <v>-1</v>
      </c>
      <c r="D5026" t="str">
        <f t="shared" si="78"/>
        <v>2022_KOLAL_GMM_Orient_Smart_Educator_Current~Expected expenses~44926</v>
      </c>
      <c r="E5026" t="s">
        <v>136</v>
      </c>
      <c r="F5026" s="13" t="s">
        <v>145</v>
      </c>
      <c r="G5026" s="1">
        <v>44926</v>
      </c>
      <c r="H5026" t="s">
        <v>16</v>
      </c>
      <c r="I5026" s="15">
        <v>1209.6150891996476</v>
      </c>
      <c r="J5026" t="s">
        <v>128</v>
      </c>
    </row>
    <row r="5027" spans="1:10">
      <c r="A5027" s="1">
        <v>44926</v>
      </c>
      <c r="B5027" t="s">
        <v>12</v>
      </c>
      <c r="C5027">
        <v>-1</v>
      </c>
      <c r="D5027" t="str">
        <f t="shared" si="78"/>
        <v>2022_KOLAL_GMM_Orient_Educator_Current~Expected expenses~44926</v>
      </c>
      <c r="E5027" t="s">
        <v>134</v>
      </c>
      <c r="F5027" s="13" t="s">
        <v>145</v>
      </c>
      <c r="G5027" s="1">
        <v>44926</v>
      </c>
      <c r="H5027" t="s">
        <v>16</v>
      </c>
      <c r="I5027" s="15">
        <v>1203.0799114341494</v>
      </c>
      <c r="J5027" t="s">
        <v>124</v>
      </c>
    </row>
    <row r="5028" spans="1:10">
      <c r="A5028" s="1">
        <v>44926</v>
      </c>
      <c r="B5028" t="s">
        <v>12</v>
      </c>
      <c r="C5028">
        <v>-1</v>
      </c>
      <c r="D5028" t="str">
        <f t="shared" si="78"/>
        <v>2022_KOLAL_GMM_Orient_Educator_Current~Expected expenses~44926</v>
      </c>
      <c r="E5028" t="s">
        <v>134</v>
      </c>
      <c r="F5028" s="13" t="s">
        <v>145</v>
      </c>
      <c r="G5028" s="1">
        <v>44926</v>
      </c>
      <c r="H5028" t="s">
        <v>16</v>
      </c>
      <c r="I5028" s="15">
        <v>1201.5432813452064</v>
      </c>
      <c r="J5028" t="s">
        <v>124</v>
      </c>
    </row>
    <row r="5029" spans="1:10">
      <c r="A5029" s="1">
        <v>44926</v>
      </c>
      <c r="B5029" t="s">
        <v>12</v>
      </c>
      <c r="C5029">
        <v>-1</v>
      </c>
      <c r="D5029" t="str">
        <f t="shared" si="78"/>
        <v>2022_KOLAL_GMM_Orient_Smart_Educator_Current~Expected expenses~44926</v>
      </c>
      <c r="E5029" t="s">
        <v>136</v>
      </c>
      <c r="F5029" s="13" t="s">
        <v>145</v>
      </c>
      <c r="G5029" s="1">
        <v>44926</v>
      </c>
      <c r="H5029" t="s">
        <v>16</v>
      </c>
      <c r="I5029" s="15">
        <v>1207.813037731228</v>
      </c>
      <c r="J5029" t="s">
        <v>128</v>
      </c>
    </row>
    <row r="5030" spans="1:10">
      <c r="A5030" s="1">
        <v>44926</v>
      </c>
      <c r="B5030" t="s">
        <v>12</v>
      </c>
      <c r="C5030">
        <v>-1</v>
      </c>
      <c r="D5030" t="str">
        <f t="shared" si="78"/>
        <v>2022_KOLAL_GMM_Orient_Smart_Educator_Current~Expected expenses~44926</v>
      </c>
      <c r="E5030" t="s">
        <v>136</v>
      </c>
      <c r="F5030" s="13" t="s">
        <v>145</v>
      </c>
      <c r="G5030" s="1">
        <v>44926</v>
      </c>
      <c r="H5030" t="s">
        <v>16</v>
      </c>
      <c r="I5030" s="15">
        <v>1213.0737553235431</v>
      </c>
      <c r="J5030" t="s">
        <v>128</v>
      </c>
    </row>
    <row r="5031" spans="1:10">
      <c r="A5031" s="1">
        <v>44926</v>
      </c>
      <c r="B5031" t="s">
        <v>12</v>
      </c>
      <c r="C5031">
        <v>-1</v>
      </c>
      <c r="D5031" t="str">
        <f t="shared" si="78"/>
        <v>2022_KOLAL_GMM_Orient_Educator_Current~Expected expenses~44926</v>
      </c>
      <c r="E5031" t="s">
        <v>134</v>
      </c>
      <c r="F5031" s="13" t="s">
        <v>145</v>
      </c>
      <c r="G5031" s="1">
        <v>44926</v>
      </c>
      <c r="H5031" t="s">
        <v>16</v>
      </c>
      <c r="I5031" s="15">
        <v>1151.4075165236486</v>
      </c>
      <c r="J5031" t="s">
        <v>124</v>
      </c>
    </row>
    <row r="5032" spans="1:10">
      <c r="A5032" s="1">
        <v>44926</v>
      </c>
      <c r="B5032" t="s">
        <v>12</v>
      </c>
      <c r="C5032">
        <v>-1</v>
      </c>
      <c r="D5032" t="str">
        <f t="shared" si="78"/>
        <v>2022_KOLAL_GMM_Orient_Educator_Current~Expected expenses~44926</v>
      </c>
      <c r="E5032" t="s">
        <v>134</v>
      </c>
      <c r="F5032" s="13" t="s">
        <v>145</v>
      </c>
      <c r="G5032" s="1">
        <v>44926</v>
      </c>
      <c r="H5032" t="s">
        <v>16</v>
      </c>
      <c r="I5032" s="15">
        <v>1192.2196697704205</v>
      </c>
      <c r="J5032" t="s">
        <v>124</v>
      </c>
    </row>
    <row r="5033" spans="1:10">
      <c r="A5033" s="1">
        <v>44926</v>
      </c>
      <c r="B5033" t="s">
        <v>12</v>
      </c>
      <c r="C5033">
        <v>-1</v>
      </c>
      <c r="D5033" t="str">
        <f t="shared" si="78"/>
        <v>2022_KOLAL_GMM_Orient_Endowment_Current~Expected expenses~44926</v>
      </c>
      <c r="E5033" t="s">
        <v>138</v>
      </c>
      <c r="F5033" s="13" t="s">
        <v>145</v>
      </c>
      <c r="G5033" s="1">
        <v>44926</v>
      </c>
      <c r="H5033" t="s">
        <v>16</v>
      </c>
      <c r="I5033" s="15">
        <v>1174.4656904020565</v>
      </c>
      <c r="J5033" t="s">
        <v>125</v>
      </c>
    </row>
    <row r="5034" spans="1:10">
      <c r="A5034" s="1">
        <v>44926</v>
      </c>
      <c r="B5034" t="s">
        <v>12</v>
      </c>
      <c r="C5034">
        <v>-1</v>
      </c>
      <c r="D5034" t="str">
        <f t="shared" si="78"/>
        <v>2022_KOLAL_GMM_Orient_Smart_Educator_Current~Expected expenses~44926</v>
      </c>
      <c r="E5034" t="s">
        <v>136</v>
      </c>
      <c r="F5034" s="13" t="s">
        <v>145</v>
      </c>
      <c r="G5034" s="1">
        <v>44926</v>
      </c>
      <c r="H5034" t="s">
        <v>16</v>
      </c>
      <c r="I5034" s="15">
        <v>1208.7107488092179</v>
      </c>
      <c r="J5034" t="s">
        <v>128</v>
      </c>
    </row>
    <row r="5035" spans="1:10">
      <c r="A5035" s="1">
        <v>44926</v>
      </c>
      <c r="B5035" t="s">
        <v>12</v>
      </c>
      <c r="C5035">
        <v>-1</v>
      </c>
      <c r="D5035" t="str">
        <f t="shared" si="78"/>
        <v>2022_KOLAL_GMM_Orient_Smart_Educator_Current~Expected expenses~44926</v>
      </c>
      <c r="E5035" t="s">
        <v>136</v>
      </c>
      <c r="F5035" s="13" t="s">
        <v>145</v>
      </c>
      <c r="G5035" s="1">
        <v>44926</v>
      </c>
      <c r="H5035" t="s">
        <v>16</v>
      </c>
      <c r="I5035" s="15">
        <v>1211.1692477478423</v>
      </c>
      <c r="J5035" t="s">
        <v>128</v>
      </c>
    </row>
    <row r="5036" spans="1:10">
      <c r="A5036" s="1">
        <v>44926</v>
      </c>
      <c r="B5036" t="s">
        <v>12</v>
      </c>
      <c r="C5036">
        <v>-1</v>
      </c>
      <c r="D5036" t="str">
        <f t="shared" si="78"/>
        <v>2022_KOLAL_GMM_Orient_Smart_Asset_Current~Expected expenses~44926</v>
      </c>
      <c r="E5036" t="s">
        <v>135</v>
      </c>
      <c r="F5036" s="13" t="s">
        <v>145</v>
      </c>
      <c r="G5036" s="1">
        <v>44926</v>
      </c>
      <c r="H5036" t="s">
        <v>16</v>
      </c>
      <c r="I5036" s="14">
        <v>0</v>
      </c>
      <c r="J5036" t="s">
        <v>127</v>
      </c>
    </row>
    <row r="5037" spans="1:10">
      <c r="A5037" s="1">
        <v>44926</v>
      </c>
      <c r="B5037" t="s">
        <v>12</v>
      </c>
      <c r="C5037">
        <v>-1</v>
      </c>
      <c r="D5037" t="str">
        <f t="shared" si="78"/>
        <v>2022_KOLAL_GMM_Orient_Educator_Current~Expected expenses~44926</v>
      </c>
      <c r="E5037" t="s">
        <v>134</v>
      </c>
      <c r="F5037" s="13" t="s">
        <v>145</v>
      </c>
      <c r="G5037" s="1">
        <v>44926</v>
      </c>
      <c r="H5037" t="s">
        <v>16</v>
      </c>
      <c r="I5037" s="15">
        <v>1091.9104417538413</v>
      </c>
      <c r="J5037" t="s">
        <v>124</v>
      </c>
    </row>
    <row r="5038" spans="1:10">
      <c r="A5038" s="1">
        <v>44926</v>
      </c>
      <c r="B5038" t="s">
        <v>12</v>
      </c>
      <c r="C5038">
        <v>-1</v>
      </c>
      <c r="D5038" t="str">
        <f t="shared" si="78"/>
        <v>2022_KOLAL_GMM_Orient_Educator_Current~Expected expenses~44926</v>
      </c>
      <c r="E5038" t="s">
        <v>134</v>
      </c>
      <c r="F5038" s="13" t="s">
        <v>145</v>
      </c>
      <c r="G5038" s="1">
        <v>44926</v>
      </c>
      <c r="H5038" t="s">
        <v>16</v>
      </c>
      <c r="I5038" s="15">
        <v>1138.5835176816176</v>
      </c>
      <c r="J5038" t="s">
        <v>124</v>
      </c>
    </row>
    <row r="5039" spans="1:10">
      <c r="A5039" s="1">
        <v>44926</v>
      </c>
      <c r="B5039" t="s">
        <v>12</v>
      </c>
      <c r="C5039">
        <v>-1</v>
      </c>
      <c r="D5039" t="str">
        <f t="shared" si="78"/>
        <v>2022_KOLAL_GMM_Orient_Educator_Current~Expected expenses~44926</v>
      </c>
      <c r="E5039" t="s">
        <v>134</v>
      </c>
      <c r="F5039" s="13" t="s">
        <v>145</v>
      </c>
      <c r="G5039" s="1">
        <v>44926</v>
      </c>
      <c r="H5039" t="s">
        <v>16</v>
      </c>
      <c r="I5039" s="15">
        <v>1182.5986730444977</v>
      </c>
      <c r="J5039" t="s">
        <v>124</v>
      </c>
    </row>
    <row r="5040" spans="1:10">
      <c r="A5040" s="1">
        <v>44926</v>
      </c>
      <c r="B5040" t="s">
        <v>12</v>
      </c>
      <c r="C5040">
        <v>-1</v>
      </c>
      <c r="D5040" t="str">
        <f t="shared" si="78"/>
        <v>2022_KOLAL_GMM_Orient_Smart_Asset_Current~Expected expenses~44926</v>
      </c>
      <c r="E5040" t="s">
        <v>135</v>
      </c>
      <c r="F5040" s="13" t="s">
        <v>145</v>
      </c>
      <c r="G5040" s="1">
        <v>44926</v>
      </c>
      <c r="H5040" t="s">
        <v>16</v>
      </c>
      <c r="I5040" s="15">
        <v>1204.8538957887863</v>
      </c>
      <c r="J5040" t="s">
        <v>127</v>
      </c>
    </row>
    <row r="5041" spans="1:10">
      <c r="A5041" s="1">
        <v>44926</v>
      </c>
      <c r="B5041" t="s">
        <v>12</v>
      </c>
      <c r="C5041">
        <v>-1</v>
      </c>
      <c r="D5041" t="str">
        <f t="shared" si="78"/>
        <v>2022_KOLAL_GMM_Orient_Smart_Asset_Current~Expected expenses~44926</v>
      </c>
      <c r="E5041" t="s">
        <v>135</v>
      </c>
      <c r="F5041" s="13" t="s">
        <v>145</v>
      </c>
      <c r="G5041" s="1">
        <v>44926</v>
      </c>
      <c r="H5041" t="s">
        <v>16</v>
      </c>
      <c r="I5041" s="15">
        <v>1166.3035440948695</v>
      </c>
      <c r="J5041" t="s">
        <v>127</v>
      </c>
    </row>
    <row r="5042" spans="1:10">
      <c r="A5042" s="1">
        <v>44926</v>
      </c>
      <c r="B5042" t="s">
        <v>12</v>
      </c>
      <c r="C5042">
        <v>-1</v>
      </c>
      <c r="D5042" t="str">
        <f t="shared" si="78"/>
        <v>2022_KOLAL_GMM_Orient_Smart_Asset_Current~Expected expenses~44926</v>
      </c>
      <c r="E5042" t="s">
        <v>135</v>
      </c>
      <c r="F5042" s="13" t="s">
        <v>145</v>
      </c>
      <c r="G5042" s="1">
        <v>44926</v>
      </c>
      <c r="H5042" t="s">
        <v>16</v>
      </c>
      <c r="I5042" s="15">
        <v>1200.8984611126923</v>
      </c>
      <c r="J5042" t="s">
        <v>127</v>
      </c>
    </row>
    <row r="5043" spans="1:10">
      <c r="A5043" s="1">
        <v>44926</v>
      </c>
      <c r="B5043" t="s">
        <v>12</v>
      </c>
      <c r="C5043">
        <v>-1</v>
      </c>
      <c r="D5043" t="str">
        <f t="shared" si="78"/>
        <v>2022_KOLAL_GMM_Orient_Smart_Asset_Current~Expected expenses~44926</v>
      </c>
      <c r="E5043" t="s">
        <v>135</v>
      </c>
      <c r="F5043" s="13" t="s">
        <v>145</v>
      </c>
      <c r="G5043" s="1">
        <v>44926</v>
      </c>
      <c r="H5043" t="s">
        <v>16</v>
      </c>
      <c r="I5043" s="15">
        <v>1200.8984611126923</v>
      </c>
      <c r="J5043" t="s">
        <v>127</v>
      </c>
    </row>
    <row r="5044" spans="1:10">
      <c r="A5044" s="1">
        <v>44926</v>
      </c>
      <c r="B5044" t="s">
        <v>12</v>
      </c>
      <c r="C5044">
        <v>-1</v>
      </c>
      <c r="D5044" t="str">
        <f t="shared" si="78"/>
        <v>2022_KOLAL_GMM_Orient_Endowment_Current~Expected expenses~44926</v>
      </c>
      <c r="E5044" t="s">
        <v>138</v>
      </c>
      <c r="F5044" s="13" t="s">
        <v>145</v>
      </c>
      <c r="G5044" s="1">
        <v>44926</v>
      </c>
      <c r="H5044" t="s">
        <v>16</v>
      </c>
      <c r="I5044" s="15">
        <v>1170.8336262156636</v>
      </c>
      <c r="J5044" t="s">
        <v>125</v>
      </c>
    </row>
    <row r="5045" spans="1:10">
      <c r="A5045" s="1">
        <v>44926</v>
      </c>
      <c r="B5045" t="s">
        <v>12</v>
      </c>
      <c r="C5045">
        <v>-1</v>
      </c>
      <c r="D5045" t="str">
        <f t="shared" si="78"/>
        <v>2022_KOLAL_GMM_Orient_Educator_Current~Expected expenses~44926</v>
      </c>
      <c r="E5045" t="s">
        <v>134</v>
      </c>
      <c r="F5045" s="13" t="s">
        <v>145</v>
      </c>
      <c r="G5045" s="1">
        <v>44926</v>
      </c>
      <c r="H5045" t="s">
        <v>16</v>
      </c>
      <c r="I5045" s="15">
        <v>1187.3911801078502</v>
      </c>
      <c r="J5045" t="s">
        <v>124</v>
      </c>
    </row>
    <row r="5046" spans="1:10">
      <c r="A5046" s="1">
        <v>44926</v>
      </c>
      <c r="B5046" t="s">
        <v>12</v>
      </c>
      <c r="C5046">
        <v>-1</v>
      </c>
      <c r="D5046" t="str">
        <f t="shared" si="78"/>
        <v>2022_KOLAL_GMM_Orient_Educator_Current~Expected expenses~44926</v>
      </c>
      <c r="E5046" t="s">
        <v>134</v>
      </c>
      <c r="F5046" s="13" t="s">
        <v>145</v>
      </c>
      <c r="G5046" s="1">
        <v>44926</v>
      </c>
      <c r="H5046" t="s">
        <v>16</v>
      </c>
      <c r="I5046" s="15">
        <v>1201.5432813452064</v>
      </c>
      <c r="J5046" t="s">
        <v>124</v>
      </c>
    </row>
    <row r="5047" spans="1:10">
      <c r="A5047" s="1">
        <v>44926</v>
      </c>
      <c r="B5047" t="s">
        <v>12</v>
      </c>
      <c r="C5047">
        <v>-1</v>
      </c>
      <c r="D5047" t="str">
        <f t="shared" si="78"/>
        <v>2022_KOLAL_GMM_Orient_Educator_Current~Expected expenses~44926</v>
      </c>
      <c r="E5047" t="s">
        <v>134</v>
      </c>
      <c r="F5047" s="13" t="s">
        <v>145</v>
      </c>
      <c r="G5047" s="1">
        <v>44926</v>
      </c>
      <c r="H5047" t="s">
        <v>16</v>
      </c>
      <c r="I5047" s="15">
        <v>1177.7403438514953</v>
      </c>
      <c r="J5047" t="s">
        <v>124</v>
      </c>
    </row>
    <row r="5048" spans="1:10">
      <c r="A5048" s="1">
        <v>44926</v>
      </c>
      <c r="B5048" t="s">
        <v>12</v>
      </c>
      <c r="C5048">
        <v>-1</v>
      </c>
      <c r="D5048" t="str">
        <f t="shared" si="78"/>
        <v>2022_KOLAL_GMM_Orient_4_Life_Current~Expected expenses~44926</v>
      </c>
      <c r="E5048" t="s">
        <v>139</v>
      </c>
      <c r="F5048" s="13" t="s">
        <v>145</v>
      </c>
      <c r="G5048" s="1">
        <v>44926</v>
      </c>
      <c r="H5048" t="s">
        <v>16</v>
      </c>
      <c r="I5048" s="15">
        <v>1207.0427279758612</v>
      </c>
      <c r="J5048" t="s">
        <v>123</v>
      </c>
    </row>
    <row r="5049" spans="1:10">
      <c r="A5049" s="1">
        <v>44926</v>
      </c>
      <c r="B5049" t="s">
        <v>12</v>
      </c>
      <c r="C5049">
        <v>-1</v>
      </c>
      <c r="D5049" t="str">
        <f t="shared" si="78"/>
        <v>2022_KOLAL_GMM_Orient_Smart_Asset_Current~Expected expenses~44926</v>
      </c>
      <c r="E5049" t="s">
        <v>135</v>
      </c>
      <c r="F5049" s="13" t="s">
        <v>145</v>
      </c>
      <c r="G5049" s="1">
        <v>44926</v>
      </c>
      <c r="H5049" t="s">
        <v>16</v>
      </c>
      <c r="I5049" s="15">
        <v>1207.4522657047787</v>
      </c>
      <c r="J5049" t="s">
        <v>127</v>
      </c>
    </row>
    <row r="5050" spans="1:10">
      <c r="A5050" s="1">
        <v>44926</v>
      </c>
      <c r="B5050" t="s">
        <v>12</v>
      </c>
      <c r="C5050">
        <v>-1</v>
      </c>
      <c r="D5050" t="str">
        <f t="shared" si="78"/>
        <v>2022_KOLAL_GMM_Orient_Educator_Current~Expected expenses~44926</v>
      </c>
      <c r="E5050" t="s">
        <v>134</v>
      </c>
      <c r="F5050" s="13" t="s">
        <v>145</v>
      </c>
      <c r="G5050" s="1">
        <v>44926</v>
      </c>
      <c r="H5050" t="s">
        <v>16</v>
      </c>
      <c r="I5050" s="15">
        <v>1203.5291043674124</v>
      </c>
      <c r="J5050" t="s">
        <v>124</v>
      </c>
    </row>
    <row r="5051" spans="1:10">
      <c r="A5051" s="1">
        <v>44926</v>
      </c>
      <c r="B5051" t="s">
        <v>12</v>
      </c>
      <c r="C5051">
        <v>-1</v>
      </c>
      <c r="D5051" t="str">
        <f t="shared" si="78"/>
        <v>2022_KOLAL_GMM_Orient_Smart_Asset_Current~Expected expenses~44926</v>
      </c>
      <c r="E5051" t="s">
        <v>135</v>
      </c>
      <c r="F5051" s="13" t="s">
        <v>145</v>
      </c>
      <c r="G5051" s="1">
        <v>44926</v>
      </c>
      <c r="H5051" t="s">
        <v>16</v>
      </c>
      <c r="I5051" s="15">
        <v>1207.4522657047787</v>
      </c>
      <c r="J5051" t="s">
        <v>127</v>
      </c>
    </row>
    <row r="5052" spans="1:10">
      <c r="A5052" s="1">
        <v>44926</v>
      </c>
      <c r="B5052" t="s">
        <v>12</v>
      </c>
      <c r="C5052">
        <v>-1</v>
      </c>
      <c r="D5052" t="str">
        <f t="shared" si="78"/>
        <v>2022_KOLAL_GMM_Orient_Smart_Educator_Current~Expected expenses~44926</v>
      </c>
      <c r="E5052" t="s">
        <v>136</v>
      </c>
      <c r="F5052" s="13" t="s">
        <v>145</v>
      </c>
      <c r="G5052" s="1">
        <v>44926</v>
      </c>
      <c r="H5052" t="s">
        <v>16</v>
      </c>
      <c r="I5052" s="15">
        <v>1210.1143837901666</v>
      </c>
      <c r="J5052" t="s">
        <v>128</v>
      </c>
    </row>
    <row r="5053" spans="1:10">
      <c r="A5053" s="1">
        <v>44926</v>
      </c>
      <c r="B5053" t="s">
        <v>12</v>
      </c>
      <c r="C5053">
        <v>-1</v>
      </c>
      <c r="D5053" t="str">
        <f t="shared" si="78"/>
        <v>2022_KOLAL_GMM_Orient_Educator_Current~Expected expenses~44926</v>
      </c>
      <c r="E5053" t="s">
        <v>134</v>
      </c>
      <c r="F5053" s="13" t="s">
        <v>145</v>
      </c>
      <c r="G5053" s="1">
        <v>44926</v>
      </c>
      <c r="H5053" t="s">
        <v>16</v>
      </c>
      <c r="I5053" s="15">
        <v>1187.3911801078502</v>
      </c>
      <c r="J5053" t="s">
        <v>124</v>
      </c>
    </row>
    <row r="5054" spans="1:10">
      <c r="A5054" s="1">
        <v>44926</v>
      </c>
      <c r="B5054" t="s">
        <v>12</v>
      </c>
      <c r="C5054">
        <v>-1</v>
      </c>
      <c r="D5054" t="str">
        <f t="shared" si="78"/>
        <v>2022_KOLAL_GMM_Orient_Smart_Educator_Current~Expected expenses~44926</v>
      </c>
      <c r="E5054" t="s">
        <v>136</v>
      </c>
      <c r="F5054" s="13" t="s">
        <v>145</v>
      </c>
      <c r="G5054" s="1">
        <v>44926</v>
      </c>
      <c r="H5054" t="s">
        <v>16</v>
      </c>
      <c r="I5054" s="15">
        <v>1202.0430230313661</v>
      </c>
      <c r="J5054" t="s">
        <v>128</v>
      </c>
    </row>
    <row r="5055" spans="1:10">
      <c r="A5055" s="1">
        <v>44926</v>
      </c>
      <c r="B5055" t="s">
        <v>12</v>
      </c>
      <c r="C5055">
        <v>-1</v>
      </c>
      <c r="D5055" t="str">
        <f t="shared" si="78"/>
        <v>2022_KOLAL_GMM_Orient_Educator_Current~Expected expenses~44926</v>
      </c>
      <c r="E5055" t="s">
        <v>134</v>
      </c>
      <c r="F5055" s="13" t="s">
        <v>145</v>
      </c>
      <c r="G5055" s="1">
        <v>44926</v>
      </c>
      <c r="H5055" t="s">
        <v>16</v>
      </c>
      <c r="I5055" s="15">
        <v>1187.3911801078502</v>
      </c>
      <c r="J5055" t="s">
        <v>124</v>
      </c>
    </row>
    <row r="5056" spans="1:10">
      <c r="A5056" s="1">
        <v>44926</v>
      </c>
      <c r="B5056" t="s">
        <v>12</v>
      </c>
      <c r="C5056">
        <v>-1</v>
      </c>
      <c r="D5056" t="str">
        <f t="shared" si="78"/>
        <v>2022_KOLAL_GMM_Orient_Educator_Current~Expected expenses~44926</v>
      </c>
      <c r="E5056" t="s">
        <v>134</v>
      </c>
      <c r="F5056" s="13" t="s">
        <v>145</v>
      </c>
      <c r="G5056" s="1">
        <v>44926</v>
      </c>
      <c r="H5056" t="s">
        <v>16</v>
      </c>
      <c r="I5056" s="15">
        <v>1189.4894867266464</v>
      </c>
      <c r="J5056" t="s">
        <v>124</v>
      </c>
    </row>
    <row r="5057" spans="1:10">
      <c r="A5057" s="1">
        <v>44926</v>
      </c>
      <c r="B5057" t="s">
        <v>12</v>
      </c>
      <c r="C5057">
        <v>-1</v>
      </c>
      <c r="D5057" t="str">
        <f t="shared" si="78"/>
        <v>2022_KOLAL_GMM_Orient_Educator_Current~Expected expenses~44926</v>
      </c>
      <c r="E5057" t="s">
        <v>134</v>
      </c>
      <c r="F5057" s="13" t="s">
        <v>145</v>
      </c>
      <c r="G5057" s="1">
        <v>44926</v>
      </c>
      <c r="H5057" t="s">
        <v>16</v>
      </c>
      <c r="I5057" s="15">
        <v>1188.2070101323222</v>
      </c>
      <c r="J5057" t="s">
        <v>124</v>
      </c>
    </row>
    <row r="5058" spans="1:10">
      <c r="A5058" s="1">
        <v>44926</v>
      </c>
      <c r="B5058" t="s">
        <v>12</v>
      </c>
      <c r="C5058">
        <v>-1</v>
      </c>
      <c r="D5058" t="str">
        <f t="shared" si="78"/>
        <v>2022_KOLAL_GMM_Orient_Educator_Current~Expected expenses~44926</v>
      </c>
      <c r="E5058" t="s">
        <v>134</v>
      </c>
      <c r="F5058" s="13" t="s">
        <v>145</v>
      </c>
      <c r="G5058" s="1">
        <v>44926</v>
      </c>
      <c r="H5058" t="s">
        <v>16</v>
      </c>
      <c r="I5058" s="15">
        <v>1189.4894867266464</v>
      </c>
      <c r="J5058" t="s">
        <v>124</v>
      </c>
    </row>
    <row r="5059" spans="1:10">
      <c r="A5059" s="1">
        <v>44926</v>
      </c>
      <c r="B5059" t="s">
        <v>12</v>
      </c>
      <c r="C5059">
        <v>-1</v>
      </c>
      <c r="D5059" t="str">
        <f t="shared" si="78"/>
        <v>2022_KOLAL_GMM_Orient_Educator_Current~Expected expenses~44926</v>
      </c>
      <c r="E5059" t="s">
        <v>134</v>
      </c>
      <c r="F5059" s="13" t="s">
        <v>145</v>
      </c>
      <c r="G5059" s="1">
        <v>44926</v>
      </c>
      <c r="H5059" t="s">
        <v>16</v>
      </c>
      <c r="I5059" s="15">
        <v>1179.8710587765452</v>
      </c>
      <c r="J5059" t="s">
        <v>124</v>
      </c>
    </row>
    <row r="5060" spans="1:10">
      <c r="A5060" s="1">
        <v>44926</v>
      </c>
      <c r="B5060" t="s">
        <v>12</v>
      </c>
      <c r="C5060">
        <v>-1</v>
      </c>
      <c r="D5060" t="str">
        <f t="shared" ref="D5060:D5123" si="79">E5060&amp;"~"&amp;F5060&amp;"~"&amp;G5060</f>
        <v>2022_KOLAL_GMM_Orient_Endowment_Current~Expected expenses~44926</v>
      </c>
      <c r="E5060" t="s">
        <v>138</v>
      </c>
      <c r="F5060" s="13" t="s">
        <v>145</v>
      </c>
      <c r="G5060" s="1">
        <v>44926</v>
      </c>
      <c r="H5060" t="s">
        <v>16</v>
      </c>
      <c r="I5060" s="15">
        <v>1210.4428637832641</v>
      </c>
      <c r="J5060" t="s">
        <v>125</v>
      </c>
    </row>
    <row r="5061" spans="1:10">
      <c r="A5061" s="1">
        <v>44926</v>
      </c>
      <c r="B5061" t="s">
        <v>12</v>
      </c>
      <c r="C5061">
        <v>-1</v>
      </c>
      <c r="D5061" t="str">
        <f t="shared" si="79"/>
        <v>2022_KOLAL_GMM_Orient_Endowment_Current~Expected expenses~44926</v>
      </c>
      <c r="E5061" t="s">
        <v>138</v>
      </c>
      <c r="F5061" s="13" t="s">
        <v>145</v>
      </c>
      <c r="G5061" s="1">
        <v>44926</v>
      </c>
      <c r="H5061" t="s">
        <v>16</v>
      </c>
      <c r="I5061" s="15">
        <v>1203.8326245885551</v>
      </c>
      <c r="J5061" t="s">
        <v>125</v>
      </c>
    </row>
    <row r="5062" spans="1:10">
      <c r="A5062" s="1">
        <v>44926</v>
      </c>
      <c r="B5062" t="s">
        <v>12</v>
      </c>
      <c r="C5062">
        <v>-1</v>
      </c>
      <c r="D5062" t="str">
        <f t="shared" si="79"/>
        <v>2022_KOLAL_GMM_Orient_4_Life_Current~Expected expenses~44926</v>
      </c>
      <c r="E5062" t="s">
        <v>139</v>
      </c>
      <c r="F5062" s="13" t="s">
        <v>145</v>
      </c>
      <c r="G5062" s="1">
        <v>44926</v>
      </c>
      <c r="H5062" t="s">
        <v>16</v>
      </c>
      <c r="I5062" s="15">
        <v>1139.7559902106323</v>
      </c>
      <c r="J5062" t="s">
        <v>123</v>
      </c>
    </row>
    <row r="5063" spans="1:10">
      <c r="A5063" s="1">
        <v>44926</v>
      </c>
      <c r="B5063" t="s">
        <v>12</v>
      </c>
      <c r="C5063">
        <v>-1</v>
      </c>
      <c r="D5063" t="str">
        <f t="shared" si="79"/>
        <v>2022_KOLAL_GMM_Orient_4_Life_Current~Expected expenses~44926</v>
      </c>
      <c r="E5063" t="s">
        <v>139</v>
      </c>
      <c r="F5063" s="13" t="s">
        <v>145</v>
      </c>
      <c r="G5063" s="1">
        <v>44926</v>
      </c>
      <c r="H5063" t="s">
        <v>16</v>
      </c>
      <c r="I5063" s="15">
        <v>1207.813037731228</v>
      </c>
      <c r="J5063" t="s">
        <v>123</v>
      </c>
    </row>
    <row r="5064" spans="1:10">
      <c r="A5064" s="1">
        <v>44926</v>
      </c>
      <c r="B5064" t="s">
        <v>12</v>
      </c>
      <c r="C5064">
        <v>-1</v>
      </c>
      <c r="D5064" t="str">
        <f t="shared" si="79"/>
        <v>2022_KOLAL_GMM_Orient_Smart_Asset_Current~Expected expenses~44926</v>
      </c>
      <c r="E5064" t="s">
        <v>135</v>
      </c>
      <c r="F5064" s="13" t="s">
        <v>145</v>
      </c>
      <c r="G5064" s="1">
        <v>44926</v>
      </c>
      <c r="H5064" t="s">
        <v>16</v>
      </c>
      <c r="I5064" s="15">
        <v>1204.8020196563791</v>
      </c>
      <c r="J5064" t="s">
        <v>127</v>
      </c>
    </row>
    <row r="5065" spans="1:10">
      <c r="A5065" s="1">
        <v>44926</v>
      </c>
      <c r="B5065" t="s">
        <v>12</v>
      </c>
      <c r="C5065">
        <v>-1</v>
      </c>
      <c r="D5065" t="str">
        <f t="shared" si="79"/>
        <v>2022_KOLAL_GMM_Orient_Smart_Asset_Current~Expected expenses~44926</v>
      </c>
      <c r="E5065" t="s">
        <v>135</v>
      </c>
      <c r="F5065" s="13" t="s">
        <v>145</v>
      </c>
      <c r="G5065" s="1">
        <v>44926</v>
      </c>
      <c r="H5065" t="s">
        <v>16</v>
      </c>
      <c r="I5065" s="15">
        <v>1211.7272695726447</v>
      </c>
      <c r="J5065" t="s">
        <v>127</v>
      </c>
    </row>
    <row r="5066" spans="1:10">
      <c r="A5066" s="1">
        <v>44926</v>
      </c>
      <c r="B5066" t="s">
        <v>12</v>
      </c>
      <c r="C5066">
        <v>-1</v>
      </c>
      <c r="D5066" t="str">
        <f t="shared" si="79"/>
        <v>2022_KOLAL_GMM_Orient_Smart_Asset_Current~Expected expenses~44926</v>
      </c>
      <c r="E5066" t="s">
        <v>135</v>
      </c>
      <c r="F5066" s="13" t="s">
        <v>145</v>
      </c>
      <c r="G5066" s="1">
        <v>44926</v>
      </c>
      <c r="H5066" t="s">
        <v>16</v>
      </c>
      <c r="I5066" s="15">
        <v>1212.0670277755719</v>
      </c>
      <c r="J5066" t="s">
        <v>127</v>
      </c>
    </row>
    <row r="5067" spans="1:10">
      <c r="A5067" s="1">
        <v>44926</v>
      </c>
      <c r="B5067" t="s">
        <v>12</v>
      </c>
      <c r="C5067">
        <v>-1</v>
      </c>
      <c r="D5067" t="str">
        <f t="shared" si="79"/>
        <v>2022_KOLAL_GMM_Orient_Smart_Asset_Current~Expected expenses~44926</v>
      </c>
      <c r="E5067" t="s">
        <v>135</v>
      </c>
      <c r="F5067" s="13" t="s">
        <v>145</v>
      </c>
      <c r="G5067" s="1">
        <v>44926</v>
      </c>
      <c r="H5067" t="s">
        <v>16</v>
      </c>
      <c r="I5067" s="15">
        <v>1211.9942163802309</v>
      </c>
      <c r="J5067" t="s">
        <v>127</v>
      </c>
    </row>
    <row r="5068" spans="1:10">
      <c r="A5068" s="1">
        <v>44926</v>
      </c>
      <c r="B5068" t="s">
        <v>12</v>
      </c>
      <c r="C5068">
        <v>-1</v>
      </c>
      <c r="D5068" t="str">
        <f t="shared" si="79"/>
        <v>2022_KOLAL_GMM_Orient_Smart_Educator_Current~Expected expenses~44926</v>
      </c>
      <c r="E5068" t="s">
        <v>136</v>
      </c>
      <c r="F5068" s="13" t="s">
        <v>145</v>
      </c>
      <c r="G5068" s="1">
        <v>44926</v>
      </c>
      <c r="H5068" t="s">
        <v>16</v>
      </c>
      <c r="I5068" s="15">
        <v>1198.2752803175472</v>
      </c>
      <c r="J5068" t="s">
        <v>128</v>
      </c>
    </row>
    <row r="5069" spans="1:10">
      <c r="A5069" s="1">
        <v>44926</v>
      </c>
      <c r="B5069" t="s">
        <v>12</v>
      </c>
      <c r="C5069">
        <v>-1</v>
      </c>
      <c r="D5069" t="str">
        <f t="shared" si="79"/>
        <v>2022_KOLAL_GMM_Orient_Smart_Educator_Current~Expected expenses~44926</v>
      </c>
      <c r="E5069" t="s">
        <v>136</v>
      </c>
      <c r="F5069" s="13" t="s">
        <v>145</v>
      </c>
      <c r="G5069" s="1">
        <v>44926</v>
      </c>
      <c r="H5069" t="s">
        <v>16</v>
      </c>
      <c r="I5069" s="15">
        <v>1207.813037731228</v>
      </c>
      <c r="J5069" t="s">
        <v>128</v>
      </c>
    </row>
    <row r="5070" spans="1:10">
      <c r="A5070" s="1">
        <v>44926</v>
      </c>
      <c r="B5070" t="s">
        <v>12</v>
      </c>
      <c r="C5070">
        <v>-1</v>
      </c>
      <c r="D5070" t="str">
        <f t="shared" si="79"/>
        <v>2022_KOLAL_GMM_Orient_Smart_Educator_Current~Expected expenses~44926</v>
      </c>
      <c r="E5070" t="s">
        <v>136</v>
      </c>
      <c r="F5070" s="13" t="s">
        <v>145</v>
      </c>
      <c r="G5070" s="1">
        <v>44926</v>
      </c>
      <c r="H5070" t="s">
        <v>16</v>
      </c>
      <c r="I5070" s="15">
        <v>1211.3511905909836</v>
      </c>
      <c r="J5070" t="s">
        <v>128</v>
      </c>
    </row>
    <row r="5071" spans="1:10">
      <c r="A5071" s="1">
        <v>44926</v>
      </c>
      <c r="B5071" t="s">
        <v>12</v>
      </c>
      <c r="C5071">
        <v>-1</v>
      </c>
      <c r="D5071" t="str">
        <f t="shared" si="79"/>
        <v>2022_KOLAL_GMM_Orient_Smart_Asset_Current~Expected expenses~44926</v>
      </c>
      <c r="E5071" t="s">
        <v>135</v>
      </c>
      <c r="F5071" s="13" t="s">
        <v>145</v>
      </c>
      <c r="G5071" s="1">
        <v>44926</v>
      </c>
      <c r="H5071" t="s">
        <v>16</v>
      </c>
      <c r="I5071" s="15">
        <v>1207.4522657047787</v>
      </c>
      <c r="J5071" t="s">
        <v>127</v>
      </c>
    </row>
    <row r="5072" spans="1:10">
      <c r="A5072" s="1">
        <v>44926</v>
      </c>
      <c r="B5072" t="s">
        <v>12</v>
      </c>
      <c r="C5072">
        <v>-1</v>
      </c>
      <c r="D5072" t="str">
        <f t="shared" si="79"/>
        <v>2022_KOLAL_GMM_Orient_Smart_Asset_Current~Expected expenses~44926</v>
      </c>
      <c r="E5072" t="s">
        <v>135</v>
      </c>
      <c r="F5072" s="13" t="s">
        <v>145</v>
      </c>
      <c r="G5072" s="1">
        <v>44926</v>
      </c>
      <c r="H5072" t="s">
        <v>16</v>
      </c>
      <c r="I5072" s="15">
        <v>1204.8020196563791</v>
      </c>
      <c r="J5072" t="s">
        <v>127</v>
      </c>
    </row>
    <row r="5073" spans="1:10">
      <c r="A5073" s="1">
        <v>44926</v>
      </c>
      <c r="B5073" t="s">
        <v>12</v>
      </c>
      <c r="C5073">
        <v>-1</v>
      </c>
      <c r="D5073" t="str">
        <f t="shared" si="79"/>
        <v>2022_KOLAL_GMM_Orient_4_Life_Current~Expected expenses~44926</v>
      </c>
      <c r="E5073" t="s">
        <v>139</v>
      </c>
      <c r="F5073" s="13" t="s">
        <v>145</v>
      </c>
      <c r="G5073" s="1">
        <v>44926</v>
      </c>
      <c r="H5073" t="s">
        <v>16</v>
      </c>
      <c r="I5073" s="15">
        <v>1210.1143837901666</v>
      </c>
      <c r="J5073" t="s">
        <v>123</v>
      </c>
    </row>
    <row r="5074" spans="1:10">
      <c r="A5074" s="1">
        <v>44926</v>
      </c>
      <c r="B5074" t="s">
        <v>12</v>
      </c>
      <c r="C5074">
        <v>-1</v>
      </c>
      <c r="D5074" t="str">
        <f t="shared" si="79"/>
        <v>2022_KOLAL_GMM_Orient_Smart_Educator_Current~Expected expenses~44926</v>
      </c>
      <c r="E5074" t="s">
        <v>136</v>
      </c>
      <c r="F5074" s="13" t="s">
        <v>145</v>
      </c>
      <c r="G5074" s="1">
        <v>44926</v>
      </c>
      <c r="H5074" t="s">
        <v>16</v>
      </c>
      <c r="I5074" s="15">
        <v>1211.1692477478423</v>
      </c>
      <c r="J5074" t="s">
        <v>128</v>
      </c>
    </row>
    <row r="5075" spans="1:10">
      <c r="A5075" s="1">
        <v>44926</v>
      </c>
      <c r="B5075" t="s">
        <v>12</v>
      </c>
      <c r="C5075">
        <v>-1</v>
      </c>
      <c r="D5075" t="str">
        <f t="shared" si="79"/>
        <v>2022_KOLAL_GMM_Orient_Smart_Asset_Current~Expected expenses~44926</v>
      </c>
      <c r="E5075" t="s">
        <v>135</v>
      </c>
      <c r="F5075" s="13" t="s">
        <v>145</v>
      </c>
      <c r="G5075" s="1">
        <v>44926</v>
      </c>
      <c r="H5075" t="s">
        <v>16</v>
      </c>
      <c r="I5075" s="15">
        <v>1211.618076535156</v>
      </c>
      <c r="J5075" t="s">
        <v>127</v>
      </c>
    </row>
    <row r="5076" spans="1:10">
      <c r="A5076" s="1">
        <v>44926</v>
      </c>
      <c r="B5076" t="s">
        <v>12</v>
      </c>
      <c r="C5076">
        <v>-1</v>
      </c>
      <c r="D5076" t="str">
        <f t="shared" si="79"/>
        <v>2022_KOLAL_GMM_Orient_4_Life_Current~Expected expenses~44926</v>
      </c>
      <c r="E5076" t="s">
        <v>139</v>
      </c>
      <c r="F5076" s="13" t="s">
        <v>145</v>
      </c>
      <c r="G5076" s="1">
        <v>44926</v>
      </c>
      <c r="H5076" t="s">
        <v>16</v>
      </c>
      <c r="I5076" s="15">
        <v>1212.2115097019509</v>
      </c>
      <c r="J5076" t="s">
        <v>123</v>
      </c>
    </row>
    <row r="5077" spans="1:10">
      <c r="A5077" s="1">
        <v>44926</v>
      </c>
      <c r="B5077" t="s">
        <v>12</v>
      </c>
      <c r="C5077">
        <v>-1</v>
      </c>
      <c r="D5077" t="str">
        <f t="shared" si="79"/>
        <v>2022_KOLAL_GMM_Orient_Smart_Asset_Current~Expected expenses~44926</v>
      </c>
      <c r="E5077" t="s">
        <v>135</v>
      </c>
      <c r="F5077" s="13" t="s">
        <v>145</v>
      </c>
      <c r="G5077" s="1">
        <v>44926</v>
      </c>
      <c r="H5077" t="s">
        <v>16</v>
      </c>
      <c r="I5077" s="15">
        <v>1199.037574332878</v>
      </c>
      <c r="J5077" t="s">
        <v>127</v>
      </c>
    </row>
    <row r="5078" spans="1:10">
      <c r="A5078" s="1">
        <v>44926</v>
      </c>
      <c r="B5078" t="s">
        <v>12</v>
      </c>
      <c r="C5078">
        <v>-1</v>
      </c>
      <c r="D5078" t="str">
        <f t="shared" si="79"/>
        <v>2022_KOLAL_GMM_Orient_Smart_Asset_Current~Expected expenses~44926</v>
      </c>
      <c r="E5078" t="s">
        <v>135</v>
      </c>
      <c r="F5078" s="13" t="s">
        <v>145</v>
      </c>
      <c r="G5078" s="1">
        <v>44926</v>
      </c>
      <c r="H5078" t="s">
        <v>16</v>
      </c>
      <c r="I5078" s="15">
        <v>1204.8020196563791</v>
      </c>
      <c r="J5078" t="s">
        <v>127</v>
      </c>
    </row>
    <row r="5079" spans="1:10">
      <c r="A5079" s="1">
        <v>44926</v>
      </c>
      <c r="B5079" t="s">
        <v>12</v>
      </c>
      <c r="C5079">
        <v>-1</v>
      </c>
      <c r="D5079" t="str">
        <f t="shared" si="79"/>
        <v>2022_KOLAL_GMM_Orient_Endowment_Current~Expected expenses~44926</v>
      </c>
      <c r="E5079" t="s">
        <v>138</v>
      </c>
      <c r="F5079" s="13" t="s">
        <v>145</v>
      </c>
      <c r="G5079" s="1">
        <v>44926</v>
      </c>
      <c r="H5079" t="s">
        <v>16</v>
      </c>
      <c r="I5079" s="15">
        <v>1155.7633120829814</v>
      </c>
      <c r="J5079" t="s">
        <v>125</v>
      </c>
    </row>
    <row r="5080" spans="1:10">
      <c r="A5080" s="1">
        <v>44926</v>
      </c>
      <c r="B5080" t="s">
        <v>12</v>
      </c>
      <c r="C5080">
        <v>-1</v>
      </c>
      <c r="D5080" t="str">
        <f t="shared" si="79"/>
        <v>2022_KOLAL_GMM_Orient_Smart_Asset_Current~Expected expenses~44926</v>
      </c>
      <c r="E5080" t="s">
        <v>135</v>
      </c>
      <c r="F5080" s="13" t="s">
        <v>145</v>
      </c>
      <c r="G5080" s="1">
        <v>44926</v>
      </c>
      <c r="H5080" t="s">
        <v>16</v>
      </c>
      <c r="I5080" s="15">
        <v>1203.8478884393689</v>
      </c>
      <c r="J5080" t="s">
        <v>127</v>
      </c>
    </row>
    <row r="5081" spans="1:10">
      <c r="A5081" s="1">
        <v>44926</v>
      </c>
      <c r="B5081" t="s">
        <v>12</v>
      </c>
      <c r="C5081">
        <v>-1</v>
      </c>
      <c r="D5081" t="str">
        <f t="shared" si="79"/>
        <v>2022_KOLAL_GMM_Orient_Educator_Current~Expected expenses~44926</v>
      </c>
      <c r="E5081" t="s">
        <v>134</v>
      </c>
      <c r="F5081" s="13" t="s">
        <v>145</v>
      </c>
      <c r="G5081" s="1">
        <v>44926</v>
      </c>
      <c r="H5081" t="s">
        <v>16</v>
      </c>
      <c r="I5081" s="15">
        <v>1185.105789835877</v>
      </c>
      <c r="J5081" t="s">
        <v>124</v>
      </c>
    </row>
    <row r="5082" spans="1:10">
      <c r="A5082" s="1">
        <v>44926</v>
      </c>
      <c r="B5082" t="s">
        <v>12</v>
      </c>
      <c r="C5082">
        <v>-1</v>
      </c>
      <c r="D5082" t="str">
        <f t="shared" si="79"/>
        <v>2022_KOLAL_GMM_Orient_Educator_Current~Expected expenses~44926</v>
      </c>
      <c r="E5082" t="s">
        <v>134</v>
      </c>
      <c r="F5082" s="13" t="s">
        <v>145</v>
      </c>
      <c r="G5082" s="1">
        <v>44926</v>
      </c>
      <c r="H5082" t="s">
        <v>16</v>
      </c>
      <c r="I5082" s="15">
        <v>1196.7193344680202</v>
      </c>
      <c r="J5082" t="s">
        <v>124</v>
      </c>
    </row>
    <row r="5083" spans="1:10">
      <c r="A5083" s="1">
        <v>44926</v>
      </c>
      <c r="B5083" t="s">
        <v>12</v>
      </c>
      <c r="C5083">
        <v>-1</v>
      </c>
      <c r="D5083" t="str">
        <f t="shared" si="79"/>
        <v>2022_KOLAL_GMM_Orient_Smart_Educator_Current~Expected expenses~44926</v>
      </c>
      <c r="E5083" t="s">
        <v>136</v>
      </c>
      <c r="F5083" s="13" t="s">
        <v>145</v>
      </c>
      <c r="G5083" s="1">
        <v>44926</v>
      </c>
      <c r="H5083" t="s">
        <v>16</v>
      </c>
      <c r="I5083" s="15">
        <v>1181.8676649789643</v>
      </c>
      <c r="J5083" t="s">
        <v>128</v>
      </c>
    </row>
    <row r="5084" spans="1:10">
      <c r="A5084" s="1">
        <v>44926</v>
      </c>
      <c r="B5084" t="s">
        <v>12</v>
      </c>
      <c r="C5084">
        <v>-1</v>
      </c>
      <c r="D5084" t="str">
        <f t="shared" si="79"/>
        <v>2022_KOLAL_GMM_Orient_Smart_Educator_Current~Expected expenses~44926</v>
      </c>
      <c r="E5084" t="s">
        <v>136</v>
      </c>
      <c r="F5084" s="13" t="s">
        <v>145</v>
      </c>
      <c r="G5084" s="1">
        <v>44926</v>
      </c>
      <c r="H5084" t="s">
        <v>16</v>
      </c>
      <c r="I5084" s="15">
        <v>1181.8676649789643</v>
      </c>
      <c r="J5084" t="s">
        <v>128</v>
      </c>
    </row>
    <row r="5085" spans="1:10">
      <c r="A5085" s="1">
        <v>44926</v>
      </c>
      <c r="B5085" t="s">
        <v>12</v>
      </c>
      <c r="C5085">
        <v>-1</v>
      </c>
      <c r="D5085" t="str">
        <f t="shared" si="79"/>
        <v>2022_KOLAL_GMM_Orient_Smart_Educator_Current~Expected expenses~44926</v>
      </c>
      <c r="E5085" t="s">
        <v>136</v>
      </c>
      <c r="F5085" s="13" t="s">
        <v>145</v>
      </c>
      <c r="G5085" s="1">
        <v>44926</v>
      </c>
      <c r="H5085" t="s">
        <v>16</v>
      </c>
      <c r="I5085" s="15">
        <v>1209.762912868357</v>
      </c>
      <c r="J5085" t="s">
        <v>128</v>
      </c>
    </row>
    <row r="5086" spans="1:10">
      <c r="A5086" s="1">
        <v>44926</v>
      </c>
      <c r="B5086" t="s">
        <v>12</v>
      </c>
      <c r="C5086">
        <v>-1</v>
      </c>
      <c r="D5086" t="str">
        <f t="shared" si="79"/>
        <v>2022_KOLAL_GMM_Orient_Smart_Asset_Current~Expected expenses~44926</v>
      </c>
      <c r="E5086" t="s">
        <v>135</v>
      </c>
      <c r="F5086" s="13" t="s">
        <v>145</v>
      </c>
      <c r="G5086" s="1">
        <v>44926</v>
      </c>
      <c r="H5086" t="s">
        <v>16</v>
      </c>
      <c r="I5086" s="15">
        <v>1211.3511905909836</v>
      </c>
      <c r="J5086" t="s">
        <v>127</v>
      </c>
    </row>
    <row r="5087" spans="1:10">
      <c r="A5087" s="1">
        <v>44926</v>
      </c>
      <c r="B5087" t="s">
        <v>12</v>
      </c>
      <c r="C5087">
        <v>-1</v>
      </c>
      <c r="D5087" t="str">
        <f t="shared" si="79"/>
        <v>2022_KOLAL_GMM_Orient_Smart_Asset_Current~Expected expenses~44926</v>
      </c>
      <c r="E5087" t="s">
        <v>135</v>
      </c>
      <c r="F5087" s="13" t="s">
        <v>145</v>
      </c>
      <c r="G5087" s="1">
        <v>44926</v>
      </c>
      <c r="H5087" t="s">
        <v>16</v>
      </c>
      <c r="I5087" s="15">
        <v>1207.4522657047787</v>
      </c>
      <c r="J5087" t="s">
        <v>127</v>
      </c>
    </row>
    <row r="5088" spans="1:10">
      <c r="A5088" s="1">
        <v>44926</v>
      </c>
      <c r="B5088" t="s">
        <v>12</v>
      </c>
      <c r="C5088">
        <v>-1</v>
      </c>
      <c r="D5088" t="str">
        <f t="shared" si="79"/>
        <v>2022_KOLAL_GMM_Orient_Endowment_Current~Expected expenses~44926</v>
      </c>
      <c r="E5088" t="s">
        <v>138</v>
      </c>
      <c r="F5088" s="13" t="s">
        <v>145</v>
      </c>
      <c r="G5088" s="1">
        <v>44926</v>
      </c>
      <c r="H5088" t="s">
        <v>16</v>
      </c>
      <c r="I5088" s="15">
        <v>1151.4075165236486</v>
      </c>
      <c r="J5088" t="s">
        <v>125</v>
      </c>
    </row>
    <row r="5089" spans="1:10">
      <c r="A5089" s="1">
        <v>44926</v>
      </c>
      <c r="B5089" t="s">
        <v>12</v>
      </c>
      <c r="C5089">
        <v>-1</v>
      </c>
      <c r="D5089" t="str">
        <f t="shared" si="79"/>
        <v>2022_KOLAL_GMM_Orient_Educator_Current~Expected expenses~44926</v>
      </c>
      <c r="E5089" t="s">
        <v>134</v>
      </c>
      <c r="F5089" s="13" t="s">
        <v>145</v>
      </c>
      <c r="G5089" s="1">
        <v>44926</v>
      </c>
      <c r="H5089" t="s">
        <v>16</v>
      </c>
      <c r="I5089" s="15">
        <v>1161.7128322674437</v>
      </c>
      <c r="J5089" t="s">
        <v>124</v>
      </c>
    </row>
    <row r="5090" spans="1:10">
      <c r="A5090" s="1">
        <v>44926</v>
      </c>
      <c r="B5090" t="s">
        <v>12</v>
      </c>
      <c r="C5090">
        <v>-1</v>
      </c>
      <c r="D5090" t="str">
        <f t="shared" si="79"/>
        <v>2022_KOLAL_GMM_Orient_4_Life_Current~Expected expenses~44926</v>
      </c>
      <c r="E5090" t="s">
        <v>139</v>
      </c>
      <c r="F5090" s="13" t="s">
        <v>145</v>
      </c>
      <c r="G5090" s="1">
        <v>44926</v>
      </c>
      <c r="H5090" t="s">
        <v>16</v>
      </c>
      <c r="I5090" s="15">
        <v>1206.2915119297315</v>
      </c>
      <c r="J5090" t="s">
        <v>123</v>
      </c>
    </row>
    <row r="5091" spans="1:10">
      <c r="A5091" s="1">
        <v>44926</v>
      </c>
      <c r="B5091" t="s">
        <v>12</v>
      </c>
      <c r="C5091">
        <v>-1</v>
      </c>
      <c r="D5091" t="str">
        <f t="shared" si="79"/>
        <v>2022_KOLAL_GMM_Orient_Smart_Educator_Current~Expected expenses~44926</v>
      </c>
      <c r="E5091" t="s">
        <v>136</v>
      </c>
      <c r="F5091" s="13" t="s">
        <v>145</v>
      </c>
      <c r="G5091" s="1">
        <v>44926</v>
      </c>
      <c r="H5091" t="s">
        <v>16</v>
      </c>
      <c r="I5091" s="15">
        <v>1200.3984337475163</v>
      </c>
      <c r="J5091" t="s">
        <v>128</v>
      </c>
    </row>
    <row r="5092" spans="1:10">
      <c r="A5092" s="1">
        <v>44926</v>
      </c>
      <c r="B5092" t="s">
        <v>12</v>
      </c>
      <c r="C5092">
        <v>-1</v>
      </c>
      <c r="D5092" t="str">
        <f t="shared" si="79"/>
        <v>2022_KOLAL_GMM_Orient_Smart_Asset_Current~Expected expenses~44926</v>
      </c>
      <c r="E5092" t="s">
        <v>135</v>
      </c>
      <c r="F5092" s="13" t="s">
        <v>145</v>
      </c>
      <c r="G5092" s="1">
        <v>44926</v>
      </c>
      <c r="H5092" t="s">
        <v>16</v>
      </c>
      <c r="I5092" s="15">
        <v>1193.4222654322612</v>
      </c>
      <c r="J5092" t="s">
        <v>127</v>
      </c>
    </row>
    <row r="5093" spans="1:10">
      <c r="A5093" s="1">
        <v>44926</v>
      </c>
      <c r="B5093" t="s">
        <v>12</v>
      </c>
      <c r="C5093">
        <v>-1</v>
      </c>
      <c r="D5093" t="str">
        <f t="shared" si="79"/>
        <v>2022_KOLAL_GMM_Orient_Educator_Current~Expected expenses~44926</v>
      </c>
      <c r="E5093" t="s">
        <v>134</v>
      </c>
      <c r="F5093" s="13" t="s">
        <v>145</v>
      </c>
      <c r="G5093" s="1">
        <v>44926</v>
      </c>
      <c r="H5093" t="s">
        <v>16</v>
      </c>
      <c r="I5093" s="15">
        <v>1194.7254410721591</v>
      </c>
      <c r="J5093" t="s">
        <v>124</v>
      </c>
    </row>
    <row r="5094" spans="1:10">
      <c r="A5094" s="1">
        <v>44926</v>
      </c>
      <c r="B5094" t="s">
        <v>12</v>
      </c>
      <c r="C5094">
        <v>-1</v>
      </c>
      <c r="D5094" t="str">
        <f t="shared" si="79"/>
        <v>2022_KOLAL_GMM_Orient_Smart_Educator_Current~Expected expenses~44926</v>
      </c>
      <c r="E5094" t="s">
        <v>136</v>
      </c>
      <c r="F5094" s="13" t="s">
        <v>145</v>
      </c>
      <c r="G5094" s="1">
        <v>44926</v>
      </c>
      <c r="H5094" t="s">
        <v>16</v>
      </c>
      <c r="I5094" s="15">
        <v>1210.4295587826891</v>
      </c>
      <c r="J5094" t="s">
        <v>128</v>
      </c>
    </row>
    <row r="5095" spans="1:10">
      <c r="A5095" s="1">
        <v>44926</v>
      </c>
      <c r="B5095" t="s">
        <v>12</v>
      </c>
      <c r="C5095">
        <v>-1</v>
      </c>
      <c r="D5095" t="str">
        <f t="shared" si="79"/>
        <v>2022_KOLAL_GMM_Orient_Smart_Asset_Current~Expected expenses~44926</v>
      </c>
      <c r="E5095" t="s">
        <v>135</v>
      </c>
      <c r="F5095" s="13" t="s">
        <v>145</v>
      </c>
      <c r="G5095" s="1">
        <v>44926</v>
      </c>
      <c r="H5095" t="s">
        <v>16</v>
      </c>
      <c r="I5095" s="15">
        <v>1204.0088840893886</v>
      </c>
      <c r="J5095" t="s">
        <v>127</v>
      </c>
    </row>
    <row r="5096" spans="1:10">
      <c r="A5096" s="1">
        <v>44926</v>
      </c>
      <c r="B5096" t="s">
        <v>12</v>
      </c>
      <c r="C5096">
        <v>-1</v>
      </c>
      <c r="D5096" t="str">
        <f t="shared" si="79"/>
        <v>2022_KOLAL_GMM_Orient_Educator_Current~Expected expenses~44926</v>
      </c>
      <c r="E5096" t="s">
        <v>134</v>
      </c>
      <c r="F5096" s="13" t="s">
        <v>145</v>
      </c>
      <c r="G5096" s="1">
        <v>44926</v>
      </c>
      <c r="H5096" t="s">
        <v>16</v>
      </c>
      <c r="I5096" s="15">
        <v>1166.09175002949</v>
      </c>
      <c r="J5096" t="s">
        <v>124</v>
      </c>
    </row>
    <row r="5097" spans="1:10">
      <c r="A5097" s="1">
        <v>44926</v>
      </c>
      <c r="B5097" t="s">
        <v>12</v>
      </c>
      <c r="C5097">
        <v>-1</v>
      </c>
      <c r="D5097" t="str">
        <f t="shared" si="79"/>
        <v>2022_KOLAL_GMM_Orient_Educator_Current~Expected expenses~44926</v>
      </c>
      <c r="E5097" t="s">
        <v>134</v>
      </c>
      <c r="F5097" s="13" t="s">
        <v>145</v>
      </c>
      <c r="G5097" s="1">
        <v>44926</v>
      </c>
      <c r="H5097" t="s">
        <v>16</v>
      </c>
      <c r="I5097" s="15">
        <v>1192.2196697704205</v>
      </c>
      <c r="J5097" t="s">
        <v>124</v>
      </c>
    </row>
    <row r="5098" spans="1:10">
      <c r="A5098" s="1">
        <v>44926</v>
      </c>
      <c r="B5098" t="s">
        <v>12</v>
      </c>
      <c r="C5098">
        <v>-1</v>
      </c>
      <c r="D5098" t="str">
        <f t="shared" si="79"/>
        <v>2022_KOLAL_GMM_Orient_Smart_Asset_Current~Expected expenses~44926</v>
      </c>
      <c r="E5098" t="s">
        <v>135</v>
      </c>
      <c r="F5098" s="13" t="s">
        <v>145</v>
      </c>
      <c r="G5098" s="1">
        <v>44926</v>
      </c>
      <c r="H5098" t="s">
        <v>16</v>
      </c>
      <c r="I5098" s="15">
        <v>1209.762912868357</v>
      </c>
      <c r="J5098" t="s">
        <v>127</v>
      </c>
    </row>
    <row r="5099" spans="1:10">
      <c r="A5099" s="1">
        <v>44926</v>
      </c>
      <c r="B5099" t="s">
        <v>12</v>
      </c>
      <c r="C5099">
        <v>-1</v>
      </c>
      <c r="D5099" t="str">
        <f t="shared" si="79"/>
        <v>2022_KOLAL_GMM_Orient_Educator_Current~Expected expenses~44926</v>
      </c>
      <c r="E5099" t="s">
        <v>134</v>
      </c>
      <c r="F5099" s="13" t="s">
        <v>145</v>
      </c>
      <c r="G5099" s="1">
        <v>44926</v>
      </c>
      <c r="H5099" t="s">
        <v>16</v>
      </c>
      <c r="I5099" s="15">
        <v>1014.7450497382785</v>
      </c>
      <c r="J5099" t="s">
        <v>124</v>
      </c>
    </row>
    <row r="5100" spans="1:10">
      <c r="A5100" s="1">
        <v>44926</v>
      </c>
      <c r="B5100" t="s">
        <v>12</v>
      </c>
      <c r="C5100">
        <v>-1</v>
      </c>
      <c r="D5100" t="str">
        <f t="shared" si="79"/>
        <v>2022_KOLAL_GMM_Orient_Educator_Current~Expected expenses~44926</v>
      </c>
      <c r="E5100" t="s">
        <v>134</v>
      </c>
      <c r="F5100" s="13" t="s">
        <v>145</v>
      </c>
      <c r="G5100" s="1">
        <v>44926</v>
      </c>
      <c r="H5100" t="s">
        <v>16</v>
      </c>
      <c r="I5100" s="15">
        <v>1176.9006116687506</v>
      </c>
      <c r="J5100" t="s">
        <v>124</v>
      </c>
    </row>
    <row r="5101" spans="1:10">
      <c r="A5101" s="1">
        <v>44926</v>
      </c>
      <c r="B5101" t="s">
        <v>12</v>
      </c>
      <c r="C5101">
        <v>-1</v>
      </c>
      <c r="D5101" t="str">
        <f t="shared" si="79"/>
        <v>2022_KOLAL_GMM_Orient_Smart_Educator_Current~Expected expenses~44926</v>
      </c>
      <c r="E5101" t="s">
        <v>136</v>
      </c>
      <c r="F5101" s="13" t="s">
        <v>145</v>
      </c>
      <c r="G5101" s="1">
        <v>44926</v>
      </c>
      <c r="H5101" t="s">
        <v>16</v>
      </c>
      <c r="I5101" s="15">
        <v>1202.7978000457192</v>
      </c>
      <c r="J5101" t="s">
        <v>128</v>
      </c>
    </row>
    <row r="5102" spans="1:10">
      <c r="A5102" s="1">
        <v>44926</v>
      </c>
      <c r="B5102" t="s">
        <v>12</v>
      </c>
      <c r="C5102">
        <v>-1</v>
      </c>
      <c r="D5102" t="str">
        <f t="shared" si="79"/>
        <v>2022_KOLAL_GMM_Orient_Smart_Educator_Current~Expected expenses~44926</v>
      </c>
      <c r="E5102" t="s">
        <v>136</v>
      </c>
      <c r="F5102" s="13" t="s">
        <v>145</v>
      </c>
      <c r="G5102" s="1">
        <v>44926</v>
      </c>
      <c r="H5102" t="s">
        <v>16</v>
      </c>
      <c r="I5102" s="15">
        <v>1210.7084176984204</v>
      </c>
      <c r="J5102" t="s">
        <v>128</v>
      </c>
    </row>
    <row r="5103" spans="1:10">
      <c r="A5103" s="1">
        <v>44926</v>
      </c>
      <c r="B5103" t="s">
        <v>12</v>
      </c>
      <c r="C5103">
        <v>-1</v>
      </c>
      <c r="D5103" t="str">
        <f t="shared" si="79"/>
        <v>2022_KOLAL_GMM_Orient_Smart_Educator_Current~Expected expenses~44926</v>
      </c>
      <c r="E5103" t="s">
        <v>136</v>
      </c>
      <c r="F5103" s="13" t="s">
        <v>145</v>
      </c>
      <c r="G5103" s="1">
        <v>44926</v>
      </c>
      <c r="H5103" t="s">
        <v>16</v>
      </c>
      <c r="I5103" s="15">
        <v>1210.7084176984204</v>
      </c>
      <c r="J5103" t="s">
        <v>128</v>
      </c>
    </row>
    <row r="5104" spans="1:10">
      <c r="A5104" s="1">
        <v>44926</v>
      </c>
      <c r="B5104" t="s">
        <v>12</v>
      </c>
      <c r="C5104">
        <v>-1</v>
      </c>
      <c r="D5104" t="str">
        <f t="shared" si="79"/>
        <v>2022_KOLAL_GMM_Orient_Smart_Educator_Current~Expected expenses~44926</v>
      </c>
      <c r="E5104" t="s">
        <v>136</v>
      </c>
      <c r="F5104" s="13" t="s">
        <v>145</v>
      </c>
      <c r="G5104" s="1">
        <v>44926</v>
      </c>
      <c r="H5104" t="s">
        <v>16</v>
      </c>
      <c r="I5104" s="15">
        <v>1210.7084176984204</v>
      </c>
      <c r="J5104" t="s">
        <v>128</v>
      </c>
    </row>
    <row r="5105" spans="1:10">
      <c r="A5105" s="1">
        <v>44926</v>
      </c>
      <c r="B5105" t="s">
        <v>12</v>
      </c>
      <c r="C5105">
        <v>-1</v>
      </c>
      <c r="D5105" t="str">
        <f t="shared" si="79"/>
        <v>2022_KOLAL_GMM_Orient_Educator_Current~Expected expenses~44926</v>
      </c>
      <c r="E5105" t="s">
        <v>134</v>
      </c>
      <c r="F5105" s="13" t="s">
        <v>145</v>
      </c>
      <c r="G5105" s="1">
        <v>44926</v>
      </c>
      <c r="H5105" t="s">
        <v>16</v>
      </c>
      <c r="I5105" s="15">
        <v>1197.4469430661713</v>
      </c>
      <c r="J5105" t="s">
        <v>124</v>
      </c>
    </row>
    <row r="5106" spans="1:10">
      <c r="A5106" s="1">
        <v>44926</v>
      </c>
      <c r="B5106" t="s">
        <v>12</v>
      </c>
      <c r="C5106">
        <v>-1</v>
      </c>
      <c r="D5106" t="str">
        <f t="shared" si="79"/>
        <v>2022_KOLAL_GMM_Orient_Educator_Current~Expected expenses~44926</v>
      </c>
      <c r="E5106" t="s">
        <v>134</v>
      </c>
      <c r="F5106" s="13" t="s">
        <v>145</v>
      </c>
      <c r="G5106" s="1">
        <v>44926</v>
      </c>
      <c r="H5106" t="s">
        <v>16</v>
      </c>
      <c r="I5106" s="15">
        <v>1170.8336262156636</v>
      </c>
      <c r="J5106" t="s">
        <v>124</v>
      </c>
    </row>
    <row r="5107" spans="1:10">
      <c r="A5107" s="1">
        <v>44926</v>
      </c>
      <c r="B5107" t="s">
        <v>12</v>
      </c>
      <c r="C5107">
        <v>-1</v>
      </c>
      <c r="D5107" t="str">
        <f t="shared" si="79"/>
        <v>2022_KOLAL_GMM_Orient_4_Life_Current~Expected expenses~44926</v>
      </c>
      <c r="E5107" t="s">
        <v>139</v>
      </c>
      <c r="F5107" s="13" t="s">
        <v>145</v>
      </c>
      <c r="G5107" s="1">
        <v>44926</v>
      </c>
      <c r="H5107" t="s">
        <v>16</v>
      </c>
      <c r="I5107" s="15">
        <v>1197.545575585063</v>
      </c>
      <c r="J5107" t="s">
        <v>123</v>
      </c>
    </row>
    <row r="5108" spans="1:10">
      <c r="A5108" s="1">
        <v>44926</v>
      </c>
      <c r="B5108" t="s">
        <v>12</v>
      </c>
      <c r="C5108">
        <v>-1</v>
      </c>
      <c r="D5108" t="str">
        <f t="shared" si="79"/>
        <v>2022_KOLAL_GMM_Orient_Smart_Asset_Current~Expected expenses~44926</v>
      </c>
      <c r="E5108" t="s">
        <v>135</v>
      </c>
      <c r="F5108" s="13" t="s">
        <v>145</v>
      </c>
      <c r="G5108" s="1">
        <v>44926</v>
      </c>
      <c r="H5108" t="s">
        <v>16</v>
      </c>
      <c r="I5108" s="15">
        <v>1209.0695841185327</v>
      </c>
      <c r="J5108" t="s">
        <v>127</v>
      </c>
    </row>
    <row r="5109" spans="1:10">
      <c r="A5109" s="1">
        <v>44926</v>
      </c>
      <c r="B5109" t="s">
        <v>12</v>
      </c>
      <c r="C5109">
        <v>-1</v>
      </c>
      <c r="D5109" t="str">
        <f t="shared" si="79"/>
        <v>2022_KOLAL_GMM_Orient_Smart_Educator_Current~Expected expenses~44926</v>
      </c>
      <c r="E5109" t="s">
        <v>136</v>
      </c>
      <c r="F5109" s="13" t="s">
        <v>145</v>
      </c>
      <c r="G5109" s="1">
        <v>44926</v>
      </c>
      <c r="H5109" t="s">
        <v>16</v>
      </c>
      <c r="I5109" s="15">
        <v>1181.8676649789643</v>
      </c>
      <c r="J5109" t="s">
        <v>128</v>
      </c>
    </row>
    <row r="5110" spans="1:10">
      <c r="A5110" s="1">
        <v>44926</v>
      </c>
      <c r="B5110" t="s">
        <v>12</v>
      </c>
      <c r="C5110">
        <v>-1</v>
      </c>
      <c r="D5110" t="str">
        <f t="shared" si="79"/>
        <v>2022_KOLAL_GMM_Orient_Smart_Asset_Current~Expected expenses~44926</v>
      </c>
      <c r="E5110" t="s">
        <v>135</v>
      </c>
      <c r="F5110" s="13" t="s">
        <v>145</v>
      </c>
      <c r="G5110" s="1">
        <v>44926</v>
      </c>
      <c r="H5110" t="s">
        <v>16</v>
      </c>
      <c r="I5110" s="15">
        <v>1195.1526925920396</v>
      </c>
      <c r="J5110" t="s">
        <v>127</v>
      </c>
    </row>
    <row r="5111" spans="1:10">
      <c r="A5111" s="1">
        <v>44926</v>
      </c>
      <c r="B5111" t="s">
        <v>12</v>
      </c>
      <c r="C5111">
        <v>-1</v>
      </c>
      <c r="D5111" t="str">
        <f t="shared" si="79"/>
        <v>2022_KOLAL_GMM_Orient_Educator_Current~Expected expenses~44926</v>
      </c>
      <c r="E5111" t="s">
        <v>134</v>
      </c>
      <c r="F5111" s="13" t="s">
        <v>145</v>
      </c>
      <c r="G5111" s="1">
        <v>44926</v>
      </c>
      <c r="H5111" t="s">
        <v>16</v>
      </c>
      <c r="I5111" s="15">
        <v>1203.5291043674124</v>
      </c>
      <c r="J5111" t="s">
        <v>124</v>
      </c>
    </row>
    <row r="5112" spans="1:10">
      <c r="A5112" s="1">
        <v>44926</v>
      </c>
      <c r="B5112" t="s">
        <v>12</v>
      </c>
      <c r="C5112">
        <v>-1</v>
      </c>
      <c r="D5112" t="str">
        <f t="shared" si="79"/>
        <v>2022_KOLAL_GMM_Orient_Educator_Current~Expected expenses~44926</v>
      </c>
      <c r="E5112" t="s">
        <v>134</v>
      </c>
      <c r="F5112" s="13" t="s">
        <v>145</v>
      </c>
      <c r="G5112" s="1">
        <v>44926</v>
      </c>
      <c r="H5112" t="s">
        <v>16</v>
      </c>
      <c r="I5112" s="15">
        <v>1180.7261644415412</v>
      </c>
      <c r="J5112" t="s">
        <v>124</v>
      </c>
    </row>
    <row r="5113" spans="1:10">
      <c r="A5113" s="1">
        <v>44926</v>
      </c>
      <c r="B5113" t="s">
        <v>12</v>
      </c>
      <c r="C5113">
        <v>-1</v>
      </c>
      <c r="D5113" t="str">
        <f t="shared" si="79"/>
        <v>2022_KOLAL_GMM_Orient_Smart_Asset_Current~Expected expenses~44926</v>
      </c>
      <c r="E5113" t="s">
        <v>135</v>
      </c>
      <c r="F5113" s="13" t="s">
        <v>145</v>
      </c>
      <c r="G5113" s="1">
        <v>44926</v>
      </c>
      <c r="H5113" t="s">
        <v>16</v>
      </c>
      <c r="I5113" s="15">
        <v>1184.849440494462</v>
      </c>
      <c r="J5113" t="s">
        <v>127</v>
      </c>
    </row>
    <row r="5114" spans="1:10">
      <c r="A5114" s="1">
        <v>44926</v>
      </c>
      <c r="B5114" t="s">
        <v>12</v>
      </c>
      <c r="C5114">
        <v>-1</v>
      </c>
      <c r="D5114" t="str">
        <f t="shared" si="79"/>
        <v>2022_KOLAL_GMM_Orient_Educator_Current~Expected expenses~44926</v>
      </c>
      <c r="E5114" t="s">
        <v>134</v>
      </c>
      <c r="F5114" s="13" t="s">
        <v>145</v>
      </c>
      <c r="G5114" s="1">
        <v>44926</v>
      </c>
      <c r="H5114" t="s">
        <v>16</v>
      </c>
      <c r="I5114" s="15">
        <v>1179.5120905078518</v>
      </c>
      <c r="J5114" t="s">
        <v>124</v>
      </c>
    </row>
    <row r="5115" spans="1:10">
      <c r="A5115" s="1">
        <v>44926</v>
      </c>
      <c r="B5115" t="s">
        <v>12</v>
      </c>
      <c r="C5115">
        <v>-1</v>
      </c>
      <c r="D5115" t="str">
        <f t="shared" si="79"/>
        <v>2022_KOLAL_GMM_Orient_Educator_Current~Expected expenses~44926</v>
      </c>
      <c r="E5115" t="s">
        <v>134</v>
      </c>
      <c r="F5115" s="13" t="s">
        <v>145</v>
      </c>
      <c r="G5115" s="1">
        <v>44926</v>
      </c>
      <c r="H5115" t="s">
        <v>16</v>
      </c>
      <c r="I5115" s="15">
        <v>1207.0427279758612</v>
      </c>
      <c r="J5115" t="s">
        <v>124</v>
      </c>
    </row>
    <row r="5116" spans="1:10">
      <c r="A5116" s="1">
        <v>44926</v>
      </c>
      <c r="B5116" t="s">
        <v>12</v>
      </c>
      <c r="C5116">
        <v>-1</v>
      </c>
      <c r="D5116" t="str">
        <f t="shared" si="79"/>
        <v>2022_KOLAL_GMM_Orient_Educator_Current~Expected expenses~44926</v>
      </c>
      <c r="E5116" t="s">
        <v>134</v>
      </c>
      <c r="F5116" s="13" t="s">
        <v>145</v>
      </c>
      <c r="G5116" s="1">
        <v>44926</v>
      </c>
      <c r="H5116" t="s">
        <v>16</v>
      </c>
      <c r="I5116" s="15">
        <v>1198.3444412848394</v>
      </c>
      <c r="J5116" t="s">
        <v>124</v>
      </c>
    </row>
    <row r="5117" spans="1:10">
      <c r="A5117" s="1">
        <v>44926</v>
      </c>
      <c r="B5117" t="s">
        <v>12</v>
      </c>
      <c r="C5117">
        <v>-1</v>
      </c>
      <c r="D5117" t="str">
        <f t="shared" si="79"/>
        <v>2022_KOLAL_GMM_Orient_Educator_Current~Expected expenses~44926</v>
      </c>
      <c r="E5117" t="s">
        <v>134</v>
      </c>
      <c r="F5117" s="13" t="s">
        <v>145</v>
      </c>
      <c r="G5117" s="1">
        <v>44926</v>
      </c>
      <c r="H5117" t="s">
        <v>16</v>
      </c>
      <c r="I5117" s="15">
        <v>1166.09175002949</v>
      </c>
      <c r="J5117" t="s">
        <v>124</v>
      </c>
    </row>
    <row r="5118" spans="1:10">
      <c r="A5118" s="1">
        <v>44926</v>
      </c>
      <c r="B5118" t="s">
        <v>12</v>
      </c>
      <c r="C5118">
        <v>-1</v>
      </c>
      <c r="D5118" t="str">
        <f t="shared" si="79"/>
        <v>2022_KOLAL_GMM_Orient_Smart_Asset_Current~Expected expenses~44926</v>
      </c>
      <c r="E5118" t="s">
        <v>135</v>
      </c>
      <c r="F5118" s="13" t="s">
        <v>145</v>
      </c>
      <c r="G5118" s="1">
        <v>44926</v>
      </c>
      <c r="H5118" t="s">
        <v>16</v>
      </c>
      <c r="I5118" s="14">
        <v>0</v>
      </c>
      <c r="J5118" t="s">
        <v>127</v>
      </c>
    </row>
    <row r="5119" spans="1:10">
      <c r="A5119" s="1">
        <v>44926</v>
      </c>
      <c r="B5119" t="s">
        <v>12</v>
      </c>
      <c r="C5119">
        <v>-1</v>
      </c>
      <c r="D5119" t="str">
        <f t="shared" si="79"/>
        <v>2022_KOLAL_GMM_Orient_Educator_Current~Expected expenses~44926</v>
      </c>
      <c r="E5119" t="s">
        <v>134</v>
      </c>
      <c r="F5119" s="13" t="s">
        <v>145</v>
      </c>
      <c r="G5119" s="1">
        <v>44926</v>
      </c>
      <c r="H5119" t="s">
        <v>16</v>
      </c>
      <c r="I5119" s="15">
        <v>1138.6402243202656</v>
      </c>
      <c r="J5119" t="s">
        <v>124</v>
      </c>
    </row>
    <row r="5120" spans="1:10">
      <c r="A5120" s="1">
        <v>44926</v>
      </c>
      <c r="B5120" t="s">
        <v>12</v>
      </c>
      <c r="C5120">
        <v>-1</v>
      </c>
      <c r="D5120" t="str">
        <f t="shared" si="79"/>
        <v>2022_KOLAL_GMM_Orient_Educator_Current~Expected expenses~44926</v>
      </c>
      <c r="E5120" t="s">
        <v>134</v>
      </c>
      <c r="F5120" s="13" t="s">
        <v>145</v>
      </c>
      <c r="G5120" s="1">
        <v>44926</v>
      </c>
      <c r="H5120" t="s">
        <v>16</v>
      </c>
      <c r="I5120" s="15">
        <v>1138.6402243202656</v>
      </c>
      <c r="J5120" t="s">
        <v>124</v>
      </c>
    </row>
    <row r="5121" spans="1:10">
      <c r="A5121" s="1">
        <v>44926</v>
      </c>
      <c r="B5121" t="s">
        <v>12</v>
      </c>
      <c r="C5121">
        <v>-1</v>
      </c>
      <c r="D5121" t="str">
        <f t="shared" si="79"/>
        <v>2022_KOLAL_GMM_Orient_4_Life_Current~Expected expenses~44926</v>
      </c>
      <c r="E5121" t="s">
        <v>139</v>
      </c>
      <c r="F5121" s="13" t="s">
        <v>145</v>
      </c>
      <c r="G5121" s="1">
        <v>44926</v>
      </c>
      <c r="H5121" t="s">
        <v>16</v>
      </c>
      <c r="I5121" s="15">
        <v>1200.8984611126923</v>
      </c>
      <c r="J5121" t="s">
        <v>123</v>
      </c>
    </row>
    <row r="5122" spans="1:10">
      <c r="A5122" s="1">
        <v>44926</v>
      </c>
      <c r="B5122" t="s">
        <v>12</v>
      </c>
      <c r="C5122">
        <v>-1</v>
      </c>
      <c r="D5122" t="str">
        <f t="shared" si="79"/>
        <v>2022_KOLAL_GMM_Orient_Smart_Educator_Current~Expected expenses~44926</v>
      </c>
      <c r="E5122" t="s">
        <v>136</v>
      </c>
      <c r="F5122" s="13" t="s">
        <v>145</v>
      </c>
      <c r="G5122" s="1">
        <v>44926</v>
      </c>
      <c r="H5122" t="s">
        <v>16</v>
      </c>
      <c r="I5122" s="15">
        <v>1210.1143837901666</v>
      </c>
      <c r="J5122" t="s">
        <v>128</v>
      </c>
    </row>
    <row r="5123" spans="1:10">
      <c r="A5123" s="1">
        <v>44926</v>
      </c>
      <c r="B5123" t="s">
        <v>12</v>
      </c>
      <c r="C5123">
        <v>-1</v>
      </c>
      <c r="D5123" t="str">
        <f t="shared" si="79"/>
        <v>2022_KOLAL_GMM_Orient_Smart_Asset_Current~Expected expenses~44926</v>
      </c>
      <c r="E5123" t="s">
        <v>135</v>
      </c>
      <c r="F5123" s="13" t="s">
        <v>145</v>
      </c>
      <c r="G5123" s="1">
        <v>44926</v>
      </c>
      <c r="H5123" t="s">
        <v>16</v>
      </c>
      <c r="I5123" s="15">
        <v>1139.7559902106323</v>
      </c>
      <c r="J5123" t="s">
        <v>127</v>
      </c>
    </row>
    <row r="5124" spans="1:10">
      <c r="A5124" s="1">
        <v>44926</v>
      </c>
      <c r="B5124" t="s">
        <v>12</v>
      </c>
      <c r="C5124">
        <v>-1</v>
      </c>
      <c r="D5124" t="str">
        <f t="shared" ref="D5124:D5187" si="80">E5124&amp;"~"&amp;F5124&amp;"~"&amp;G5124</f>
        <v>2022_KOLAL_GMM_Orient_Smart_Asset_Current~Expected expenses~44926</v>
      </c>
      <c r="E5124" t="s">
        <v>135</v>
      </c>
      <c r="F5124" s="13" t="s">
        <v>145</v>
      </c>
      <c r="G5124" s="1">
        <v>44926</v>
      </c>
      <c r="H5124" t="s">
        <v>16</v>
      </c>
      <c r="I5124" s="15">
        <v>1205.6148180025571</v>
      </c>
      <c r="J5124" t="s">
        <v>127</v>
      </c>
    </row>
    <row r="5125" spans="1:10">
      <c r="A5125" s="1">
        <v>44926</v>
      </c>
      <c r="B5125" t="s">
        <v>12</v>
      </c>
      <c r="C5125">
        <v>-1</v>
      </c>
      <c r="D5125" t="str">
        <f t="shared" si="80"/>
        <v>2022_KOLAL_GMM_Orient_Educator_Current~Expected expenses~44926</v>
      </c>
      <c r="E5125" t="s">
        <v>134</v>
      </c>
      <c r="F5125" s="13" t="s">
        <v>145</v>
      </c>
      <c r="G5125" s="1">
        <v>44926</v>
      </c>
      <c r="H5125" t="s">
        <v>16</v>
      </c>
      <c r="I5125" s="15">
        <v>1176.9006116687506</v>
      </c>
      <c r="J5125" t="s">
        <v>124</v>
      </c>
    </row>
    <row r="5126" spans="1:10">
      <c r="A5126" s="1">
        <v>44926</v>
      </c>
      <c r="B5126" t="s">
        <v>12</v>
      </c>
      <c r="C5126">
        <v>-1</v>
      </c>
      <c r="D5126" t="str">
        <f t="shared" si="80"/>
        <v>2022_KOLAL_GMM_Orient_Smart_Educator_Current~Expected expenses~44926</v>
      </c>
      <c r="E5126" t="s">
        <v>136</v>
      </c>
      <c r="F5126" s="13" t="s">
        <v>145</v>
      </c>
      <c r="G5126" s="1">
        <v>44926</v>
      </c>
      <c r="H5126" t="s">
        <v>16</v>
      </c>
      <c r="I5126" s="15">
        <v>1181.8676649789643</v>
      </c>
      <c r="J5126" t="s">
        <v>128</v>
      </c>
    </row>
    <row r="5127" spans="1:10">
      <c r="A5127" s="1">
        <v>44926</v>
      </c>
      <c r="B5127" t="s">
        <v>12</v>
      </c>
      <c r="C5127">
        <v>-1</v>
      </c>
      <c r="D5127" t="str">
        <f t="shared" si="80"/>
        <v>2022_KOLAL_GMM_Orient_Educator_Current~Expected expenses~44926</v>
      </c>
      <c r="E5127" t="s">
        <v>134</v>
      </c>
      <c r="F5127" s="13" t="s">
        <v>145</v>
      </c>
      <c r="G5127" s="1">
        <v>44926</v>
      </c>
      <c r="H5127" t="s">
        <v>16</v>
      </c>
      <c r="I5127" s="15">
        <v>1196.1634544017011</v>
      </c>
      <c r="J5127" t="s">
        <v>124</v>
      </c>
    </row>
    <row r="5128" spans="1:10">
      <c r="A5128" s="1">
        <v>44926</v>
      </c>
      <c r="B5128" t="s">
        <v>12</v>
      </c>
      <c r="C5128">
        <v>-1</v>
      </c>
      <c r="D5128" t="str">
        <f t="shared" si="80"/>
        <v>2022_KOLAL_GMM_Orient_Smart_Educator_Current~Expected expenses~44926</v>
      </c>
      <c r="E5128" t="s">
        <v>136</v>
      </c>
      <c r="F5128" s="13" t="s">
        <v>145</v>
      </c>
      <c r="G5128" s="1">
        <v>44926</v>
      </c>
      <c r="H5128" t="s">
        <v>16</v>
      </c>
      <c r="I5128" s="15">
        <v>1213.3288636726925</v>
      </c>
      <c r="J5128" t="s">
        <v>128</v>
      </c>
    </row>
    <row r="5129" spans="1:10">
      <c r="A5129" s="1">
        <v>44926</v>
      </c>
      <c r="B5129" t="s">
        <v>12</v>
      </c>
      <c r="C5129">
        <v>-1</v>
      </c>
      <c r="D5129" t="str">
        <f t="shared" si="80"/>
        <v>2022_KOLAL_GMM_Orient_Educator_Current~Expected expenses~44926</v>
      </c>
      <c r="E5129" t="s">
        <v>134</v>
      </c>
      <c r="F5129" s="13" t="s">
        <v>145</v>
      </c>
      <c r="G5129" s="1">
        <v>44926</v>
      </c>
      <c r="H5129" t="s">
        <v>16</v>
      </c>
      <c r="I5129" s="15">
        <v>1191.3998528821535</v>
      </c>
      <c r="J5129" t="s">
        <v>124</v>
      </c>
    </row>
    <row r="5130" spans="1:10">
      <c r="A5130" s="1">
        <v>44926</v>
      </c>
      <c r="B5130" t="s">
        <v>12</v>
      </c>
      <c r="C5130">
        <v>-1</v>
      </c>
      <c r="D5130" t="str">
        <f t="shared" si="80"/>
        <v>2022_KOLAL_GMM_Orient_Smart_Asset_Current~Expected expenses~44926</v>
      </c>
      <c r="E5130" t="s">
        <v>135</v>
      </c>
      <c r="F5130" s="13" t="s">
        <v>145</v>
      </c>
      <c r="G5130" s="1">
        <v>44926</v>
      </c>
      <c r="H5130" t="s">
        <v>16</v>
      </c>
      <c r="I5130" s="15">
        <v>1161.322905111959</v>
      </c>
      <c r="J5130" t="s">
        <v>127</v>
      </c>
    </row>
    <row r="5131" spans="1:10">
      <c r="A5131" s="1">
        <v>44926</v>
      </c>
      <c r="B5131" t="s">
        <v>12</v>
      </c>
      <c r="C5131">
        <v>-1</v>
      </c>
      <c r="D5131" t="str">
        <f t="shared" si="80"/>
        <v>2022_KOLAL_GMM_Orient_Endowment_Current~Expected expenses~44926</v>
      </c>
      <c r="E5131" t="s">
        <v>138</v>
      </c>
      <c r="F5131" s="13" t="s">
        <v>145</v>
      </c>
      <c r="G5131" s="1">
        <v>44926</v>
      </c>
      <c r="H5131" t="s">
        <v>16</v>
      </c>
      <c r="I5131" s="15">
        <v>1179.8710587765452</v>
      </c>
      <c r="J5131" t="s">
        <v>125</v>
      </c>
    </row>
    <row r="5132" spans="1:10">
      <c r="A5132" s="1">
        <v>44926</v>
      </c>
      <c r="B5132" t="s">
        <v>12</v>
      </c>
      <c r="C5132">
        <v>-1</v>
      </c>
      <c r="D5132" t="str">
        <f t="shared" si="80"/>
        <v>2022_KOLAL_GMM_Orient_Smart_Educator_Current~Expected expenses~44926</v>
      </c>
      <c r="E5132" t="s">
        <v>136</v>
      </c>
      <c r="F5132" s="13" t="s">
        <v>145</v>
      </c>
      <c r="G5132" s="1">
        <v>44926</v>
      </c>
      <c r="H5132" t="s">
        <v>16</v>
      </c>
      <c r="I5132" s="15">
        <v>1206.4579938168365</v>
      </c>
      <c r="J5132" t="s">
        <v>128</v>
      </c>
    </row>
    <row r="5133" spans="1:10">
      <c r="A5133" s="1">
        <v>44926</v>
      </c>
      <c r="B5133" t="s">
        <v>12</v>
      </c>
      <c r="C5133">
        <v>-1</v>
      </c>
      <c r="D5133" t="str">
        <f t="shared" si="80"/>
        <v>2022_KOLAL_GMM_Orient_Educator_Current~Expected expenses~44926</v>
      </c>
      <c r="E5133" t="s">
        <v>134</v>
      </c>
      <c r="F5133" s="13" t="s">
        <v>145</v>
      </c>
      <c r="G5133" s="1">
        <v>44926</v>
      </c>
      <c r="H5133" t="s">
        <v>16</v>
      </c>
      <c r="I5133" s="15">
        <v>1166.09175002949</v>
      </c>
      <c r="J5133" t="s">
        <v>124</v>
      </c>
    </row>
    <row r="5134" spans="1:10">
      <c r="A5134" s="1">
        <v>44926</v>
      </c>
      <c r="B5134" t="s">
        <v>12</v>
      </c>
      <c r="C5134">
        <v>-1</v>
      </c>
      <c r="D5134" t="str">
        <f t="shared" si="80"/>
        <v>2022_KOLAL_GMM_Orient_Educator_Current~Expected expenses~44926</v>
      </c>
      <c r="E5134" t="s">
        <v>134</v>
      </c>
      <c r="F5134" s="13" t="s">
        <v>145</v>
      </c>
      <c r="G5134" s="1">
        <v>44926</v>
      </c>
      <c r="H5134" t="s">
        <v>16</v>
      </c>
      <c r="I5134" s="15">
        <v>1177.7403438514953</v>
      </c>
      <c r="J5134" t="s">
        <v>124</v>
      </c>
    </row>
    <row r="5135" spans="1:10">
      <c r="A5135" s="1">
        <v>44926</v>
      </c>
      <c r="B5135" t="s">
        <v>12</v>
      </c>
      <c r="C5135">
        <v>-1</v>
      </c>
      <c r="D5135" t="str">
        <f t="shared" si="80"/>
        <v>2022_KOLAL_GMM_Orient_Educator_Current~Expected expenses~44926</v>
      </c>
      <c r="E5135" t="s">
        <v>134</v>
      </c>
      <c r="F5135" s="13" t="s">
        <v>145</v>
      </c>
      <c r="G5135" s="1">
        <v>44926</v>
      </c>
      <c r="H5135" t="s">
        <v>16</v>
      </c>
      <c r="I5135" s="15">
        <v>1196.1634544017011</v>
      </c>
      <c r="J5135" t="s">
        <v>124</v>
      </c>
    </row>
    <row r="5136" spans="1:10">
      <c r="A5136" s="1">
        <v>44926</v>
      </c>
      <c r="B5136" t="s">
        <v>12</v>
      </c>
      <c r="C5136">
        <v>-1</v>
      </c>
      <c r="D5136" t="str">
        <f t="shared" si="80"/>
        <v>2022_KOLAL_GMM_Orient_Smart_Asset_Current~Expected expenses~44926</v>
      </c>
      <c r="E5136" t="s">
        <v>135</v>
      </c>
      <c r="F5136" s="13" t="s">
        <v>145</v>
      </c>
      <c r="G5136" s="1">
        <v>44926</v>
      </c>
      <c r="H5136" t="s">
        <v>16</v>
      </c>
      <c r="I5136" s="15">
        <v>1207.9119756116684</v>
      </c>
      <c r="J5136" t="s">
        <v>127</v>
      </c>
    </row>
    <row r="5137" spans="1:10">
      <c r="A5137" s="1">
        <v>44926</v>
      </c>
      <c r="B5137" t="s">
        <v>12</v>
      </c>
      <c r="C5137">
        <v>-1</v>
      </c>
      <c r="D5137" t="str">
        <f t="shared" si="80"/>
        <v>2022_KOLAL_GMM_Orient_Smart_Educator_Current~Expected expenses~44926</v>
      </c>
      <c r="E5137" t="s">
        <v>136</v>
      </c>
      <c r="F5137" s="13" t="s">
        <v>145</v>
      </c>
      <c r="G5137" s="1">
        <v>44926</v>
      </c>
      <c r="H5137" t="s">
        <v>16</v>
      </c>
      <c r="I5137" s="15">
        <v>1166.3035440948695</v>
      </c>
      <c r="J5137" t="s">
        <v>128</v>
      </c>
    </row>
    <row r="5138" spans="1:10">
      <c r="A5138" s="1">
        <v>44926</v>
      </c>
      <c r="B5138" t="s">
        <v>12</v>
      </c>
      <c r="C5138">
        <v>-1</v>
      </c>
      <c r="D5138" t="str">
        <f t="shared" si="80"/>
        <v>2022_KOLAL_GMM_Orient_4_Life_Current~Expected expenses~44926</v>
      </c>
      <c r="E5138" t="s">
        <v>139</v>
      </c>
      <c r="F5138" s="13" t="s">
        <v>145</v>
      </c>
      <c r="G5138" s="1">
        <v>44926</v>
      </c>
      <c r="H5138" t="s">
        <v>16</v>
      </c>
      <c r="I5138" s="15">
        <v>1207.0427279758612</v>
      </c>
      <c r="J5138" t="s">
        <v>123</v>
      </c>
    </row>
    <row r="5139" spans="1:10">
      <c r="A5139" s="1">
        <v>44926</v>
      </c>
      <c r="B5139" t="s">
        <v>12</v>
      </c>
      <c r="C5139">
        <v>-1</v>
      </c>
      <c r="D5139" t="str">
        <f t="shared" si="80"/>
        <v>2022_KOLAL_GMM_Orient_Educator_Current~Expected expenses~44926</v>
      </c>
      <c r="E5139" t="s">
        <v>134</v>
      </c>
      <c r="F5139" s="13" t="s">
        <v>145</v>
      </c>
      <c r="G5139" s="1">
        <v>44926</v>
      </c>
      <c r="H5139" t="s">
        <v>16</v>
      </c>
      <c r="I5139" s="15">
        <v>1187.3911801078502</v>
      </c>
      <c r="J5139" t="s">
        <v>124</v>
      </c>
    </row>
    <row r="5140" spans="1:10">
      <c r="A5140" s="1">
        <v>44926</v>
      </c>
      <c r="B5140" t="s">
        <v>12</v>
      </c>
      <c r="C5140">
        <v>-1</v>
      </c>
      <c r="D5140" t="str">
        <f t="shared" si="80"/>
        <v>2022_KOLAL_GMM_Orient_Smart_Asset_Current~Expected expenses~44926</v>
      </c>
      <c r="E5140" t="s">
        <v>135</v>
      </c>
      <c r="F5140" s="13" t="s">
        <v>145</v>
      </c>
      <c r="G5140" s="1">
        <v>44926</v>
      </c>
      <c r="H5140" t="s">
        <v>16</v>
      </c>
      <c r="I5140" s="15">
        <v>1202.6610616984508</v>
      </c>
      <c r="J5140" t="s">
        <v>127</v>
      </c>
    </row>
    <row r="5141" spans="1:10">
      <c r="A5141" s="1">
        <v>44926</v>
      </c>
      <c r="B5141" t="s">
        <v>12</v>
      </c>
      <c r="C5141">
        <v>-1</v>
      </c>
      <c r="D5141" t="str">
        <f t="shared" si="80"/>
        <v>2022_KOLAL_GMM_Orient_Smart_Asset_Current~Expected expenses~44926</v>
      </c>
      <c r="E5141" t="s">
        <v>135</v>
      </c>
      <c r="F5141" s="13" t="s">
        <v>145</v>
      </c>
      <c r="G5141" s="1">
        <v>44926</v>
      </c>
      <c r="H5141" t="s">
        <v>16</v>
      </c>
      <c r="I5141" s="15">
        <v>1207.813037731228</v>
      </c>
      <c r="J5141" t="s">
        <v>127</v>
      </c>
    </row>
    <row r="5142" spans="1:10">
      <c r="A5142" s="1">
        <v>44926</v>
      </c>
      <c r="B5142" t="s">
        <v>12</v>
      </c>
      <c r="C5142">
        <v>-1</v>
      </c>
      <c r="D5142" t="str">
        <f t="shared" si="80"/>
        <v>2022_KOLAL_GMM_Orient_Endowment_Current~Expected expenses~44926</v>
      </c>
      <c r="E5142" t="s">
        <v>138</v>
      </c>
      <c r="F5142" s="13" t="s">
        <v>145</v>
      </c>
      <c r="G5142" s="1">
        <v>44926</v>
      </c>
      <c r="H5142" t="s">
        <v>16</v>
      </c>
      <c r="I5142" s="15">
        <v>1183.4450628664017</v>
      </c>
      <c r="J5142" t="s">
        <v>125</v>
      </c>
    </row>
    <row r="5143" spans="1:10">
      <c r="A5143" s="1">
        <v>44926</v>
      </c>
      <c r="B5143" t="s">
        <v>12</v>
      </c>
      <c r="C5143">
        <v>-1</v>
      </c>
      <c r="D5143" t="str">
        <f t="shared" si="80"/>
        <v>2022_KOLAL_GMM_Orient_Smart_Asset_Current~Expected expenses~44926</v>
      </c>
      <c r="E5143" t="s">
        <v>135</v>
      </c>
      <c r="F5143" s="13" t="s">
        <v>145</v>
      </c>
      <c r="G5143" s="1">
        <v>44926</v>
      </c>
      <c r="H5143" t="s">
        <v>16</v>
      </c>
      <c r="I5143" s="15">
        <v>1208.3355156459952</v>
      </c>
      <c r="J5143" t="s">
        <v>127</v>
      </c>
    </row>
    <row r="5144" spans="1:10">
      <c r="A5144" s="1">
        <v>44926</v>
      </c>
      <c r="B5144" t="s">
        <v>12</v>
      </c>
      <c r="C5144">
        <v>-1</v>
      </c>
      <c r="D5144" t="str">
        <f t="shared" si="80"/>
        <v>2022_KOLAL_GMM_Orient_4_Life_Current~Expected expenses~44926</v>
      </c>
      <c r="E5144" t="s">
        <v>139</v>
      </c>
      <c r="F5144" s="13" t="s">
        <v>145</v>
      </c>
      <c r="G5144" s="1">
        <v>44926</v>
      </c>
      <c r="H5144" t="s">
        <v>16</v>
      </c>
      <c r="I5144" s="15">
        <v>1200.8984611126923</v>
      </c>
      <c r="J5144" t="s">
        <v>123</v>
      </c>
    </row>
    <row r="5145" spans="1:10">
      <c r="A5145" s="1">
        <v>44926</v>
      </c>
      <c r="B5145" t="s">
        <v>12</v>
      </c>
      <c r="C5145">
        <v>-1</v>
      </c>
      <c r="D5145" t="str">
        <f t="shared" si="80"/>
        <v>2022_KOLAL_GMM_Orient_Endowment_Current~Expected expenses~44926</v>
      </c>
      <c r="E5145" t="s">
        <v>138</v>
      </c>
      <c r="F5145" s="13" t="s">
        <v>145</v>
      </c>
      <c r="G5145" s="1">
        <v>44926</v>
      </c>
      <c r="H5145" t="s">
        <v>16</v>
      </c>
      <c r="I5145" s="15">
        <v>1187.2918885854187</v>
      </c>
      <c r="J5145" t="s">
        <v>125</v>
      </c>
    </row>
    <row r="5146" spans="1:10">
      <c r="A5146" s="1">
        <v>44926</v>
      </c>
      <c r="B5146" t="s">
        <v>12</v>
      </c>
      <c r="C5146">
        <v>-1</v>
      </c>
      <c r="D5146" t="str">
        <f t="shared" si="80"/>
        <v>2022_KOLAL_GMM_Orient_Educator_Current~Expected expenses~44926</v>
      </c>
      <c r="E5146" t="s">
        <v>134</v>
      </c>
      <c r="F5146" s="13" t="s">
        <v>145</v>
      </c>
      <c r="G5146" s="1">
        <v>44926</v>
      </c>
      <c r="H5146" t="s">
        <v>16</v>
      </c>
      <c r="I5146" s="15">
        <v>1179.8710587765452</v>
      </c>
      <c r="J5146" t="s">
        <v>124</v>
      </c>
    </row>
    <row r="5147" spans="1:10">
      <c r="A5147" s="1">
        <v>44926</v>
      </c>
      <c r="B5147" t="s">
        <v>12</v>
      </c>
      <c r="C5147">
        <v>-1</v>
      </c>
      <c r="D5147" t="str">
        <f t="shared" si="80"/>
        <v>2022_KOLAL_GMM_Orient_Smart_Educator_Current~Expected expenses~44926</v>
      </c>
      <c r="E5147" t="s">
        <v>136</v>
      </c>
      <c r="F5147" s="13" t="s">
        <v>145</v>
      </c>
      <c r="G5147" s="1">
        <v>44926</v>
      </c>
      <c r="H5147" t="s">
        <v>16</v>
      </c>
      <c r="I5147" s="15">
        <v>1204.8020196563791</v>
      </c>
      <c r="J5147" t="s">
        <v>128</v>
      </c>
    </row>
    <row r="5148" spans="1:10">
      <c r="A5148" s="1">
        <v>44926</v>
      </c>
      <c r="B5148" t="s">
        <v>12</v>
      </c>
      <c r="C5148">
        <v>-1</v>
      </c>
      <c r="D5148" t="str">
        <f t="shared" si="80"/>
        <v>2022_KOLAL_GMM_Orient_Smart_Educator_Current~Expected expenses~44926</v>
      </c>
      <c r="E5148" t="s">
        <v>136</v>
      </c>
      <c r="F5148" s="13" t="s">
        <v>145</v>
      </c>
      <c r="G5148" s="1">
        <v>44926</v>
      </c>
      <c r="H5148" t="s">
        <v>16</v>
      </c>
      <c r="I5148" s="15">
        <v>1210.7084176984204</v>
      </c>
      <c r="J5148" t="s">
        <v>128</v>
      </c>
    </row>
    <row r="5149" spans="1:10">
      <c r="A5149" s="1">
        <v>44926</v>
      </c>
      <c r="B5149" t="s">
        <v>12</v>
      </c>
      <c r="C5149">
        <v>-1</v>
      </c>
      <c r="D5149" t="str">
        <f t="shared" si="80"/>
        <v>2022_KOLAL_GMM_Orient_Smart_Asset_Current~Expected expenses~44926</v>
      </c>
      <c r="E5149" t="s">
        <v>135</v>
      </c>
      <c r="F5149" s="13" t="s">
        <v>145</v>
      </c>
      <c r="G5149" s="1">
        <v>44926</v>
      </c>
      <c r="H5149" t="s">
        <v>16</v>
      </c>
      <c r="I5149" s="15">
        <v>1210.950942571259</v>
      </c>
      <c r="J5149" t="s">
        <v>127</v>
      </c>
    </row>
    <row r="5150" spans="1:10">
      <c r="A5150" s="1">
        <v>44926</v>
      </c>
      <c r="B5150" t="s">
        <v>12</v>
      </c>
      <c r="C5150">
        <v>-1</v>
      </c>
      <c r="D5150" t="str">
        <f t="shared" si="80"/>
        <v>2022_KOLAL_GMM_Orient_Educator_Current~Expected expenses~44926</v>
      </c>
      <c r="E5150" t="s">
        <v>134</v>
      </c>
      <c r="F5150" s="13" t="s">
        <v>145</v>
      </c>
      <c r="G5150" s="1">
        <v>44926</v>
      </c>
      <c r="H5150" t="s">
        <v>16</v>
      </c>
      <c r="I5150" s="15">
        <v>1193.4222654322612</v>
      </c>
      <c r="J5150" t="s">
        <v>124</v>
      </c>
    </row>
    <row r="5151" spans="1:10">
      <c r="A5151" s="1">
        <v>44926</v>
      </c>
      <c r="B5151" t="s">
        <v>12</v>
      </c>
      <c r="C5151">
        <v>-1</v>
      </c>
      <c r="D5151" t="str">
        <f t="shared" si="80"/>
        <v>2022_KOLAL_GMM_Orient_Educator_Current~Expected expenses~44926</v>
      </c>
      <c r="E5151" t="s">
        <v>134</v>
      </c>
      <c r="F5151" s="13" t="s">
        <v>145</v>
      </c>
      <c r="G5151" s="1">
        <v>44926</v>
      </c>
      <c r="H5151" t="s">
        <v>16</v>
      </c>
      <c r="I5151" s="15">
        <v>1196.1634544017011</v>
      </c>
      <c r="J5151" t="s">
        <v>124</v>
      </c>
    </row>
    <row r="5152" spans="1:10">
      <c r="A5152" s="1">
        <v>44926</v>
      </c>
      <c r="B5152" t="s">
        <v>12</v>
      </c>
      <c r="C5152">
        <v>-1</v>
      </c>
      <c r="D5152" t="str">
        <f t="shared" si="80"/>
        <v>2022_KOLAL_GMM_Orient_Smart_Educator_Current~Expected expenses~44926</v>
      </c>
      <c r="E5152" t="s">
        <v>136</v>
      </c>
      <c r="F5152" s="13" t="s">
        <v>145</v>
      </c>
      <c r="G5152" s="1">
        <v>44926</v>
      </c>
      <c r="H5152" t="s">
        <v>16</v>
      </c>
      <c r="I5152" s="15">
        <v>1210.1143837901666</v>
      </c>
      <c r="J5152" t="s">
        <v>128</v>
      </c>
    </row>
    <row r="5153" spans="1:10">
      <c r="A5153" s="1">
        <v>44926</v>
      </c>
      <c r="B5153" t="s">
        <v>12</v>
      </c>
      <c r="C5153">
        <v>-1</v>
      </c>
      <c r="D5153" t="str">
        <f t="shared" si="80"/>
        <v>2022_KOLAL_GMM_Orient_Educator_Current~Expected expenses~44926</v>
      </c>
      <c r="E5153" t="s">
        <v>134</v>
      </c>
      <c r="F5153" s="13" t="s">
        <v>145</v>
      </c>
      <c r="G5153" s="1">
        <v>44926</v>
      </c>
      <c r="H5153" t="s">
        <v>16</v>
      </c>
      <c r="I5153" s="15">
        <v>1166.09175002949</v>
      </c>
      <c r="J5153" t="s">
        <v>124</v>
      </c>
    </row>
    <row r="5154" spans="1:10">
      <c r="A5154" s="1">
        <v>44926</v>
      </c>
      <c r="B5154" t="s">
        <v>12</v>
      </c>
      <c r="C5154">
        <v>-1</v>
      </c>
      <c r="D5154" t="str">
        <f t="shared" si="80"/>
        <v>2022_KOLAL_GMM_Orient_Smart_Asset_Current~Expected expenses~44926</v>
      </c>
      <c r="E5154" t="s">
        <v>135</v>
      </c>
      <c r="F5154" s="13" t="s">
        <v>145</v>
      </c>
      <c r="G5154" s="1">
        <v>44926</v>
      </c>
      <c r="H5154" t="s">
        <v>16</v>
      </c>
      <c r="I5154" s="14">
        <v>0</v>
      </c>
      <c r="J5154" t="s">
        <v>127</v>
      </c>
    </row>
    <row r="5155" spans="1:10">
      <c r="A5155" s="1">
        <v>44926</v>
      </c>
      <c r="B5155" t="s">
        <v>12</v>
      </c>
      <c r="C5155">
        <v>-1</v>
      </c>
      <c r="D5155" t="str">
        <f t="shared" si="80"/>
        <v>2022_KOLAL_GMM_Orient_Educator_Current~Expected expenses~44926</v>
      </c>
      <c r="E5155" t="s">
        <v>134</v>
      </c>
      <c r="F5155" s="13" t="s">
        <v>145</v>
      </c>
      <c r="G5155" s="1">
        <v>44926</v>
      </c>
      <c r="H5155" t="s">
        <v>16</v>
      </c>
      <c r="I5155" s="15">
        <v>1196.7193344680202</v>
      </c>
      <c r="J5155" t="s">
        <v>124</v>
      </c>
    </row>
    <row r="5156" spans="1:10">
      <c r="A5156" s="1">
        <v>44926</v>
      </c>
      <c r="B5156" t="s">
        <v>12</v>
      </c>
      <c r="C5156">
        <v>-1</v>
      </c>
      <c r="D5156" t="str">
        <f t="shared" si="80"/>
        <v>2022_KOLAL_GMM_Orient_Smart_Asset_Current~Expected expenses~44926</v>
      </c>
      <c r="E5156" t="s">
        <v>135</v>
      </c>
      <c r="F5156" s="13" t="s">
        <v>145</v>
      </c>
      <c r="G5156" s="1">
        <v>44926</v>
      </c>
      <c r="H5156" t="s">
        <v>16</v>
      </c>
      <c r="I5156" s="15">
        <v>1207.4054392678859</v>
      </c>
      <c r="J5156" t="s">
        <v>127</v>
      </c>
    </row>
    <row r="5157" spans="1:10">
      <c r="A5157" s="1">
        <v>44926</v>
      </c>
      <c r="B5157" t="s">
        <v>12</v>
      </c>
      <c r="C5157">
        <v>-1</v>
      </c>
      <c r="D5157" t="str">
        <f t="shared" si="80"/>
        <v>2022_KOLAL_GMM_Orient_Smart_Educator_Current~Expected expenses~44926</v>
      </c>
      <c r="E5157" t="s">
        <v>136</v>
      </c>
      <c r="F5157" s="13" t="s">
        <v>145</v>
      </c>
      <c r="G5157" s="1">
        <v>44926</v>
      </c>
      <c r="H5157" t="s">
        <v>16</v>
      </c>
      <c r="I5157" s="15">
        <v>1206.4579938168365</v>
      </c>
      <c r="J5157" t="s">
        <v>128</v>
      </c>
    </row>
    <row r="5158" spans="1:10">
      <c r="A5158" s="1">
        <v>44926</v>
      </c>
      <c r="B5158" t="s">
        <v>12</v>
      </c>
      <c r="C5158">
        <v>-1</v>
      </c>
      <c r="D5158" t="str">
        <f t="shared" si="80"/>
        <v>2022_KOLAL_GMM_Orient_Smart_Educator_Current~Expected expenses~44926</v>
      </c>
      <c r="E5158" t="s">
        <v>136</v>
      </c>
      <c r="F5158" s="13" t="s">
        <v>145</v>
      </c>
      <c r="G5158" s="1">
        <v>44926</v>
      </c>
      <c r="H5158" t="s">
        <v>16</v>
      </c>
      <c r="I5158" s="15">
        <v>1206.4579938168365</v>
      </c>
      <c r="J5158" t="s">
        <v>128</v>
      </c>
    </row>
    <row r="5159" spans="1:10">
      <c r="A5159" s="1">
        <v>44926</v>
      </c>
      <c r="B5159" t="s">
        <v>12</v>
      </c>
      <c r="C5159">
        <v>-1</v>
      </c>
      <c r="D5159" t="str">
        <f t="shared" si="80"/>
        <v>2022_KOLAL_GMM_Orient_Educator_Current~Expected expenses~44926</v>
      </c>
      <c r="E5159" t="s">
        <v>134</v>
      </c>
      <c r="F5159" s="13" t="s">
        <v>145</v>
      </c>
      <c r="G5159" s="1">
        <v>44926</v>
      </c>
      <c r="H5159" t="s">
        <v>16</v>
      </c>
      <c r="I5159" s="15">
        <v>1196.7732304775986</v>
      </c>
      <c r="J5159" t="s">
        <v>124</v>
      </c>
    </row>
    <row r="5160" spans="1:10">
      <c r="A5160" s="1">
        <v>44926</v>
      </c>
      <c r="B5160" t="s">
        <v>12</v>
      </c>
      <c r="C5160">
        <v>-1</v>
      </c>
      <c r="D5160" t="str">
        <f t="shared" si="80"/>
        <v>2022_KOLAL_GMM_Orient_Endowment_Current~Expected expenses~44926</v>
      </c>
      <c r="E5160" t="s">
        <v>138</v>
      </c>
      <c r="F5160" s="13" t="s">
        <v>145</v>
      </c>
      <c r="G5160" s="1">
        <v>44926</v>
      </c>
      <c r="H5160" t="s">
        <v>16</v>
      </c>
      <c r="I5160" s="15">
        <v>1170.049699406145</v>
      </c>
      <c r="J5160" t="s">
        <v>125</v>
      </c>
    </row>
    <row r="5161" spans="1:10">
      <c r="A5161" s="1">
        <v>44926</v>
      </c>
      <c r="B5161" t="s">
        <v>12</v>
      </c>
      <c r="C5161">
        <v>-1</v>
      </c>
      <c r="D5161" t="str">
        <f t="shared" si="80"/>
        <v>2022_KOLAL_GMM_Orient_Educator_Current~Expected expenses~44926</v>
      </c>
      <c r="E5161" t="s">
        <v>134</v>
      </c>
      <c r="F5161" s="13" t="s">
        <v>145</v>
      </c>
      <c r="G5161" s="1">
        <v>44926</v>
      </c>
      <c r="H5161" t="s">
        <v>16</v>
      </c>
      <c r="I5161" s="15">
        <v>1166.09175002949</v>
      </c>
      <c r="J5161" t="s">
        <v>124</v>
      </c>
    </row>
    <row r="5162" spans="1:10">
      <c r="A5162" s="1">
        <v>44926</v>
      </c>
      <c r="B5162" t="s">
        <v>12</v>
      </c>
      <c r="C5162">
        <v>-1</v>
      </c>
      <c r="D5162" t="str">
        <f t="shared" si="80"/>
        <v>2022_KOLAL_GMM_Orient_4_Life_Current~Expected expenses~44926</v>
      </c>
      <c r="E5162" t="s">
        <v>139</v>
      </c>
      <c r="F5162" s="13" t="s">
        <v>145</v>
      </c>
      <c r="G5162" s="1">
        <v>44926</v>
      </c>
      <c r="H5162" t="s">
        <v>16</v>
      </c>
      <c r="I5162" s="15">
        <v>1209.762912868357</v>
      </c>
      <c r="J5162" t="s">
        <v>123</v>
      </c>
    </row>
    <row r="5163" spans="1:10">
      <c r="A5163" s="1">
        <v>44926</v>
      </c>
      <c r="B5163" t="s">
        <v>12</v>
      </c>
      <c r="C5163">
        <v>-1</v>
      </c>
      <c r="D5163" t="str">
        <f t="shared" si="80"/>
        <v>2022_KOLAL_GMM_Orient_Smart_Asset_Current~Expected expenses~44926</v>
      </c>
      <c r="E5163" t="s">
        <v>135</v>
      </c>
      <c r="F5163" s="13" t="s">
        <v>145</v>
      </c>
      <c r="G5163" s="1">
        <v>44926</v>
      </c>
      <c r="H5163" t="s">
        <v>16</v>
      </c>
      <c r="I5163" s="15">
        <v>1142.714888812309</v>
      </c>
      <c r="J5163" t="s">
        <v>127</v>
      </c>
    </row>
    <row r="5164" spans="1:10">
      <c r="A5164" s="1">
        <v>44926</v>
      </c>
      <c r="B5164" t="s">
        <v>12</v>
      </c>
      <c r="C5164">
        <v>-1</v>
      </c>
      <c r="D5164" t="str">
        <f t="shared" si="80"/>
        <v>2022_KOLAL_GMM_Orient_Smart_Asset_Current~Expected expenses~44926</v>
      </c>
      <c r="E5164" t="s">
        <v>135</v>
      </c>
      <c r="F5164" s="13" t="s">
        <v>145</v>
      </c>
      <c r="G5164" s="1">
        <v>44926</v>
      </c>
      <c r="H5164" t="s">
        <v>16</v>
      </c>
      <c r="I5164" s="15">
        <v>1211.1692477478423</v>
      </c>
      <c r="J5164" t="s">
        <v>127</v>
      </c>
    </row>
    <row r="5165" spans="1:10">
      <c r="A5165" s="1">
        <v>44926</v>
      </c>
      <c r="B5165" t="s">
        <v>12</v>
      </c>
      <c r="C5165">
        <v>-1</v>
      </c>
      <c r="D5165" t="str">
        <f t="shared" si="80"/>
        <v>2022_KOLAL_GMM_Orient_Smart_Asset_Current~Expected expenses~44926</v>
      </c>
      <c r="E5165" t="s">
        <v>135</v>
      </c>
      <c r="F5165" s="13" t="s">
        <v>145</v>
      </c>
      <c r="G5165" s="1">
        <v>44926</v>
      </c>
      <c r="H5165" t="s">
        <v>16</v>
      </c>
      <c r="I5165" s="15">
        <v>1209.0695841185327</v>
      </c>
      <c r="J5165" t="s">
        <v>127</v>
      </c>
    </row>
    <row r="5166" spans="1:10">
      <c r="A5166" s="1">
        <v>44926</v>
      </c>
      <c r="B5166" t="s">
        <v>12</v>
      </c>
      <c r="C5166">
        <v>-1</v>
      </c>
      <c r="D5166" t="str">
        <f t="shared" si="80"/>
        <v>2022_KOLAL_GMM_Orient_Smart_Educator_Current~Expected expenses~44926</v>
      </c>
      <c r="E5166" t="s">
        <v>136</v>
      </c>
      <c r="F5166" s="13" t="s">
        <v>145</v>
      </c>
      <c r="G5166" s="1">
        <v>44926</v>
      </c>
      <c r="H5166" t="s">
        <v>16</v>
      </c>
      <c r="I5166" s="15">
        <v>1211.1692477478423</v>
      </c>
      <c r="J5166" t="s">
        <v>128</v>
      </c>
    </row>
    <row r="5167" spans="1:10">
      <c r="A5167" s="1">
        <v>44926</v>
      </c>
      <c r="B5167" t="s">
        <v>12</v>
      </c>
      <c r="C5167">
        <v>-1</v>
      </c>
      <c r="D5167" t="str">
        <f t="shared" si="80"/>
        <v>2022_KOLAL_GMM_Orient_Educator_Current~Expected expenses~44926</v>
      </c>
      <c r="E5167" t="s">
        <v>134</v>
      </c>
      <c r="F5167" s="13" t="s">
        <v>145</v>
      </c>
      <c r="G5167" s="1">
        <v>44926</v>
      </c>
      <c r="H5167" t="s">
        <v>16</v>
      </c>
      <c r="I5167" s="15">
        <v>1199.4466101016183</v>
      </c>
      <c r="J5167" t="s">
        <v>124</v>
      </c>
    </row>
    <row r="5168" spans="1:10">
      <c r="A5168" s="1">
        <v>44926</v>
      </c>
      <c r="B5168" t="s">
        <v>12</v>
      </c>
      <c r="C5168">
        <v>-1</v>
      </c>
      <c r="D5168" t="str">
        <f t="shared" si="80"/>
        <v>2022_KOLAL_GMM_Orient_Endowment_Current~Expected expenses~44926</v>
      </c>
      <c r="E5168" t="s">
        <v>138</v>
      </c>
      <c r="F5168" s="13" t="s">
        <v>145</v>
      </c>
      <c r="G5168" s="1">
        <v>44926</v>
      </c>
      <c r="H5168" t="s">
        <v>16</v>
      </c>
      <c r="I5168" s="15">
        <v>1193.1334154666267</v>
      </c>
      <c r="J5168" t="s">
        <v>125</v>
      </c>
    </row>
    <row r="5169" spans="1:10">
      <c r="A5169" s="1">
        <v>44926</v>
      </c>
      <c r="B5169" t="s">
        <v>12</v>
      </c>
      <c r="C5169">
        <v>-1</v>
      </c>
      <c r="D5169" t="str">
        <f t="shared" si="80"/>
        <v>2022_KOLAL_GMM_Orient_Endowment_Current~Expected expenses~44926</v>
      </c>
      <c r="E5169" t="s">
        <v>138</v>
      </c>
      <c r="F5169" s="13" t="s">
        <v>145</v>
      </c>
      <c r="G5169" s="1">
        <v>44926</v>
      </c>
      <c r="H5169" t="s">
        <v>16</v>
      </c>
      <c r="I5169" s="15">
        <v>1187.2918885854187</v>
      </c>
      <c r="J5169" t="s">
        <v>125</v>
      </c>
    </row>
    <row r="5170" spans="1:10">
      <c r="A5170" s="1">
        <v>44926</v>
      </c>
      <c r="B5170" t="s">
        <v>12</v>
      </c>
      <c r="C5170">
        <v>-1</v>
      </c>
      <c r="D5170" t="str">
        <f t="shared" si="80"/>
        <v>2022_KOLAL_GMM_Orient_Endowment_Current~Expected expenses~44926</v>
      </c>
      <c r="E5170" t="s">
        <v>138</v>
      </c>
      <c r="F5170" s="13" t="s">
        <v>145</v>
      </c>
      <c r="G5170" s="1">
        <v>44926</v>
      </c>
      <c r="H5170" t="s">
        <v>16</v>
      </c>
      <c r="I5170" s="15">
        <v>1187.2918885854187</v>
      </c>
      <c r="J5170" t="s">
        <v>125</v>
      </c>
    </row>
    <row r="5171" spans="1:10">
      <c r="A5171" s="1">
        <v>44926</v>
      </c>
      <c r="B5171" t="s">
        <v>12</v>
      </c>
      <c r="C5171">
        <v>-1</v>
      </c>
      <c r="D5171" t="str">
        <f t="shared" si="80"/>
        <v>2022_KOLAL_GMM_Orient_Educator_Current~Expected expenses~44926</v>
      </c>
      <c r="E5171" t="s">
        <v>134</v>
      </c>
      <c r="F5171" s="13" t="s">
        <v>145</v>
      </c>
      <c r="G5171" s="1">
        <v>44926</v>
      </c>
      <c r="H5171" t="s">
        <v>16</v>
      </c>
      <c r="I5171" s="15">
        <v>1145.3663593859931</v>
      </c>
      <c r="J5171" t="s">
        <v>124</v>
      </c>
    </row>
    <row r="5172" spans="1:10">
      <c r="A5172" s="1">
        <v>44926</v>
      </c>
      <c r="B5172" t="s">
        <v>12</v>
      </c>
      <c r="C5172">
        <v>-1</v>
      </c>
      <c r="D5172" t="str">
        <f t="shared" si="80"/>
        <v>2022_KOLAL_GMM_Orient_Educator_Current~Expected expenses~44926</v>
      </c>
      <c r="E5172" t="s">
        <v>134</v>
      </c>
      <c r="F5172" s="13" t="s">
        <v>145</v>
      </c>
      <c r="G5172" s="1">
        <v>44926</v>
      </c>
      <c r="H5172" t="s">
        <v>16</v>
      </c>
      <c r="I5172" s="15">
        <v>1145.3663593859931</v>
      </c>
      <c r="J5172" t="s">
        <v>124</v>
      </c>
    </row>
    <row r="5173" spans="1:10">
      <c r="A5173" s="1">
        <v>44926</v>
      </c>
      <c r="B5173" t="s">
        <v>12</v>
      </c>
      <c r="C5173">
        <v>-1</v>
      </c>
      <c r="D5173" t="str">
        <f t="shared" si="80"/>
        <v>2022_KOLAL_GMM_Orient_Educator_Current~Expected expenses~44926</v>
      </c>
      <c r="E5173" t="s">
        <v>134</v>
      </c>
      <c r="F5173" s="13" t="s">
        <v>145</v>
      </c>
      <c r="G5173" s="1">
        <v>44926</v>
      </c>
      <c r="H5173" t="s">
        <v>16</v>
      </c>
      <c r="I5173" s="15">
        <v>1184.849440494462</v>
      </c>
      <c r="J5173" t="s">
        <v>124</v>
      </c>
    </row>
    <row r="5174" spans="1:10">
      <c r="A5174" s="1">
        <v>44926</v>
      </c>
      <c r="B5174" t="s">
        <v>12</v>
      </c>
      <c r="C5174">
        <v>-1</v>
      </c>
      <c r="D5174" t="str">
        <f t="shared" si="80"/>
        <v>2022_KOLAL_GMM_Orient_Smart_Educator_Current~Expected expenses~44926</v>
      </c>
      <c r="E5174" t="s">
        <v>136</v>
      </c>
      <c r="F5174" s="13" t="s">
        <v>145</v>
      </c>
      <c r="G5174" s="1">
        <v>44926</v>
      </c>
      <c r="H5174" t="s">
        <v>16</v>
      </c>
      <c r="I5174" s="15">
        <v>1204.8020196563791</v>
      </c>
      <c r="J5174" t="s">
        <v>128</v>
      </c>
    </row>
    <row r="5175" spans="1:10">
      <c r="A5175" s="1">
        <v>44926</v>
      </c>
      <c r="B5175" t="s">
        <v>12</v>
      </c>
      <c r="C5175">
        <v>-1</v>
      </c>
      <c r="D5175" t="str">
        <f t="shared" si="80"/>
        <v>2022_KOLAL_GMM_Orient_Educator_Current~Expected expenses~44926</v>
      </c>
      <c r="E5175" t="s">
        <v>134</v>
      </c>
      <c r="F5175" s="13" t="s">
        <v>145</v>
      </c>
      <c r="G5175" s="1">
        <v>44926</v>
      </c>
      <c r="H5175" t="s">
        <v>16</v>
      </c>
      <c r="I5175" s="15">
        <v>1185.9192469359184</v>
      </c>
      <c r="J5175" t="s">
        <v>124</v>
      </c>
    </row>
    <row r="5176" spans="1:10">
      <c r="A5176" s="1">
        <v>44926</v>
      </c>
      <c r="B5176" t="s">
        <v>12</v>
      </c>
      <c r="C5176">
        <v>-1</v>
      </c>
      <c r="D5176" t="str">
        <f t="shared" si="80"/>
        <v>2022_KOLAL_GMM_Orient_Endowment_Current~Expected expenses~44926</v>
      </c>
      <c r="E5176" t="s">
        <v>138</v>
      </c>
      <c r="F5176" s="13" t="s">
        <v>145</v>
      </c>
      <c r="G5176" s="1">
        <v>44926</v>
      </c>
      <c r="H5176" t="s">
        <v>16</v>
      </c>
      <c r="I5176" s="15">
        <v>858.17968912579761</v>
      </c>
      <c r="J5176" t="s">
        <v>125</v>
      </c>
    </row>
    <row r="5177" spans="1:10">
      <c r="A5177" s="1">
        <v>44926</v>
      </c>
      <c r="B5177" t="s">
        <v>12</v>
      </c>
      <c r="C5177">
        <v>-1</v>
      </c>
      <c r="D5177" t="str">
        <f t="shared" si="80"/>
        <v>2022_KOLAL_GMM_Orient_Educator_Current~Expected expenses~44926</v>
      </c>
      <c r="E5177" t="s">
        <v>134</v>
      </c>
      <c r="F5177" s="13" t="s">
        <v>145</v>
      </c>
      <c r="G5177" s="1">
        <v>44926</v>
      </c>
      <c r="H5177" t="s">
        <v>16</v>
      </c>
      <c r="I5177" s="15">
        <v>1183.4450628664017</v>
      </c>
      <c r="J5177" t="s">
        <v>124</v>
      </c>
    </row>
    <row r="5178" spans="1:10">
      <c r="A5178" s="1">
        <v>44926</v>
      </c>
      <c r="B5178" t="s">
        <v>12</v>
      </c>
      <c r="C5178">
        <v>-1</v>
      </c>
      <c r="D5178" t="str">
        <f t="shared" si="80"/>
        <v>2022_KOLAL_GMM_Orient_Educator_Current~Expected expenses~44926</v>
      </c>
      <c r="E5178" t="s">
        <v>134</v>
      </c>
      <c r="F5178" s="13" t="s">
        <v>145</v>
      </c>
      <c r="G5178" s="1">
        <v>44926</v>
      </c>
      <c r="H5178" t="s">
        <v>16</v>
      </c>
      <c r="I5178" s="15">
        <v>1191.4380931495791</v>
      </c>
      <c r="J5178" t="s">
        <v>124</v>
      </c>
    </row>
    <row r="5179" spans="1:10">
      <c r="A5179" s="1">
        <v>44926</v>
      </c>
      <c r="B5179" t="s">
        <v>12</v>
      </c>
      <c r="C5179">
        <v>-1</v>
      </c>
      <c r="D5179" t="str">
        <f t="shared" si="80"/>
        <v>2022_KOLAL_GMM_Orient_Educator_Current~Expected expenses~44926</v>
      </c>
      <c r="E5179" t="s">
        <v>134</v>
      </c>
      <c r="F5179" s="13" t="s">
        <v>145</v>
      </c>
      <c r="G5179" s="1">
        <v>44926</v>
      </c>
      <c r="H5179" t="s">
        <v>16</v>
      </c>
      <c r="I5179" s="15">
        <v>1187.3911801078502</v>
      </c>
      <c r="J5179" t="s">
        <v>124</v>
      </c>
    </row>
    <row r="5180" spans="1:10">
      <c r="A5180" s="1">
        <v>44926</v>
      </c>
      <c r="B5180" t="s">
        <v>12</v>
      </c>
      <c r="C5180">
        <v>-1</v>
      </c>
      <c r="D5180" t="str">
        <f t="shared" si="80"/>
        <v>2022_KOLAL_GMM_Orient_Smart_Educator_Current~Expected expenses~44926</v>
      </c>
      <c r="E5180" t="s">
        <v>136</v>
      </c>
      <c r="F5180" s="13" t="s">
        <v>145</v>
      </c>
      <c r="G5180" s="1">
        <v>44926</v>
      </c>
      <c r="H5180" t="s">
        <v>16</v>
      </c>
      <c r="I5180" s="15">
        <v>1212.8065365722146</v>
      </c>
      <c r="J5180" t="s">
        <v>128</v>
      </c>
    </row>
    <row r="5181" spans="1:10">
      <c r="A5181" s="1">
        <v>44926</v>
      </c>
      <c r="B5181" t="s">
        <v>12</v>
      </c>
      <c r="C5181">
        <v>-1</v>
      </c>
      <c r="D5181" t="str">
        <f t="shared" si="80"/>
        <v>2022_KOLAL_GMM_Orient_Educator_Current~Expected expenses~44926</v>
      </c>
      <c r="E5181" t="s">
        <v>134</v>
      </c>
      <c r="F5181" s="13" t="s">
        <v>145</v>
      </c>
      <c r="G5181" s="1">
        <v>44926</v>
      </c>
      <c r="H5181" t="s">
        <v>16</v>
      </c>
      <c r="I5181" s="15">
        <v>1063.4395392623646</v>
      </c>
      <c r="J5181" t="s">
        <v>124</v>
      </c>
    </row>
    <row r="5182" spans="1:10">
      <c r="A5182" s="1">
        <v>44926</v>
      </c>
      <c r="B5182" t="s">
        <v>12</v>
      </c>
      <c r="C5182">
        <v>-1</v>
      </c>
      <c r="D5182" t="str">
        <f t="shared" si="80"/>
        <v>2022_KOLAL_GMM_Orient_Smart_Educator_Current~Expected expenses~44926</v>
      </c>
      <c r="E5182" t="s">
        <v>136</v>
      </c>
      <c r="F5182" s="13" t="s">
        <v>145</v>
      </c>
      <c r="G5182" s="1">
        <v>44926</v>
      </c>
      <c r="H5182" t="s">
        <v>16</v>
      </c>
      <c r="I5182" s="15">
        <v>1209.6150891996476</v>
      </c>
      <c r="J5182" t="s">
        <v>128</v>
      </c>
    </row>
    <row r="5183" spans="1:10">
      <c r="A5183" s="1">
        <v>44926</v>
      </c>
      <c r="B5183" t="s">
        <v>12</v>
      </c>
      <c r="C5183">
        <v>-1</v>
      </c>
      <c r="D5183" t="str">
        <f t="shared" si="80"/>
        <v>2022_KOLAL_GMM_Orient_4_Life_Current~Expected expenses~44926</v>
      </c>
      <c r="E5183" t="s">
        <v>139</v>
      </c>
      <c r="F5183" s="13" t="s">
        <v>145</v>
      </c>
      <c r="G5183" s="1">
        <v>44926</v>
      </c>
      <c r="H5183" t="s">
        <v>16</v>
      </c>
      <c r="I5183" s="15">
        <v>1206.1363450075194</v>
      </c>
      <c r="J5183" t="s">
        <v>123</v>
      </c>
    </row>
    <row r="5184" spans="1:10">
      <c r="A5184" s="1">
        <v>44926</v>
      </c>
      <c r="B5184" t="s">
        <v>12</v>
      </c>
      <c r="C5184">
        <v>-1</v>
      </c>
      <c r="D5184" t="str">
        <f t="shared" si="80"/>
        <v>2022_KOLAL_GMM_Orient_Educator_Current~Expected expenses~44926</v>
      </c>
      <c r="E5184" t="s">
        <v>134</v>
      </c>
      <c r="F5184" s="13" t="s">
        <v>145</v>
      </c>
      <c r="G5184" s="1">
        <v>44926</v>
      </c>
      <c r="H5184" t="s">
        <v>16</v>
      </c>
      <c r="I5184" s="15">
        <v>1195.1477818359185</v>
      </c>
      <c r="J5184" t="s">
        <v>124</v>
      </c>
    </row>
    <row r="5185" spans="1:10">
      <c r="A5185" s="1">
        <v>44926</v>
      </c>
      <c r="B5185" t="s">
        <v>12</v>
      </c>
      <c r="C5185">
        <v>-1</v>
      </c>
      <c r="D5185" t="str">
        <f t="shared" si="80"/>
        <v>2022_KOLAL_GMM_Orient_Educator_Current~Expected expenses~44926</v>
      </c>
      <c r="E5185" t="s">
        <v>134</v>
      </c>
      <c r="F5185" s="13" t="s">
        <v>145</v>
      </c>
      <c r="G5185" s="1">
        <v>44926</v>
      </c>
      <c r="H5185" t="s">
        <v>16</v>
      </c>
      <c r="I5185" s="15">
        <v>1048.2908772380249</v>
      </c>
      <c r="J5185" t="s">
        <v>124</v>
      </c>
    </row>
    <row r="5186" spans="1:10">
      <c r="A5186" s="1">
        <v>44926</v>
      </c>
      <c r="B5186" t="s">
        <v>12</v>
      </c>
      <c r="C5186">
        <v>-1</v>
      </c>
      <c r="D5186" t="str">
        <f t="shared" si="80"/>
        <v>2022_KOLAL_GMM_Orient_Smart_Educator_Current~Expected expenses~44926</v>
      </c>
      <c r="E5186" t="s">
        <v>136</v>
      </c>
      <c r="F5186" s="13" t="s">
        <v>145</v>
      </c>
      <c r="G5186" s="1">
        <v>44926</v>
      </c>
      <c r="H5186" t="s">
        <v>16</v>
      </c>
      <c r="I5186" s="15">
        <v>1195.9348080277634</v>
      </c>
      <c r="J5186" t="s">
        <v>128</v>
      </c>
    </row>
    <row r="5187" spans="1:10">
      <c r="A5187" s="1">
        <v>44926</v>
      </c>
      <c r="B5187" t="s">
        <v>12</v>
      </c>
      <c r="C5187">
        <v>-1</v>
      </c>
      <c r="D5187" t="str">
        <f t="shared" si="80"/>
        <v>2022_KOLAL_GMM_Orient_4_Life_Current~Expected expenses~44926</v>
      </c>
      <c r="E5187" t="s">
        <v>139</v>
      </c>
      <c r="F5187" s="13" t="s">
        <v>145</v>
      </c>
      <c r="G5187" s="1">
        <v>44926</v>
      </c>
      <c r="H5187" t="s">
        <v>16</v>
      </c>
      <c r="I5187" s="15">
        <v>1181.5495404246828</v>
      </c>
      <c r="J5187" t="s">
        <v>123</v>
      </c>
    </row>
    <row r="5188" spans="1:10">
      <c r="A5188" s="1">
        <v>44926</v>
      </c>
      <c r="B5188" t="s">
        <v>12</v>
      </c>
      <c r="C5188">
        <v>-1</v>
      </c>
      <c r="D5188" t="str">
        <f t="shared" ref="D5188:D5251" si="81">E5188&amp;"~"&amp;F5188&amp;"~"&amp;G5188</f>
        <v>2022_KOLAL_GMM_Orient_Smart_Asset_Current~Expected expenses~44926</v>
      </c>
      <c r="E5188" t="s">
        <v>135</v>
      </c>
      <c r="F5188" s="13" t="s">
        <v>145</v>
      </c>
      <c r="G5188" s="1">
        <v>44926</v>
      </c>
      <c r="H5188" t="s">
        <v>16</v>
      </c>
      <c r="I5188" s="15">
        <v>1068.3436882667927</v>
      </c>
      <c r="J5188" t="s">
        <v>127</v>
      </c>
    </row>
    <row r="5189" spans="1:10">
      <c r="A5189" s="1">
        <v>44926</v>
      </c>
      <c r="B5189" t="s">
        <v>12</v>
      </c>
      <c r="C5189">
        <v>-1</v>
      </c>
      <c r="D5189" t="str">
        <f t="shared" si="81"/>
        <v>2022_KOLAL_GMM_Orient_Smart_Asset_Current~Expected expenses~44926</v>
      </c>
      <c r="E5189" t="s">
        <v>135</v>
      </c>
      <c r="F5189" s="13" t="s">
        <v>145</v>
      </c>
      <c r="G5189" s="1">
        <v>44926</v>
      </c>
      <c r="H5189" t="s">
        <v>16</v>
      </c>
      <c r="I5189" s="15">
        <v>1204.0088840893886</v>
      </c>
      <c r="J5189" t="s">
        <v>127</v>
      </c>
    </row>
    <row r="5190" spans="1:10">
      <c r="A5190" s="1">
        <v>44926</v>
      </c>
      <c r="B5190" t="s">
        <v>12</v>
      </c>
      <c r="C5190">
        <v>-1</v>
      </c>
      <c r="D5190" t="str">
        <f t="shared" si="81"/>
        <v>2022_KOLAL_GMM_Orient_Smart_Asset_Current~Expected expenses~44926</v>
      </c>
      <c r="E5190" t="s">
        <v>135</v>
      </c>
      <c r="F5190" s="13" t="s">
        <v>145</v>
      </c>
      <c r="G5190" s="1">
        <v>44926</v>
      </c>
      <c r="H5190" t="s">
        <v>16</v>
      </c>
      <c r="I5190" s="15">
        <v>1206.1363450075194</v>
      </c>
      <c r="J5190" t="s">
        <v>127</v>
      </c>
    </row>
    <row r="5191" spans="1:10">
      <c r="A5191" s="1">
        <v>44926</v>
      </c>
      <c r="B5191" t="s">
        <v>12</v>
      </c>
      <c r="C5191">
        <v>-1</v>
      </c>
      <c r="D5191" t="str">
        <f t="shared" si="81"/>
        <v>2022_KOLAL_GMM_Orient_Smart_Asset_Current~Expected expenses~44926</v>
      </c>
      <c r="E5191" t="s">
        <v>135</v>
      </c>
      <c r="F5191" s="13" t="s">
        <v>145</v>
      </c>
      <c r="G5191" s="1">
        <v>44926</v>
      </c>
      <c r="H5191" t="s">
        <v>16</v>
      </c>
      <c r="I5191" s="15">
        <v>1206.4579938168365</v>
      </c>
      <c r="J5191" t="s">
        <v>127</v>
      </c>
    </row>
    <row r="5192" spans="1:10">
      <c r="A5192" s="1">
        <v>44926</v>
      </c>
      <c r="B5192" t="s">
        <v>12</v>
      </c>
      <c r="C5192">
        <v>-1</v>
      </c>
      <c r="D5192" t="str">
        <f t="shared" si="81"/>
        <v>2022_KOLAL_GMM_Orient_Smart_Asset_Current~Expected expenses~44926</v>
      </c>
      <c r="E5192" t="s">
        <v>135</v>
      </c>
      <c r="F5192" s="13" t="s">
        <v>145</v>
      </c>
      <c r="G5192" s="1">
        <v>44926</v>
      </c>
      <c r="H5192" t="s">
        <v>16</v>
      </c>
      <c r="I5192" s="15">
        <v>1187.2918885854187</v>
      </c>
      <c r="J5192" t="s">
        <v>127</v>
      </c>
    </row>
    <row r="5193" spans="1:10">
      <c r="A5193" s="1">
        <v>44926</v>
      </c>
      <c r="B5193" t="s">
        <v>12</v>
      </c>
      <c r="C5193">
        <v>-1</v>
      </c>
      <c r="D5193" t="str">
        <f t="shared" si="81"/>
        <v>2022_KOLAL_GMM_Orient_4_Life_Current~Expected expenses~44926</v>
      </c>
      <c r="E5193" t="s">
        <v>139</v>
      </c>
      <c r="F5193" s="13" t="s">
        <v>145</v>
      </c>
      <c r="G5193" s="1">
        <v>44926</v>
      </c>
      <c r="H5193" t="s">
        <v>16</v>
      </c>
      <c r="I5193" s="15">
        <v>1198.2752803175472</v>
      </c>
      <c r="J5193" t="s">
        <v>123</v>
      </c>
    </row>
    <row r="5194" spans="1:10">
      <c r="A5194" s="1">
        <v>44926</v>
      </c>
      <c r="B5194" t="s">
        <v>12</v>
      </c>
      <c r="C5194">
        <v>-1</v>
      </c>
      <c r="D5194" t="str">
        <f t="shared" si="81"/>
        <v>2022_KOLAL_GMM_Orient_Smart_Asset_Current~Expected expenses~44926</v>
      </c>
      <c r="E5194" t="s">
        <v>135</v>
      </c>
      <c r="F5194" s="13" t="s">
        <v>145</v>
      </c>
      <c r="G5194" s="1">
        <v>44926</v>
      </c>
      <c r="H5194" t="s">
        <v>16</v>
      </c>
      <c r="I5194" s="15">
        <v>1202.0430230313661</v>
      </c>
      <c r="J5194" t="s">
        <v>127</v>
      </c>
    </row>
    <row r="5195" spans="1:10">
      <c r="A5195" s="1">
        <v>44926</v>
      </c>
      <c r="B5195" t="s">
        <v>12</v>
      </c>
      <c r="C5195">
        <v>-1</v>
      </c>
      <c r="D5195" t="str">
        <f t="shared" si="81"/>
        <v>2022_KOLAL_GMM_Orient_Smart_Asset_Current~Expected expenses~44926</v>
      </c>
      <c r="E5195" t="s">
        <v>135</v>
      </c>
      <c r="F5195" s="13" t="s">
        <v>145</v>
      </c>
      <c r="G5195" s="1">
        <v>44926</v>
      </c>
      <c r="H5195" t="s">
        <v>16</v>
      </c>
      <c r="I5195" s="15">
        <v>1214.8109300880001</v>
      </c>
      <c r="J5195" t="s">
        <v>127</v>
      </c>
    </row>
    <row r="5196" spans="1:10">
      <c r="A5196" s="1">
        <v>44926</v>
      </c>
      <c r="B5196" t="s">
        <v>12</v>
      </c>
      <c r="C5196">
        <v>-1</v>
      </c>
      <c r="D5196" t="str">
        <f t="shared" si="81"/>
        <v>2022_KOLAL_GMM_Orient_Smart_Asset_Current~Expected expenses~44926</v>
      </c>
      <c r="E5196" t="s">
        <v>135</v>
      </c>
      <c r="F5196" s="13" t="s">
        <v>145</v>
      </c>
      <c r="G5196" s="1">
        <v>44926</v>
      </c>
      <c r="H5196" t="s">
        <v>16</v>
      </c>
      <c r="I5196" s="15">
        <v>1198.1790042810001</v>
      </c>
      <c r="J5196" t="s">
        <v>127</v>
      </c>
    </row>
    <row r="5197" spans="1:10">
      <c r="A5197" s="1">
        <v>44926</v>
      </c>
      <c r="B5197" t="s">
        <v>12</v>
      </c>
      <c r="C5197">
        <v>-1</v>
      </c>
      <c r="D5197" t="str">
        <f t="shared" si="81"/>
        <v>2022_KOLAL_GMM_Orient_4_Life_Current~Expected expenses~44926</v>
      </c>
      <c r="E5197" t="s">
        <v>139</v>
      </c>
      <c r="F5197" s="13" t="s">
        <v>145</v>
      </c>
      <c r="G5197" s="1">
        <v>44926</v>
      </c>
      <c r="H5197" t="s">
        <v>16</v>
      </c>
      <c r="I5197" s="15">
        <v>1212.233513589</v>
      </c>
      <c r="J5197" t="s">
        <v>123</v>
      </c>
    </row>
    <row r="5198" spans="1:10">
      <c r="A5198" s="1">
        <v>44926</v>
      </c>
      <c r="B5198" t="s">
        <v>12</v>
      </c>
      <c r="C5198">
        <v>-1</v>
      </c>
      <c r="D5198" t="str">
        <f t="shared" si="81"/>
        <v>2022_KOLAL_GMM_Orient_Smart_Asset_New~Expected expenses~44926</v>
      </c>
      <c r="E5198" t="s">
        <v>129</v>
      </c>
      <c r="F5198" s="13" t="s">
        <v>145</v>
      </c>
      <c r="G5198" s="1">
        <v>44926</v>
      </c>
      <c r="H5198" t="s">
        <v>16</v>
      </c>
      <c r="I5198" s="15">
        <v>1215.2107799999999</v>
      </c>
      <c r="J5198" t="s">
        <v>127</v>
      </c>
    </row>
    <row r="5199" spans="1:10">
      <c r="A5199" s="1">
        <v>44926</v>
      </c>
      <c r="B5199" t="s">
        <v>12</v>
      </c>
      <c r="C5199">
        <v>-1</v>
      </c>
      <c r="D5199" t="str">
        <f t="shared" si="81"/>
        <v>2022_KOLAL_GMM_Orient_Smart_Asset_Current~Expected expenses~44926</v>
      </c>
      <c r="E5199" t="s">
        <v>135</v>
      </c>
      <c r="F5199" s="13" t="s">
        <v>145</v>
      </c>
      <c r="G5199" s="1">
        <v>44926</v>
      </c>
      <c r="H5199" t="s">
        <v>16</v>
      </c>
      <c r="I5199" s="15">
        <v>1213.2058025514</v>
      </c>
      <c r="J5199" t="s">
        <v>127</v>
      </c>
    </row>
    <row r="5200" spans="1:10">
      <c r="A5200" s="1">
        <v>44926</v>
      </c>
      <c r="B5200" t="s">
        <v>12</v>
      </c>
      <c r="C5200">
        <v>-1</v>
      </c>
      <c r="D5200" t="str">
        <f t="shared" si="81"/>
        <v>2022_KOLAL_GMM_Orient_Smart_Educator_New~Expected expenses~44926</v>
      </c>
      <c r="E5200" t="s">
        <v>80</v>
      </c>
      <c r="F5200" s="13" t="s">
        <v>145</v>
      </c>
      <c r="G5200" s="1">
        <v>44926</v>
      </c>
      <c r="H5200" t="s">
        <v>16</v>
      </c>
      <c r="I5200" s="15">
        <v>1215.78324</v>
      </c>
      <c r="J5200" t="s">
        <v>128</v>
      </c>
    </row>
    <row r="5201" spans="1:10">
      <c r="A5201" s="1">
        <v>44926</v>
      </c>
      <c r="B5201" t="s">
        <v>12</v>
      </c>
      <c r="C5201">
        <v>-1</v>
      </c>
      <c r="D5201" t="str">
        <f t="shared" si="81"/>
        <v>2022_KOLAL_GMM_Orient_Smart_Educator_New~Expected expenses~44926</v>
      </c>
      <c r="E5201" t="s">
        <v>80</v>
      </c>
      <c r="F5201" s="13" t="s">
        <v>145</v>
      </c>
      <c r="G5201" s="1">
        <v>44926</v>
      </c>
      <c r="H5201" t="s">
        <v>16</v>
      </c>
      <c r="I5201" s="15">
        <v>1215.3691199999998</v>
      </c>
      <c r="J5201" t="s">
        <v>128</v>
      </c>
    </row>
    <row r="5202" spans="1:10">
      <c r="A5202" s="1">
        <v>44926</v>
      </c>
      <c r="B5202" t="s">
        <v>12</v>
      </c>
      <c r="C5202">
        <v>-1</v>
      </c>
      <c r="D5202" t="str">
        <f t="shared" si="81"/>
        <v>2022_KOLAL_GMM_Orient_Smart_Asset_New~Expected expenses~44926</v>
      </c>
      <c r="E5202" t="s">
        <v>129</v>
      </c>
      <c r="F5202" s="13" t="s">
        <v>145</v>
      </c>
      <c r="G5202" s="1">
        <v>44926</v>
      </c>
      <c r="H5202" t="s">
        <v>16</v>
      </c>
      <c r="I5202" s="15">
        <v>1216.31916</v>
      </c>
      <c r="J5202" t="s">
        <v>127</v>
      </c>
    </row>
    <row r="5203" spans="1:10">
      <c r="A5203" s="1">
        <v>44926</v>
      </c>
      <c r="B5203" t="s">
        <v>12</v>
      </c>
      <c r="C5203">
        <v>-1</v>
      </c>
      <c r="D5203" t="str">
        <f t="shared" si="81"/>
        <v>2022_KOLAL_GMM_Orient_4_Life_Current~Expected expenses~44926</v>
      </c>
      <c r="E5203" t="s">
        <v>139</v>
      </c>
      <c r="F5203" s="13" t="s">
        <v>145</v>
      </c>
      <c r="G5203" s="1">
        <v>44926</v>
      </c>
      <c r="H5203" t="s">
        <v>16</v>
      </c>
      <c r="I5203" s="15">
        <v>1215.1150503156</v>
      </c>
      <c r="J5203" t="s">
        <v>123</v>
      </c>
    </row>
    <row r="5204" spans="1:10">
      <c r="A5204" s="1">
        <v>44926</v>
      </c>
      <c r="B5204" t="s">
        <v>12</v>
      </c>
      <c r="C5204">
        <v>-1</v>
      </c>
      <c r="D5204" t="str">
        <f t="shared" si="81"/>
        <v>2022_KOLAL_GMM_Orient_Smart_Asset_New~Expected expenses~44926</v>
      </c>
      <c r="E5204" t="s">
        <v>129</v>
      </c>
      <c r="F5204" s="13" t="s">
        <v>145</v>
      </c>
      <c r="G5204" s="1">
        <v>44926</v>
      </c>
      <c r="H5204" t="s">
        <v>16</v>
      </c>
      <c r="I5204" s="15">
        <v>1214.05368</v>
      </c>
      <c r="J5204" t="s">
        <v>127</v>
      </c>
    </row>
    <row r="5205" spans="1:10">
      <c r="A5205" s="1">
        <v>44926</v>
      </c>
      <c r="B5205" t="s">
        <v>12</v>
      </c>
      <c r="C5205">
        <v>-1</v>
      </c>
      <c r="D5205" t="str">
        <f t="shared" si="81"/>
        <v>2022_KOLAL_GMM_Orient_Smart_Asset_Current~Expected expenses~44926</v>
      </c>
      <c r="E5205" t="s">
        <v>135</v>
      </c>
      <c r="F5205" s="13" t="s">
        <v>145</v>
      </c>
      <c r="G5205" s="1">
        <v>44926</v>
      </c>
      <c r="H5205" t="s">
        <v>16</v>
      </c>
      <c r="I5205" s="15">
        <v>1211.844708501</v>
      </c>
      <c r="J5205" t="s">
        <v>127</v>
      </c>
    </row>
    <row r="5206" spans="1:10">
      <c r="A5206" s="1">
        <v>44926</v>
      </c>
      <c r="B5206" t="s">
        <v>12</v>
      </c>
      <c r="C5206">
        <v>-1</v>
      </c>
      <c r="D5206" t="str">
        <f t="shared" si="81"/>
        <v>2022_KOLAL_GMM_Orient_Smart_Asset_New~Expected expenses~44926</v>
      </c>
      <c r="E5206" t="s">
        <v>129</v>
      </c>
      <c r="F5206" s="13" t="s">
        <v>145</v>
      </c>
      <c r="G5206" s="1">
        <v>44926</v>
      </c>
      <c r="H5206" t="s">
        <v>16</v>
      </c>
      <c r="I5206" s="15">
        <v>1216.5018600000001</v>
      </c>
      <c r="J5206" t="s">
        <v>127</v>
      </c>
    </row>
    <row r="5207" spans="1:10">
      <c r="A5207" s="1">
        <v>44926</v>
      </c>
      <c r="B5207" t="s">
        <v>12</v>
      </c>
      <c r="C5207">
        <v>-1</v>
      </c>
      <c r="D5207" t="str">
        <f t="shared" si="81"/>
        <v>2022_KOLAL_GMM_Orient_Smart_Asset_New~Expected expenses~44926</v>
      </c>
      <c r="E5207" t="s">
        <v>129</v>
      </c>
      <c r="F5207" s="13" t="s">
        <v>145</v>
      </c>
      <c r="G5207" s="1">
        <v>44926</v>
      </c>
      <c r="H5207" t="s">
        <v>16</v>
      </c>
      <c r="I5207" s="15">
        <v>1212.67734</v>
      </c>
      <c r="J5207" t="s">
        <v>127</v>
      </c>
    </row>
    <row r="5208" spans="1:10">
      <c r="A5208" s="1">
        <v>44926</v>
      </c>
      <c r="B5208" t="s">
        <v>12</v>
      </c>
      <c r="C5208">
        <v>-1</v>
      </c>
      <c r="D5208" t="str">
        <f t="shared" si="81"/>
        <v>2022_KOLAL_GMM_Orient_Smart_Educator_New~Expected expenses~44926</v>
      </c>
      <c r="E5208" t="s">
        <v>80</v>
      </c>
      <c r="F5208" s="13" t="s">
        <v>145</v>
      </c>
      <c r="G5208" s="1">
        <v>44926</v>
      </c>
      <c r="H5208" t="s">
        <v>16</v>
      </c>
      <c r="I5208" s="15">
        <v>1216.1364599999999</v>
      </c>
      <c r="J5208" t="s">
        <v>128</v>
      </c>
    </row>
    <row r="5209" spans="1:10">
      <c r="A5209" s="1">
        <v>44926</v>
      </c>
      <c r="B5209" t="s">
        <v>12</v>
      </c>
      <c r="C5209">
        <v>-1</v>
      </c>
      <c r="D5209" t="str">
        <f t="shared" si="81"/>
        <v>2022_KOLAL_GMM_Orient_4_Life_New~Expected expenses~44926</v>
      </c>
      <c r="E5209" t="s">
        <v>133</v>
      </c>
      <c r="F5209" s="13" t="s">
        <v>145</v>
      </c>
      <c r="G5209" s="1">
        <v>44926</v>
      </c>
      <c r="H5209" t="s">
        <v>16</v>
      </c>
      <c r="I5209" s="15">
        <v>1216.5384000000001</v>
      </c>
      <c r="J5209" t="s">
        <v>123</v>
      </c>
    </row>
    <row r="5210" spans="1:10">
      <c r="A5210" s="1">
        <v>44926</v>
      </c>
      <c r="B5210" t="s">
        <v>12</v>
      </c>
      <c r="C5210">
        <v>-1</v>
      </c>
      <c r="D5210" t="str">
        <f t="shared" si="81"/>
        <v>2022_KOLAL_GMM_Orient_4_Life_New~Expected expenses~44926</v>
      </c>
      <c r="E5210" t="s">
        <v>133</v>
      </c>
      <c r="F5210" s="13" t="s">
        <v>145</v>
      </c>
      <c r="G5210" s="1">
        <v>44926</v>
      </c>
      <c r="H5210" t="s">
        <v>16</v>
      </c>
      <c r="I5210" s="15">
        <v>1215.78324</v>
      </c>
      <c r="J5210" t="s">
        <v>123</v>
      </c>
    </row>
    <row r="5211" spans="1:10">
      <c r="A5211" s="1">
        <v>44926</v>
      </c>
      <c r="B5211" t="s">
        <v>12</v>
      </c>
      <c r="C5211">
        <v>-1</v>
      </c>
      <c r="D5211" t="str">
        <f t="shared" si="81"/>
        <v>2022_KOLAL_GMM_Orient_Smart_Educator_New~Expected expenses~44926</v>
      </c>
      <c r="E5211" t="s">
        <v>80</v>
      </c>
      <c r="F5211" s="13" t="s">
        <v>145</v>
      </c>
      <c r="G5211" s="1">
        <v>44926</v>
      </c>
      <c r="H5211" t="s">
        <v>16</v>
      </c>
      <c r="I5211" s="15">
        <v>1215.67362</v>
      </c>
      <c r="J5211" t="s">
        <v>128</v>
      </c>
    </row>
    <row r="5212" spans="1:10">
      <c r="A5212" s="1">
        <v>44926</v>
      </c>
      <c r="B5212" t="s">
        <v>12</v>
      </c>
      <c r="C5212">
        <v>-1</v>
      </c>
      <c r="D5212" t="str">
        <f t="shared" si="81"/>
        <v>2022_KOLAL_GMM_Orient_Smart_Educator_New~Expected expenses~44926</v>
      </c>
      <c r="E5212" t="s">
        <v>80</v>
      </c>
      <c r="F5212" s="13" t="s">
        <v>145</v>
      </c>
      <c r="G5212" s="1">
        <v>44926</v>
      </c>
      <c r="H5212" t="s">
        <v>16</v>
      </c>
      <c r="I5212" s="15">
        <v>1215.52746</v>
      </c>
      <c r="J5212" t="s">
        <v>128</v>
      </c>
    </row>
    <row r="5213" spans="1:10">
      <c r="A5213" s="1">
        <v>44926</v>
      </c>
      <c r="B5213" t="s">
        <v>12</v>
      </c>
      <c r="C5213">
        <v>-1</v>
      </c>
      <c r="D5213" t="str">
        <f t="shared" si="81"/>
        <v>2022_KOLAL_GMM_Orient_Smart_Asset_New~Expected expenses~44926</v>
      </c>
      <c r="E5213" t="s">
        <v>129</v>
      </c>
      <c r="F5213" s="13" t="s">
        <v>145</v>
      </c>
      <c r="G5213" s="1">
        <v>44926</v>
      </c>
      <c r="H5213" t="s">
        <v>16</v>
      </c>
      <c r="I5213" s="15">
        <v>1216.27044</v>
      </c>
      <c r="J5213" t="s">
        <v>127</v>
      </c>
    </row>
    <row r="5214" spans="1:10">
      <c r="A5214" s="1">
        <v>44926</v>
      </c>
      <c r="B5214" t="s">
        <v>12</v>
      </c>
      <c r="C5214">
        <v>-1</v>
      </c>
      <c r="D5214" t="str">
        <f t="shared" si="81"/>
        <v>2022_KOLAL_GMM_Orient_Smart_Asset_New~Expected expenses~44926</v>
      </c>
      <c r="E5214" t="s">
        <v>129</v>
      </c>
      <c r="F5214" s="13" t="s">
        <v>145</v>
      </c>
      <c r="G5214" s="1">
        <v>44926</v>
      </c>
      <c r="H5214" t="s">
        <v>16</v>
      </c>
      <c r="I5214" s="15">
        <v>1209.31566</v>
      </c>
      <c r="J5214" t="s">
        <v>127</v>
      </c>
    </row>
    <row r="5215" spans="1:10">
      <c r="A5215" s="1">
        <v>44926</v>
      </c>
      <c r="B5215" t="s">
        <v>12</v>
      </c>
      <c r="C5215">
        <v>-1</v>
      </c>
      <c r="D5215" t="str">
        <f t="shared" si="81"/>
        <v>2022_KOLAL_GMM_Orient_Smart_Educator_Current~Expected expenses~44926</v>
      </c>
      <c r="E5215" t="s">
        <v>136</v>
      </c>
      <c r="F5215" s="13" t="s">
        <v>145</v>
      </c>
      <c r="G5215" s="1">
        <v>44926</v>
      </c>
      <c r="H5215" t="s">
        <v>16</v>
      </c>
      <c r="I5215" s="15">
        <v>1213.8866367809999</v>
      </c>
      <c r="J5215" t="s">
        <v>128</v>
      </c>
    </row>
    <row r="5216" spans="1:10">
      <c r="A5216" s="1">
        <v>44926</v>
      </c>
      <c r="B5216" t="s">
        <v>12</v>
      </c>
      <c r="C5216">
        <v>-1</v>
      </c>
      <c r="D5216" t="str">
        <f t="shared" si="81"/>
        <v>2022_KOLAL_GMM_Orient_4_Life_New~Expected expenses~44926</v>
      </c>
      <c r="E5216" t="s">
        <v>133</v>
      </c>
      <c r="F5216" s="13" t="s">
        <v>145</v>
      </c>
      <c r="G5216" s="1">
        <v>44926</v>
      </c>
      <c r="H5216" t="s">
        <v>16</v>
      </c>
      <c r="I5216" s="15">
        <v>1213.4203199999999</v>
      </c>
      <c r="J5216" t="s">
        <v>123</v>
      </c>
    </row>
    <row r="5217" spans="1:10">
      <c r="A5217" s="1">
        <v>44926</v>
      </c>
      <c r="B5217" t="s">
        <v>12</v>
      </c>
      <c r="C5217">
        <v>-1</v>
      </c>
      <c r="D5217" t="str">
        <f t="shared" si="81"/>
        <v>2022_KOLAL_GMM_Orient_Smart_Educator_New~Expected expenses~44926</v>
      </c>
      <c r="E5217" t="s">
        <v>80</v>
      </c>
      <c r="F5217" s="13" t="s">
        <v>145</v>
      </c>
      <c r="G5217" s="1">
        <v>44926</v>
      </c>
      <c r="H5217" t="s">
        <v>16</v>
      </c>
      <c r="I5217" s="15">
        <v>1214.8210200000001</v>
      </c>
      <c r="J5217" t="s">
        <v>128</v>
      </c>
    </row>
    <row r="5218" spans="1:10">
      <c r="A5218" s="1">
        <v>44926</v>
      </c>
      <c r="B5218" t="s">
        <v>12</v>
      </c>
      <c r="C5218">
        <v>-1</v>
      </c>
      <c r="D5218" t="str">
        <f t="shared" si="81"/>
        <v>2022_KOLAL_GMM_Orient_Smart_Asset_New~Expected expenses~44926</v>
      </c>
      <c r="E5218" t="s">
        <v>129</v>
      </c>
      <c r="F5218" s="13" t="s">
        <v>145</v>
      </c>
      <c r="G5218" s="1">
        <v>44926</v>
      </c>
      <c r="H5218" t="s">
        <v>16</v>
      </c>
      <c r="I5218" s="15">
        <v>1216.5018600000001</v>
      </c>
      <c r="J5218" t="s">
        <v>127</v>
      </c>
    </row>
    <row r="5219" spans="1:10">
      <c r="A5219" s="1">
        <v>44926</v>
      </c>
      <c r="B5219" t="s">
        <v>12</v>
      </c>
      <c r="C5219">
        <v>-1</v>
      </c>
      <c r="D5219" t="str">
        <f t="shared" si="81"/>
        <v>2022_KOLAL_GMM_Orient_Smart_Asset_Current~Expected expenses~44926</v>
      </c>
      <c r="E5219" t="s">
        <v>135</v>
      </c>
      <c r="F5219" s="13" t="s">
        <v>145</v>
      </c>
      <c r="G5219" s="1">
        <v>44926</v>
      </c>
      <c r="H5219" t="s">
        <v>16</v>
      </c>
      <c r="I5219" s="15">
        <v>1207.7659967730001</v>
      </c>
      <c r="J5219" t="s">
        <v>127</v>
      </c>
    </row>
    <row r="5220" spans="1:10">
      <c r="A5220" s="1">
        <v>44926</v>
      </c>
      <c r="B5220" t="s">
        <v>12</v>
      </c>
      <c r="C5220">
        <v>-1</v>
      </c>
      <c r="D5220" t="str">
        <f t="shared" si="81"/>
        <v>2022_KOLAL_GMM_Orient_Smart_Educator_New~Expected expenses~44926</v>
      </c>
      <c r="E5220" t="s">
        <v>80</v>
      </c>
      <c r="F5220" s="13" t="s">
        <v>145</v>
      </c>
      <c r="G5220" s="1">
        <v>44926</v>
      </c>
      <c r="H5220" t="s">
        <v>16</v>
      </c>
      <c r="I5220" s="15">
        <v>1215.78324</v>
      </c>
      <c r="J5220" t="s">
        <v>128</v>
      </c>
    </row>
    <row r="5221" spans="1:10">
      <c r="A5221" s="1">
        <v>44926</v>
      </c>
      <c r="B5221" t="s">
        <v>12</v>
      </c>
      <c r="C5221">
        <v>-1</v>
      </c>
      <c r="D5221" t="str">
        <f t="shared" si="81"/>
        <v>2022_KOLAL_GMM_Orient_Smart_Educator_New~Expected expenses~44926</v>
      </c>
      <c r="E5221" t="s">
        <v>80</v>
      </c>
      <c r="F5221" s="13" t="s">
        <v>145</v>
      </c>
      <c r="G5221" s="1">
        <v>44926</v>
      </c>
      <c r="H5221" t="s">
        <v>16</v>
      </c>
      <c r="I5221" s="15">
        <v>1216.31916</v>
      </c>
      <c r="J5221" t="s">
        <v>128</v>
      </c>
    </row>
    <row r="5222" spans="1:10">
      <c r="A5222" s="1">
        <v>44926</v>
      </c>
      <c r="B5222" t="s">
        <v>12</v>
      </c>
      <c r="C5222">
        <v>-1</v>
      </c>
      <c r="D5222" t="str">
        <f t="shared" si="81"/>
        <v>2022_KOLAL_GMM_Orient_Smart_Educator_New~Expected expenses~44926</v>
      </c>
      <c r="E5222" t="s">
        <v>80</v>
      </c>
      <c r="F5222" s="13" t="s">
        <v>145</v>
      </c>
      <c r="G5222" s="1">
        <v>44926</v>
      </c>
      <c r="H5222" t="s">
        <v>16</v>
      </c>
      <c r="I5222" s="15">
        <v>1216.3922399999999</v>
      </c>
      <c r="J5222" t="s">
        <v>128</v>
      </c>
    </row>
    <row r="5223" spans="1:10">
      <c r="A5223" s="1">
        <v>44926</v>
      </c>
      <c r="B5223" t="s">
        <v>12</v>
      </c>
      <c r="C5223">
        <v>-1</v>
      </c>
      <c r="D5223" t="str">
        <f t="shared" si="81"/>
        <v>2022_KOLAL_GMM_Orient_Smart_Educator_Current~Expected expenses~44926</v>
      </c>
      <c r="E5223" t="s">
        <v>136</v>
      </c>
      <c r="F5223" s="13" t="s">
        <v>145</v>
      </c>
      <c r="G5223" s="1">
        <v>44926</v>
      </c>
      <c r="H5223" t="s">
        <v>16</v>
      </c>
      <c r="I5223" s="15">
        <v>1213.4610940115999</v>
      </c>
      <c r="J5223" t="s">
        <v>128</v>
      </c>
    </row>
    <row r="5224" spans="1:10">
      <c r="A5224" s="1">
        <v>44926</v>
      </c>
      <c r="B5224" t="s">
        <v>12</v>
      </c>
      <c r="C5224">
        <v>-1</v>
      </c>
      <c r="D5224" t="str">
        <f t="shared" si="81"/>
        <v>2022_KOLAL_GMM_Orient_Smart_Educator_Current~Expected expenses~44926</v>
      </c>
      <c r="E5224" t="s">
        <v>136</v>
      </c>
      <c r="F5224" s="13" t="s">
        <v>145</v>
      </c>
      <c r="G5224" s="1">
        <v>44926</v>
      </c>
      <c r="H5224" t="s">
        <v>16</v>
      </c>
      <c r="I5224" s="15">
        <v>1214.5919867928001</v>
      </c>
      <c r="J5224" t="s">
        <v>128</v>
      </c>
    </row>
    <row r="5225" spans="1:10">
      <c r="A5225" s="1">
        <v>44926</v>
      </c>
      <c r="B5225" t="s">
        <v>12</v>
      </c>
      <c r="C5225">
        <v>-1</v>
      </c>
      <c r="D5225" t="str">
        <f t="shared" si="81"/>
        <v>2022_KOLAL_GMM_Orient_Smart_Asset_Current~Expected expenses~44926</v>
      </c>
      <c r="E5225" t="s">
        <v>135</v>
      </c>
      <c r="F5225" s="13" t="s">
        <v>145</v>
      </c>
      <c r="G5225" s="1">
        <v>44926</v>
      </c>
      <c r="H5225" t="s">
        <v>16</v>
      </c>
      <c r="I5225" s="15">
        <v>1214.859586752</v>
      </c>
      <c r="J5225" t="s">
        <v>127</v>
      </c>
    </row>
    <row r="5226" spans="1:10">
      <c r="A5226" s="1">
        <v>44926</v>
      </c>
      <c r="B5226" t="s">
        <v>12</v>
      </c>
      <c r="C5226">
        <v>-1</v>
      </c>
      <c r="D5226" t="str">
        <f t="shared" si="81"/>
        <v>2022_KOLAL_GMM_Orient_Smart_Educator_Current~Expected expenses~44926</v>
      </c>
      <c r="E5226" t="s">
        <v>136</v>
      </c>
      <c r="F5226" s="13" t="s">
        <v>145</v>
      </c>
      <c r="G5226" s="1">
        <v>44926</v>
      </c>
      <c r="H5226" t="s">
        <v>16</v>
      </c>
      <c r="I5226" s="15">
        <v>1213.6799349947999</v>
      </c>
      <c r="J5226" t="s">
        <v>128</v>
      </c>
    </row>
    <row r="5227" spans="1:10">
      <c r="A5227" s="1">
        <v>44926</v>
      </c>
      <c r="B5227" t="s">
        <v>12</v>
      </c>
      <c r="C5227">
        <v>-1</v>
      </c>
      <c r="D5227" t="str">
        <f t="shared" si="81"/>
        <v>2022_KOLAL_GMM_Orient_Smart_Asset_Current~Expected expenses~44926</v>
      </c>
      <c r="E5227" t="s">
        <v>135</v>
      </c>
      <c r="F5227" s="13" t="s">
        <v>145</v>
      </c>
      <c r="G5227" s="1">
        <v>44926</v>
      </c>
      <c r="H5227" t="s">
        <v>16</v>
      </c>
      <c r="I5227" s="15">
        <v>1214.9933976935999</v>
      </c>
      <c r="J5227" t="s">
        <v>127</v>
      </c>
    </row>
    <row r="5228" spans="1:10">
      <c r="A5228" s="1">
        <v>44926</v>
      </c>
      <c r="B5228" t="s">
        <v>12</v>
      </c>
      <c r="C5228">
        <v>-1</v>
      </c>
      <c r="D5228" t="str">
        <f t="shared" si="81"/>
        <v>2022_KOLAL_GMM_Orient_Smart_Asset_New~Expected expenses~44926</v>
      </c>
      <c r="E5228" t="s">
        <v>129</v>
      </c>
      <c r="F5228" s="13" t="s">
        <v>145</v>
      </c>
      <c r="G5228" s="1">
        <v>44926</v>
      </c>
      <c r="H5228" t="s">
        <v>16</v>
      </c>
      <c r="I5228" s="15">
        <v>1216.31916</v>
      </c>
      <c r="J5228" t="s">
        <v>127</v>
      </c>
    </row>
    <row r="5229" spans="1:10">
      <c r="A5229" s="1">
        <v>44926</v>
      </c>
      <c r="B5229" t="s">
        <v>12</v>
      </c>
      <c r="C5229">
        <v>-1</v>
      </c>
      <c r="D5229" t="str">
        <f t="shared" si="81"/>
        <v>2022_KOLAL_GMM_Orient_Smart_Educator_New~Expected expenses~44926</v>
      </c>
      <c r="E5229" t="s">
        <v>80</v>
      </c>
      <c r="F5229" s="13" t="s">
        <v>145</v>
      </c>
      <c r="G5229" s="1">
        <v>44926</v>
      </c>
      <c r="H5229" t="s">
        <v>16</v>
      </c>
      <c r="I5229" s="15">
        <v>1216.2095400000001</v>
      </c>
      <c r="J5229" t="s">
        <v>128</v>
      </c>
    </row>
    <row r="5230" spans="1:10">
      <c r="A5230" s="1">
        <v>44926</v>
      </c>
      <c r="B5230" t="s">
        <v>12</v>
      </c>
      <c r="C5230">
        <v>-1</v>
      </c>
      <c r="D5230" t="str">
        <f t="shared" si="81"/>
        <v>2022_KOLAL_GMM_Orient_Smart_Educator_New~Expected expenses~44926</v>
      </c>
      <c r="E5230" t="s">
        <v>80</v>
      </c>
      <c r="F5230" s="13" t="s">
        <v>145</v>
      </c>
      <c r="G5230" s="1">
        <v>44926</v>
      </c>
      <c r="H5230" t="s">
        <v>16</v>
      </c>
      <c r="I5230" s="15">
        <v>1206.5629799999999</v>
      </c>
      <c r="J5230" t="s">
        <v>128</v>
      </c>
    </row>
    <row r="5231" spans="1:10">
      <c r="A5231" s="1">
        <v>44926</v>
      </c>
      <c r="B5231" t="s">
        <v>12</v>
      </c>
      <c r="C5231">
        <v>-1</v>
      </c>
      <c r="D5231" t="str">
        <f t="shared" si="81"/>
        <v>2022_KOLAL_GMM_Orient_Smart_Asset_New~Expected expenses~44926</v>
      </c>
      <c r="E5231" t="s">
        <v>129</v>
      </c>
      <c r="F5231" s="13" t="s">
        <v>145</v>
      </c>
      <c r="G5231" s="1">
        <v>44926</v>
      </c>
      <c r="H5231" t="s">
        <v>16</v>
      </c>
      <c r="I5231" s="15">
        <v>1215.78324</v>
      </c>
      <c r="J5231" t="s">
        <v>127</v>
      </c>
    </row>
    <row r="5232" spans="1:10">
      <c r="A5232" s="1">
        <v>44926</v>
      </c>
      <c r="B5232" t="s">
        <v>12</v>
      </c>
      <c r="C5232">
        <v>-1</v>
      </c>
      <c r="D5232" t="str">
        <f t="shared" si="81"/>
        <v>2022_KOLAL_GMM_Orient_Smart_Educator_New~Expected expenses~44926</v>
      </c>
      <c r="E5232" t="s">
        <v>80</v>
      </c>
      <c r="F5232" s="13" t="s">
        <v>145</v>
      </c>
      <c r="G5232" s="1">
        <v>44926</v>
      </c>
      <c r="H5232" t="s">
        <v>16</v>
      </c>
      <c r="I5232" s="15">
        <v>1216.3922399999999</v>
      </c>
      <c r="J5232" t="s">
        <v>128</v>
      </c>
    </row>
    <row r="5233" spans="1:10">
      <c r="A5233" s="1">
        <v>44926</v>
      </c>
      <c r="B5233" t="s">
        <v>12</v>
      </c>
      <c r="C5233">
        <v>-1</v>
      </c>
      <c r="D5233" t="str">
        <f t="shared" si="81"/>
        <v>2022_KOLAL_GMM_Orient_Smart_Asset_Current~Expected expenses~44926</v>
      </c>
      <c r="E5233" t="s">
        <v>135</v>
      </c>
      <c r="F5233" s="13" t="s">
        <v>145</v>
      </c>
      <c r="G5233" s="1">
        <v>44926</v>
      </c>
      <c r="H5233" t="s">
        <v>16</v>
      </c>
      <c r="I5233" s="15">
        <v>1209.8287731936</v>
      </c>
      <c r="J5233" t="s">
        <v>127</v>
      </c>
    </row>
    <row r="5234" spans="1:10">
      <c r="A5234" s="1">
        <v>44926</v>
      </c>
      <c r="B5234" t="s">
        <v>12</v>
      </c>
      <c r="C5234">
        <v>-1</v>
      </c>
      <c r="D5234" t="str">
        <f t="shared" si="81"/>
        <v>2022_KOLAL_GMM_Orient_Smart_Asset_Current~Expected expenses~44926</v>
      </c>
      <c r="E5234" t="s">
        <v>135</v>
      </c>
      <c r="F5234" s="13" t="s">
        <v>145</v>
      </c>
      <c r="G5234" s="1">
        <v>44926</v>
      </c>
      <c r="H5234" t="s">
        <v>16</v>
      </c>
      <c r="I5234" s="15">
        <v>1212.9019206864</v>
      </c>
      <c r="J5234" t="s">
        <v>127</v>
      </c>
    </row>
    <row r="5235" spans="1:10">
      <c r="A5235" s="1">
        <v>44926</v>
      </c>
      <c r="B5235" t="s">
        <v>12</v>
      </c>
      <c r="C5235">
        <v>-1</v>
      </c>
      <c r="D5235" t="str">
        <f t="shared" si="81"/>
        <v>2022_KOLAL_GMM_Orient_Smart_Asset_Current~Expected expenses~44926</v>
      </c>
      <c r="E5235" t="s">
        <v>135</v>
      </c>
      <c r="F5235" s="13" t="s">
        <v>145</v>
      </c>
      <c r="G5235" s="1">
        <v>44926</v>
      </c>
      <c r="H5235" t="s">
        <v>16</v>
      </c>
      <c r="I5235" s="15">
        <v>1214.859586752</v>
      </c>
      <c r="J5235" t="s">
        <v>127</v>
      </c>
    </row>
    <row r="5236" spans="1:10">
      <c r="A5236" s="1">
        <v>44926</v>
      </c>
      <c r="B5236" t="s">
        <v>12</v>
      </c>
      <c r="C5236">
        <v>-1</v>
      </c>
      <c r="D5236" t="str">
        <f t="shared" si="81"/>
        <v>2022_KOLAL_GMM_Orient_Smart_Educator_Current~Expected expenses~44926</v>
      </c>
      <c r="E5236" t="s">
        <v>136</v>
      </c>
      <c r="F5236" s="13" t="s">
        <v>145</v>
      </c>
      <c r="G5236" s="1">
        <v>44926</v>
      </c>
      <c r="H5236" t="s">
        <v>16</v>
      </c>
      <c r="I5236" s="15">
        <v>1212.5859247152</v>
      </c>
      <c r="J5236" t="s">
        <v>128</v>
      </c>
    </row>
    <row r="5237" spans="1:10">
      <c r="A5237" s="1">
        <v>44926</v>
      </c>
      <c r="B5237" t="s">
        <v>12</v>
      </c>
      <c r="C5237">
        <v>-1</v>
      </c>
      <c r="D5237" t="str">
        <f t="shared" si="81"/>
        <v>2022_KOLAL_GMM_Orient_Smart_Asset_New~Expected expenses~44926</v>
      </c>
      <c r="E5237" t="s">
        <v>129</v>
      </c>
      <c r="F5237" s="13" t="s">
        <v>145</v>
      </c>
      <c r="G5237" s="1">
        <v>44926</v>
      </c>
      <c r="H5237" t="s">
        <v>16</v>
      </c>
      <c r="I5237" s="15">
        <v>1216.46532</v>
      </c>
      <c r="J5237" t="s">
        <v>127</v>
      </c>
    </row>
    <row r="5238" spans="1:10">
      <c r="A5238" s="1">
        <v>44926</v>
      </c>
      <c r="B5238" t="s">
        <v>12</v>
      </c>
      <c r="C5238">
        <v>-1</v>
      </c>
      <c r="D5238" t="str">
        <f t="shared" si="81"/>
        <v>2022_KOLAL_GMM_Orient_Smart_Educator_Current~Expected expenses~44926</v>
      </c>
      <c r="E5238" t="s">
        <v>136</v>
      </c>
      <c r="F5238" s="13" t="s">
        <v>145</v>
      </c>
      <c r="G5238" s="1">
        <v>44926</v>
      </c>
      <c r="H5238" t="s">
        <v>16</v>
      </c>
      <c r="I5238" s="15">
        <v>1214.3487394038</v>
      </c>
      <c r="J5238" t="s">
        <v>128</v>
      </c>
    </row>
    <row r="5239" spans="1:10">
      <c r="A5239" s="1">
        <v>44926</v>
      </c>
      <c r="B5239" t="s">
        <v>12</v>
      </c>
      <c r="C5239">
        <v>-1</v>
      </c>
      <c r="D5239" t="str">
        <f t="shared" si="81"/>
        <v>2022_KOLAL_GMM_Orient_Smart_Educator_Current~Expected expenses~44926</v>
      </c>
      <c r="E5239" t="s">
        <v>136</v>
      </c>
      <c r="F5239" s="13" t="s">
        <v>145</v>
      </c>
      <c r="G5239" s="1">
        <v>44926</v>
      </c>
      <c r="H5239" t="s">
        <v>16</v>
      </c>
      <c r="I5239" s="15">
        <v>1214.0690353259999</v>
      </c>
      <c r="J5239" t="s">
        <v>128</v>
      </c>
    </row>
    <row r="5240" spans="1:10">
      <c r="A5240" s="1">
        <v>44926</v>
      </c>
      <c r="B5240" t="s">
        <v>12</v>
      </c>
      <c r="C5240">
        <v>-1</v>
      </c>
      <c r="D5240" t="str">
        <f t="shared" si="81"/>
        <v>2022_KOLAL_GMM_Orient_Smart_Educator_New~Expected expenses~44926</v>
      </c>
      <c r="E5240" t="s">
        <v>80</v>
      </c>
      <c r="F5240" s="13" t="s">
        <v>145</v>
      </c>
      <c r="G5240" s="1">
        <v>44926</v>
      </c>
      <c r="H5240" t="s">
        <v>16</v>
      </c>
      <c r="I5240" s="15">
        <v>1216.56276</v>
      </c>
      <c r="J5240" t="s">
        <v>128</v>
      </c>
    </row>
    <row r="5241" spans="1:10">
      <c r="A5241" s="1">
        <v>44926</v>
      </c>
      <c r="B5241" t="s">
        <v>12</v>
      </c>
      <c r="C5241">
        <v>-1</v>
      </c>
      <c r="D5241" t="str">
        <f t="shared" si="81"/>
        <v>2022_KOLAL_GMM_Orient_Smart_Asset_New~Expected expenses~44926</v>
      </c>
      <c r="E5241" t="s">
        <v>129</v>
      </c>
      <c r="F5241" s="13" t="s">
        <v>145</v>
      </c>
      <c r="G5241" s="1">
        <v>44926</v>
      </c>
      <c r="H5241" t="s">
        <v>16</v>
      </c>
      <c r="I5241" s="15">
        <v>1216.4166</v>
      </c>
      <c r="J5241" t="s">
        <v>127</v>
      </c>
    </row>
    <row r="5242" spans="1:10">
      <c r="A5242" s="1">
        <v>44926</v>
      </c>
      <c r="B5242" t="s">
        <v>12</v>
      </c>
      <c r="C5242">
        <v>-1</v>
      </c>
      <c r="D5242" t="str">
        <f t="shared" si="81"/>
        <v>2022_KOLAL_GMM_Orient_Smart_Asset_Current~Expected expenses~44926</v>
      </c>
      <c r="E5242" t="s">
        <v>135</v>
      </c>
      <c r="F5242" s="13" t="s">
        <v>145</v>
      </c>
      <c r="G5242" s="1">
        <v>44926</v>
      </c>
      <c r="H5242" t="s">
        <v>16</v>
      </c>
      <c r="I5242" s="15">
        <v>1214.859586752</v>
      </c>
      <c r="J5242" t="s">
        <v>127</v>
      </c>
    </row>
    <row r="5243" spans="1:10">
      <c r="A5243" s="1">
        <v>44926</v>
      </c>
      <c r="B5243" t="s">
        <v>12</v>
      </c>
      <c r="C5243">
        <v>-1</v>
      </c>
      <c r="D5243" t="str">
        <f t="shared" si="81"/>
        <v>2022_KOLAL_GMM_Orient_Smart_Educator_New~Expected expenses~44926</v>
      </c>
      <c r="E5243" t="s">
        <v>80</v>
      </c>
      <c r="F5243" s="13" t="s">
        <v>145</v>
      </c>
      <c r="G5243" s="1">
        <v>44926</v>
      </c>
      <c r="H5243" t="s">
        <v>16</v>
      </c>
      <c r="I5243" s="15">
        <v>1215.9902999999999</v>
      </c>
      <c r="J5243" t="s">
        <v>128</v>
      </c>
    </row>
    <row r="5244" spans="1:10">
      <c r="A5244" s="1">
        <v>44926</v>
      </c>
      <c r="B5244" t="s">
        <v>12</v>
      </c>
      <c r="C5244">
        <v>-1</v>
      </c>
      <c r="D5244" t="str">
        <f t="shared" si="81"/>
        <v>2022_KOLAL_GMM_Orient_Smart_Asset_Current~Expected expenses~44926</v>
      </c>
      <c r="E5244" t="s">
        <v>135</v>
      </c>
      <c r="F5244" s="13" t="s">
        <v>145</v>
      </c>
      <c r="G5244" s="1">
        <v>44926</v>
      </c>
      <c r="H5244" t="s">
        <v>16</v>
      </c>
      <c r="I5244" s="15">
        <v>1214.859586752</v>
      </c>
      <c r="J5244" t="s">
        <v>127</v>
      </c>
    </row>
    <row r="5245" spans="1:10">
      <c r="A5245" s="1">
        <v>44926</v>
      </c>
      <c r="B5245" t="s">
        <v>12</v>
      </c>
      <c r="C5245">
        <v>-1</v>
      </c>
      <c r="D5245" t="str">
        <f t="shared" si="81"/>
        <v>2022_KOLAL_GMM_Orient_Smart_Educator_Current~Expected expenses~44926</v>
      </c>
      <c r="E5245" t="s">
        <v>136</v>
      </c>
      <c r="F5245" s="13" t="s">
        <v>145</v>
      </c>
      <c r="G5245" s="1">
        <v>44926</v>
      </c>
      <c r="H5245" t="s">
        <v>16</v>
      </c>
      <c r="I5245" s="15">
        <v>1214.859586752</v>
      </c>
      <c r="J5245" t="s">
        <v>128</v>
      </c>
    </row>
    <row r="5246" spans="1:10">
      <c r="A5246" s="1">
        <v>44926</v>
      </c>
      <c r="B5246" t="s">
        <v>12</v>
      </c>
      <c r="C5246">
        <v>-1</v>
      </c>
      <c r="D5246" t="str">
        <f t="shared" si="81"/>
        <v>2022_KOLAL_GMM_Orient_Smart_Educator_Current~Expected expenses~44926</v>
      </c>
      <c r="E5246" t="s">
        <v>136</v>
      </c>
      <c r="F5246" s="13" t="s">
        <v>145</v>
      </c>
      <c r="G5246" s="1">
        <v>44926</v>
      </c>
      <c r="H5246" t="s">
        <v>16</v>
      </c>
      <c r="I5246" s="15">
        <v>1214.8109300880001</v>
      </c>
      <c r="J5246" t="s">
        <v>128</v>
      </c>
    </row>
    <row r="5247" spans="1:10">
      <c r="A5247" s="1">
        <v>44926</v>
      </c>
      <c r="B5247" t="s">
        <v>12</v>
      </c>
      <c r="C5247">
        <v>-1</v>
      </c>
      <c r="D5247" t="str">
        <f t="shared" si="81"/>
        <v>2022_KOLAL_GMM_Orient_Smart_Educator_New~Expected expenses~44926</v>
      </c>
      <c r="E5247" t="s">
        <v>80</v>
      </c>
      <c r="F5247" s="13" t="s">
        <v>145</v>
      </c>
      <c r="G5247" s="1">
        <v>44926</v>
      </c>
      <c r="H5247" t="s">
        <v>16</v>
      </c>
      <c r="I5247" s="15">
        <v>1216.2095400000001</v>
      </c>
      <c r="J5247" t="s">
        <v>128</v>
      </c>
    </row>
    <row r="5248" spans="1:10">
      <c r="A5248" s="1">
        <v>44926</v>
      </c>
      <c r="B5248" t="s">
        <v>12</v>
      </c>
      <c r="C5248">
        <v>-1</v>
      </c>
      <c r="D5248" t="str">
        <f t="shared" si="81"/>
        <v>2022_KOLAL_GMM_Orient_Smart_Educator_Current~Expected expenses~44926</v>
      </c>
      <c r="E5248" t="s">
        <v>136</v>
      </c>
      <c r="F5248" s="13" t="s">
        <v>145</v>
      </c>
      <c r="G5248" s="1">
        <v>44926</v>
      </c>
      <c r="H5248" t="s">
        <v>16</v>
      </c>
      <c r="I5248" s="15">
        <v>1213.2058025514</v>
      </c>
      <c r="J5248" t="s">
        <v>128</v>
      </c>
    </row>
    <row r="5249" spans="1:10">
      <c r="A5249" s="1">
        <v>44926</v>
      </c>
      <c r="B5249" t="s">
        <v>12</v>
      </c>
      <c r="C5249">
        <v>-1</v>
      </c>
      <c r="D5249" t="str">
        <f t="shared" si="81"/>
        <v>2022_KOLAL_GMM_Orient_4_Life_Current~Expected expenses~44926</v>
      </c>
      <c r="E5249" t="s">
        <v>139</v>
      </c>
      <c r="F5249" s="13" t="s">
        <v>145</v>
      </c>
      <c r="G5249" s="1">
        <v>44926</v>
      </c>
      <c r="H5249" t="s">
        <v>16</v>
      </c>
      <c r="I5249" s="15">
        <v>1209.0376400819964</v>
      </c>
      <c r="J5249" t="s">
        <v>123</v>
      </c>
    </row>
    <row r="5250" spans="1:10">
      <c r="A5250" s="1">
        <v>44926</v>
      </c>
      <c r="B5250" t="s">
        <v>12</v>
      </c>
      <c r="C5250">
        <v>-1</v>
      </c>
      <c r="D5250" t="str">
        <f t="shared" si="81"/>
        <v>2022_KOLAL_GMM_Orient_Smart_Educator_New~Expected expenses~44926</v>
      </c>
      <c r="E5250" t="s">
        <v>80</v>
      </c>
      <c r="F5250" s="13" t="s">
        <v>145</v>
      </c>
      <c r="G5250" s="1">
        <v>44926</v>
      </c>
      <c r="H5250" t="s">
        <v>16</v>
      </c>
      <c r="I5250" s="15">
        <v>1216.31916</v>
      </c>
      <c r="J5250" t="s">
        <v>128</v>
      </c>
    </row>
    <row r="5251" spans="1:10">
      <c r="A5251" s="1">
        <v>44926</v>
      </c>
      <c r="B5251" t="s">
        <v>12</v>
      </c>
      <c r="C5251">
        <v>-1</v>
      </c>
      <c r="D5251" t="str">
        <f t="shared" si="81"/>
        <v>2022_KOLAL_GMM_Orient_Smart_Educator_New~Expected expenses~44926</v>
      </c>
      <c r="E5251" t="s">
        <v>80</v>
      </c>
      <c r="F5251" s="13" t="s">
        <v>145</v>
      </c>
      <c r="G5251" s="1">
        <v>44926</v>
      </c>
      <c r="H5251" t="s">
        <v>16</v>
      </c>
      <c r="I5251" s="15">
        <v>1216.31916</v>
      </c>
      <c r="J5251" t="s">
        <v>128</v>
      </c>
    </row>
    <row r="5252" spans="1:10">
      <c r="A5252" s="1">
        <v>44926</v>
      </c>
      <c r="B5252" t="s">
        <v>12</v>
      </c>
      <c r="C5252">
        <v>-1</v>
      </c>
      <c r="D5252" t="str">
        <f t="shared" ref="D5252:D5315" si="82">E5252&amp;"~"&amp;F5252&amp;"~"&amp;G5252</f>
        <v>2022_KOLAL_GMM_Orient_Smart_Asset_Current~Expected expenses~44926</v>
      </c>
      <c r="E5252" t="s">
        <v>135</v>
      </c>
      <c r="F5252" s="13" t="s">
        <v>145</v>
      </c>
      <c r="G5252" s="1">
        <v>44926</v>
      </c>
      <c r="H5252" t="s">
        <v>16</v>
      </c>
      <c r="I5252" s="15">
        <v>1212.233513589</v>
      </c>
      <c r="J5252" t="s">
        <v>127</v>
      </c>
    </row>
    <row r="5253" spans="1:10">
      <c r="A5253" s="1">
        <v>44926</v>
      </c>
      <c r="B5253" t="s">
        <v>12</v>
      </c>
      <c r="C5253">
        <v>-1</v>
      </c>
      <c r="D5253" t="str">
        <f t="shared" si="82"/>
        <v>2022_KOLAL_GMM_Orient_Smart_Educator_Current~Expected expenses~44926</v>
      </c>
      <c r="E5253" t="s">
        <v>136</v>
      </c>
      <c r="F5253" s="13" t="s">
        <v>145</v>
      </c>
      <c r="G5253" s="1">
        <v>44926</v>
      </c>
      <c r="H5253" t="s">
        <v>16</v>
      </c>
      <c r="I5253" s="15">
        <v>1214.8109300880001</v>
      </c>
      <c r="J5253" t="s">
        <v>128</v>
      </c>
    </row>
    <row r="5254" spans="1:10">
      <c r="A5254" s="1">
        <v>44926</v>
      </c>
      <c r="B5254" t="s">
        <v>12</v>
      </c>
      <c r="C5254">
        <v>-1</v>
      </c>
      <c r="D5254" t="str">
        <f t="shared" si="82"/>
        <v>2022_KOLAL_GMM_Orient_Smart_Asset_New~Expected expenses~44926</v>
      </c>
      <c r="E5254" t="s">
        <v>129</v>
      </c>
      <c r="F5254" s="13" t="s">
        <v>145</v>
      </c>
      <c r="G5254" s="1">
        <v>44926</v>
      </c>
      <c r="H5254" t="s">
        <v>16</v>
      </c>
      <c r="I5254" s="15">
        <v>1214.05368</v>
      </c>
      <c r="J5254" t="s">
        <v>127</v>
      </c>
    </row>
    <row r="5255" spans="1:10">
      <c r="A5255" s="1">
        <v>44926</v>
      </c>
      <c r="B5255" t="s">
        <v>12</v>
      </c>
      <c r="C5255">
        <v>-1</v>
      </c>
      <c r="D5255" t="str">
        <f t="shared" si="82"/>
        <v>2022_KOLAL_GMM_Orient_Smart_Educator_New~Expected expenses~44926</v>
      </c>
      <c r="E5255" t="s">
        <v>80</v>
      </c>
      <c r="F5255" s="13" t="s">
        <v>145</v>
      </c>
      <c r="G5255" s="1">
        <v>44926</v>
      </c>
      <c r="H5255" t="s">
        <v>16</v>
      </c>
      <c r="I5255" s="15">
        <v>1216.3557000000001</v>
      </c>
      <c r="J5255" t="s">
        <v>128</v>
      </c>
    </row>
    <row r="5256" spans="1:10">
      <c r="A5256" s="1">
        <v>44926</v>
      </c>
      <c r="B5256" t="s">
        <v>12</v>
      </c>
      <c r="C5256">
        <v>-1</v>
      </c>
      <c r="D5256" t="str">
        <f t="shared" si="82"/>
        <v>2022_KOLAL_GMM_Orient_Smart_Asset_New~Expected expenses~44926</v>
      </c>
      <c r="E5256" t="s">
        <v>129</v>
      </c>
      <c r="F5256" s="13" t="s">
        <v>145</v>
      </c>
      <c r="G5256" s="1">
        <v>44926</v>
      </c>
      <c r="H5256" t="s">
        <v>16</v>
      </c>
      <c r="I5256" s="15">
        <v>1215.3691199999998</v>
      </c>
      <c r="J5256" t="s">
        <v>127</v>
      </c>
    </row>
    <row r="5257" spans="1:10">
      <c r="A5257" s="1">
        <v>44926</v>
      </c>
      <c r="B5257" t="s">
        <v>12</v>
      </c>
      <c r="C5257">
        <v>-1</v>
      </c>
      <c r="D5257" t="str">
        <f t="shared" si="82"/>
        <v>2022_KOLAL_GMM_Orient_Smart_Educator_Current~Expected expenses~44926</v>
      </c>
      <c r="E5257" t="s">
        <v>136</v>
      </c>
      <c r="F5257" s="13" t="s">
        <v>145</v>
      </c>
      <c r="G5257" s="1">
        <v>44926</v>
      </c>
      <c r="H5257" t="s">
        <v>16</v>
      </c>
      <c r="I5257" s="15">
        <v>1214.0690353259999</v>
      </c>
      <c r="J5257" t="s">
        <v>128</v>
      </c>
    </row>
    <row r="5258" spans="1:10">
      <c r="A5258" s="1">
        <v>44926</v>
      </c>
      <c r="B5258" t="s">
        <v>12</v>
      </c>
      <c r="C5258">
        <v>-1</v>
      </c>
      <c r="D5258" t="str">
        <f t="shared" si="82"/>
        <v>2022_KOLAL_GMM_Orient_Smart_Educator_New~Expected expenses~44926</v>
      </c>
      <c r="E5258" t="s">
        <v>80</v>
      </c>
      <c r="F5258" s="13" t="s">
        <v>145</v>
      </c>
      <c r="G5258" s="1">
        <v>44926</v>
      </c>
      <c r="H5258" t="s">
        <v>16</v>
      </c>
      <c r="I5258" s="15">
        <v>1216.3557000000001</v>
      </c>
      <c r="J5258" t="s">
        <v>128</v>
      </c>
    </row>
    <row r="5259" spans="1:10">
      <c r="A5259" s="1">
        <v>44926</v>
      </c>
      <c r="B5259" t="s">
        <v>12</v>
      </c>
      <c r="C5259">
        <v>-1</v>
      </c>
      <c r="D5259" t="str">
        <f t="shared" si="82"/>
        <v>2022_KOLAL_GMM_Orient_Smart_Educator_Current~Expected expenses~44926</v>
      </c>
      <c r="E5259" t="s">
        <v>136</v>
      </c>
      <c r="F5259" s="13" t="s">
        <v>145</v>
      </c>
      <c r="G5259" s="1">
        <v>44926</v>
      </c>
      <c r="H5259" t="s">
        <v>16</v>
      </c>
      <c r="I5259" s="15">
        <v>1213.4610940115999</v>
      </c>
      <c r="J5259" t="s">
        <v>128</v>
      </c>
    </row>
    <row r="5260" spans="1:10">
      <c r="A5260" s="1">
        <v>44926</v>
      </c>
      <c r="B5260" t="s">
        <v>12</v>
      </c>
      <c r="C5260">
        <v>-1</v>
      </c>
      <c r="D5260" t="str">
        <f t="shared" si="82"/>
        <v>2022_KOLAL_GMM_Orient_Smart_Educator_New~Expected expenses~44926</v>
      </c>
      <c r="E5260" t="s">
        <v>80</v>
      </c>
      <c r="F5260" s="13" t="s">
        <v>145</v>
      </c>
      <c r="G5260" s="1">
        <v>44926</v>
      </c>
      <c r="H5260" t="s">
        <v>16</v>
      </c>
      <c r="I5260" s="15">
        <v>1216.5384000000001</v>
      </c>
      <c r="J5260" t="s">
        <v>128</v>
      </c>
    </row>
    <row r="5261" spans="1:10">
      <c r="A5261" s="1">
        <v>44926</v>
      </c>
      <c r="B5261" t="s">
        <v>12</v>
      </c>
      <c r="C5261">
        <v>-1</v>
      </c>
      <c r="D5261" t="str">
        <f t="shared" si="82"/>
        <v>2022_KOLAL_GMM_Orient_Smart_Educator_New~Expected expenses~44926</v>
      </c>
      <c r="E5261" t="s">
        <v>80</v>
      </c>
      <c r="F5261" s="13" t="s">
        <v>145</v>
      </c>
      <c r="G5261" s="1">
        <v>44926</v>
      </c>
      <c r="H5261" t="s">
        <v>16</v>
      </c>
      <c r="I5261" s="15">
        <v>1215.2107799999999</v>
      </c>
      <c r="J5261" t="s">
        <v>128</v>
      </c>
    </row>
    <row r="5262" spans="1:10">
      <c r="A5262" s="1">
        <v>44926</v>
      </c>
      <c r="B5262" t="s">
        <v>12</v>
      </c>
      <c r="C5262">
        <v>-1</v>
      </c>
      <c r="D5262" t="str">
        <f t="shared" si="82"/>
        <v>2022_KOLAL_GMM_Orient_Smart_Educator_Current~Expected expenses~44926</v>
      </c>
      <c r="E5262" t="s">
        <v>136</v>
      </c>
      <c r="F5262" s="13" t="s">
        <v>145</v>
      </c>
      <c r="G5262" s="1">
        <v>44926</v>
      </c>
      <c r="H5262" t="s">
        <v>16</v>
      </c>
      <c r="I5262" s="15">
        <v>1212.9019206864</v>
      </c>
      <c r="J5262" t="s">
        <v>128</v>
      </c>
    </row>
    <row r="5263" spans="1:10">
      <c r="A5263" s="1">
        <v>44926</v>
      </c>
      <c r="B5263" t="s">
        <v>12</v>
      </c>
      <c r="C5263">
        <v>-1</v>
      </c>
      <c r="D5263" t="str">
        <f t="shared" si="82"/>
        <v>2022_KOLAL_GMM_Orient_Smart_Asset_Current~Expected expenses~44926</v>
      </c>
      <c r="E5263" t="s">
        <v>135</v>
      </c>
      <c r="F5263" s="13" t="s">
        <v>145</v>
      </c>
      <c r="G5263" s="1">
        <v>44926</v>
      </c>
      <c r="H5263" t="s">
        <v>16</v>
      </c>
      <c r="I5263" s="15">
        <v>1214.859586752</v>
      </c>
      <c r="J5263" t="s">
        <v>127</v>
      </c>
    </row>
    <row r="5264" spans="1:10">
      <c r="A5264" s="1">
        <v>44926</v>
      </c>
      <c r="B5264" t="s">
        <v>12</v>
      </c>
      <c r="C5264">
        <v>-1</v>
      </c>
      <c r="D5264" t="str">
        <f t="shared" si="82"/>
        <v>2022_KOLAL_GMM_Orient_Smart_Asset_New~Expected expenses~44926</v>
      </c>
      <c r="E5264" t="s">
        <v>129</v>
      </c>
      <c r="F5264" s="13" t="s">
        <v>145</v>
      </c>
      <c r="G5264" s="1">
        <v>44926</v>
      </c>
      <c r="H5264" t="s">
        <v>16</v>
      </c>
      <c r="I5264" s="15">
        <v>1216.3557000000001</v>
      </c>
      <c r="J5264" t="s">
        <v>127</v>
      </c>
    </row>
    <row r="5265" spans="1:10">
      <c r="A5265" s="1">
        <v>44926</v>
      </c>
      <c r="B5265" t="s">
        <v>12</v>
      </c>
      <c r="C5265">
        <v>-1</v>
      </c>
      <c r="D5265" t="str">
        <f t="shared" si="82"/>
        <v>2022_KOLAL_GMM_Orient_Educator_New~Expected expenses~44926</v>
      </c>
      <c r="E5265" t="s">
        <v>130</v>
      </c>
      <c r="F5265" s="13" t="s">
        <v>145</v>
      </c>
      <c r="G5265" s="1">
        <v>44926</v>
      </c>
      <c r="H5265" t="s">
        <v>16</v>
      </c>
      <c r="I5265" s="15">
        <v>1215.9902999999999</v>
      </c>
      <c r="J5265" t="s">
        <v>124</v>
      </c>
    </row>
    <row r="5266" spans="1:10">
      <c r="A5266" s="1">
        <v>44926</v>
      </c>
      <c r="B5266" t="s">
        <v>12</v>
      </c>
      <c r="C5266">
        <v>-1</v>
      </c>
      <c r="D5266" t="str">
        <f t="shared" si="82"/>
        <v>2022_KOLAL_GMM_Orient_Smart_Educator_Current~Expected expenses~44926</v>
      </c>
      <c r="E5266" t="s">
        <v>136</v>
      </c>
      <c r="F5266" s="13" t="s">
        <v>145</v>
      </c>
      <c r="G5266" s="1">
        <v>44926</v>
      </c>
      <c r="H5266" t="s">
        <v>16</v>
      </c>
      <c r="I5266" s="15">
        <v>1213.6799349947999</v>
      </c>
      <c r="J5266" t="s">
        <v>128</v>
      </c>
    </row>
    <row r="5267" spans="1:10">
      <c r="A5267" s="1">
        <v>44926</v>
      </c>
      <c r="B5267" t="s">
        <v>12</v>
      </c>
      <c r="C5267">
        <v>-1</v>
      </c>
      <c r="D5267" t="str">
        <f t="shared" si="82"/>
        <v>2022_KOLAL_GMM_Orient_Smart_Asset_Current~Expected expenses~44926</v>
      </c>
      <c r="E5267" t="s">
        <v>135</v>
      </c>
      <c r="F5267" s="13" t="s">
        <v>145</v>
      </c>
      <c r="G5267" s="1">
        <v>44926</v>
      </c>
      <c r="H5267" t="s">
        <v>16</v>
      </c>
      <c r="I5267" s="15">
        <v>1213.4610940115999</v>
      </c>
      <c r="J5267" t="s">
        <v>127</v>
      </c>
    </row>
    <row r="5268" spans="1:10">
      <c r="A5268" s="1">
        <v>44926</v>
      </c>
      <c r="B5268" t="s">
        <v>12</v>
      </c>
      <c r="C5268">
        <v>-1</v>
      </c>
      <c r="D5268" t="str">
        <f t="shared" si="82"/>
        <v>2022_KOLAL_GMM_Orient_Smart_Educator_Current~Expected expenses~44926</v>
      </c>
      <c r="E5268" t="s">
        <v>136</v>
      </c>
      <c r="F5268" s="13" t="s">
        <v>145</v>
      </c>
      <c r="G5268" s="1">
        <v>44926</v>
      </c>
      <c r="H5268" t="s">
        <v>16</v>
      </c>
      <c r="I5268" s="15">
        <v>1214.7501104760001</v>
      </c>
      <c r="J5268" t="s">
        <v>128</v>
      </c>
    </row>
    <row r="5269" spans="1:10">
      <c r="A5269" s="1">
        <v>44926</v>
      </c>
      <c r="B5269" t="s">
        <v>12</v>
      </c>
      <c r="C5269">
        <v>-1</v>
      </c>
      <c r="D5269" t="str">
        <f t="shared" si="82"/>
        <v>2022_KOLAL_GMM_Orient_Smart_Educator_Current~Expected expenses~44926</v>
      </c>
      <c r="E5269" t="s">
        <v>136</v>
      </c>
      <c r="F5269" s="13" t="s">
        <v>145</v>
      </c>
      <c r="G5269" s="1">
        <v>44926</v>
      </c>
      <c r="H5269" t="s">
        <v>16</v>
      </c>
      <c r="I5269" s="15">
        <v>1213.6799349947999</v>
      </c>
      <c r="J5269" t="s">
        <v>128</v>
      </c>
    </row>
    <row r="5270" spans="1:10">
      <c r="A5270" s="1">
        <v>44926</v>
      </c>
      <c r="B5270" t="s">
        <v>12</v>
      </c>
      <c r="C5270">
        <v>-1</v>
      </c>
      <c r="D5270" t="str">
        <f t="shared" si="82"/>
        <v>2022_KOLAL_GMM_Orient_Smart_Educator_Current~Expected expenses~44926</v>
      </c>
      <c r="E5270" t="s">
        <v>136</v>
      </c>
      <c r="F5270" s="13" t="s">
        <v>145</v>
      </c>
      <c r="G5270" s="1">
        <v>44926</v>
      </c>
      <c r="H5270" t="s">
        <v>16</v>
      </c>
      <c r="I5270" s="15">
        <v>1213.8866367809999</v>
      </c>
      <c r="J5270" t="s">
        <v>128</v>
      </c>
    </row>
    <row r="5271" spans="1:10">
      <c r="A5271" s="1">
        <v>44926</v>
      </c>
      <c r="B5271" t="s">
        <v>12</v>
      </c>
      <c r="C5271">
        <v>-1</v>
      </c>
      <c r="D5271" t="str">
        <f t="shared" si="82"/>
        <v>2022_KOLAL_GMM_Orient_Smart_Educator_Current~Expected expenses~44926</v>
      </c>
      <c r="E5271" t="s">
        <v>136</v>
      </c>
      <c r="F5271" s="13" t="s">
        <v>145</v>
      </c>
      <c r="G5271" s="1">
        <v>44926</v>
      </c>
      <c r="H5271" t="s">
        <v>16</v>
      </c>
      <c r="I5271" s="15">
        <v>1214.3487394038</v>
      </c>
      <c r="J5271" t="s">
        <v>128</v>
      </c>
    </row>
    <row r="5272" spans="1:10">
      <c r="A5272" s="1">
        <v>44926</v>
      </c>
      <c r="B5272" t="s">
        <v>12</v>
      </c>
      <c r="C5272">
        <v>-1</v>
      </c>
      <c r="D5272" t="str">
        <f t="shared" si="82"/>
        <v>2022_KOLAL_GMM_Orient_Smart_Educator_Current~Expected expenses~44926</v>
      </c>
      <c r="E5272" t="s">
        <v>136</v>
      </c>
      <c r="F5272" s="13" t="s">
        <v>145</v>
      </c>
      <c r="G5272" s="1">
        <v>44926</v>
      </c>
      <c r="H5272" t="s">
        <v>16</v>
      </c>
      <c r="I5272" s="15">
        <v>1213.4610940115999</v>
      </c>
      <c r="J5272" t="s">
        <v>128</v>
      </c>
    </row>
    <row r="5273" spans="1:10">
      <c r="A5273" s="1">
        <v>44926</v>
      </c>
      <c r="B5273" t="s">
        <v>12</v>
      </c>
      <c r="C5273">
        <v>-1</v>
      </c>
      <c r="D5273" t="str">
        <f t="shared" si="82"/>
        <v>2022_KOLAL_GMM_Orient_Smart_Educator_Current~Expected expenses~44926</v>
      </c>
      <c r="E5273" t="s">
        <v>136</v>
      </c>
      <c r="F5273" s="13" t="s">
        <v>145</v>
      </c>
      <c r="G5273" s="1">
        <v>44926</v>
      </c>
      <c r="H5273" t="s">
        <v>16</v>
      </c>
      <c r="I5273" s="15">
        <v>1213.4610940115999</v>
      </c>
      <c r="J5273" t="s">
        <v>128</v>
      </c>
    </row>
    <row r="5274" spans="1:10">
      <c r="A5274" s="1">
        <v>44926</v>
      </c>
      <c r="B5274" t="s">
        <v>12</v>
      </c>
      <c r="C5274">
        <v>-1</v>
      </c>
      <c r="D5274" t="str">
        <f t="shared" si="82"/>
        <v>2022_KOLAL_GMM_Orient_Smart_Educator_New~Expected expenses~44926</v>
      </c>
      <c r="E5274" t="s">
        <v>80</v>
      </c>
      <c r="F5274" s="13" t="s">
        <v>145</v>
      </c>
      <c r="G5274" s="1">
        <v>44926</v>
      </c>
      <c r="H5274" t="s">
        <v>16</v>
      </c>
      <c r="I5274" s="15">
        <v>1216.3557000000001</v>
      </c>
      <c r="J5274" t="s">
        <v>128</v>
      </c>
    </row>
    <row r="5275" spans="1:10">
      <c r="A5275" s="1">
        <v>44926</v>
      </c>
      <c r="B5275" t="s">
        <v>12</v>
      </c>
      <c r="C5275">
        <v>-1</v>
      </c>
      <c r="D5275" t="str">
        <f t="shared" si="82"/>
        <v>2022_KOLAL_GMM_Orient_Smart_Educator_New~Expected expenses~44926</v>
      </c>
      <c r="E5275" t="s">
        <v>80</v>
      </c>
      <c r="F5275" s="13" t="s">
        <v>145</v>
      </c>
      <c r="G5275" s="1">
        <v>44926</v>
      </c>
      <c r="H5275" t="s">
        <v>16</v>
      </c>
      <c r="I5275" s="15">
        <v>1216.46532</v>
      </c>
      <c r="J5275" t="s">
        <v>128</v>
      </c>
    </row>
    <row r="5276" spans="1:10">
      <c r="A5276" s="1">
        <v>44926</v>
      </c>
      <c r="B5276" t="s">
        <v>12</v>
      </c>
      <c r="C5276">
        <v>-1</v>
      </c>
      <c r="D5276" t="str">
        <f t="shared" si="82"/>
        <v>2022_KOLAL_GMM_Orient_Smart_Educator_Current~Expected expenses~44926</v>
      </c>
      <c r="E5276" t="s">
        <v>136</v>
      </c>
      <c r="F5276" s="13" t="s">
        <v>145</v>
      </c>
      <c r="G5276" s="1">
        <v>44926</v>
      </c>
      <c r="H5276" t="s">
        <v>16</v>
      </c>
      <c r="I5276" s="15">
        <v>1212.233513589</v>
      </c>
      <c r="J5276" t="s">
        <v>128</v>
      </c>
    </row>
    <row r="5277" spans="1:10">
      <c r="A5277" s="1">
        <v>44926</v>
      </c>
      <c r="B5277" t="s">
        <v>12</v>
      </c>
      <c r="C5277">
        <v>-1</v>
      </c>
      <c r="D5277" t="str">
        <f t="shared" si="82"/>
        <v>2022_KOLAL_GMM_Orient_Smart_Educator_Current~Expected expenses~44926</v>
      </c>
      <c r="E5277" t="s">
        <v>136</v>
      </c>
      <c r="F5277" s="13" t="s">
        <v>145</v>
      </c>
      <c r="G5277" s="1">
        <v>44926</v>
      </c>
      <c r="H5277" t="s">
        <v>16</v>
      </c>
      <c r="I5277" s="15">
        <v>1214.4825224532001</v>
      </c>
      <c r="J5277" t="s">
        <v>128</v>
      </c>
    </row>
    <row r="5278" spans="1:10">
      <c r="A5278" s="1">
        <v>44926</v>
      </c>
      <c r="B5278" t="s">
        <v>12</v>
      </c>
      <c r="C5278">
        <v>-1</v>
      </c>
      <c r="D5278" t="str">
        <f t="shared" si="82"/>
        <v>2022_KOLAL_GMM_Orient_Smart_Educator_Current~Expected expenses~44926</v>
      </c>
      <c r="E5278" t="s">
        <v>136</v>
      </c>
      <c r="F5278" s="13" t="s">
        <v>145</v>
      </c>
      <c r="G5278" s="1">
        <v>44926</v>
      </c>
      <c r="H5278" t="s">
        <v>16</v>
      </c>
      <c r="I5278" s="15">
        <v>1214.8109300880001</v>
      </c>
      <c r="J5278" t="s">
        <v>128</v>
      </c>
    </row>
    <row r="5279" spans="1:10">
      <c r="A5279" s="1">
        <v>44926</v>
      </c>
      <c r="B5279" t="s">
        <v>12</v>
      </c>
      <c r="C5279">
        <v>-1</v>
      </c>
      <c r="D5279" t="str">
        <f t="shared" si="82"/>
        <v>2022_KOLAL_GMM_Orient_Smart_Asset_New~Expected expenses~44926</v>
      </c>
      <c r="E5279" t="s">
        <v>129</v>
      </c>
      <c r="F5279" s="13" t="s">
        <v>145</v>
      </c>
      <c r="G5279" s="1">
        <v>44926</v>
      </c>
      <c r="H5279" t="s">
        <v>16</v>
      </c>
      <c r="I5279" s="15">
        <v>1214.5896</v>
      </c>
      <c r="J5279" t="s">
        <v>127</v>
      </c>
    </row>
    <row r="5280" spans="1:10">
      <c r="A5280" s="1">
        <v>44926</v>
      </c>
      <c r="B5280" t="s">
        <v>12</v>
      </c>
      <c r="C5280">
        <v>-1</v>
      </c>
      <c r="D5280" t="str">
        <f t="shared" si="82"/>
        <v>2022_KOLAL_GMM_Orient_Smart_Educator_New~Expected expenses~44926</v>
      </c>
      <c r="E5280" t="s">
        <v>80</v>
      </c>
      <c r="F5280" s="13" t="s">
        <v>145</v>
      </c>
      <c r="G5280" s="1">
        <v>44926</v>
      </c>
      <c r="H5280" t="s">
        <v>16</v>
      </c>
      <c r="I5280" s="15">
        <v>1216.2095400000001</v>
      </c>
      <c r="J5280" t="s">
        <v>128</v>
      </c>
    </row>
    <row r="5281" spans="1:10">
      <c r="A5281" s="1">
        <v>44926</v>
      </c>
      <c r="B5281" t="s">
        <v>12</v>
      </c>
      <c r="C5281">
        <v>-1</v>
      </c>
      <c r="D5281" t="str">
        <f t="shared" si="82"/>
        <v>2022_KOLAL_GMM_Orient_Smart_Educator_New~Expected expenses~44926</v>
      </c>
      <c r="E5281" t="s">
        <v>80</v>
      </c>
      <c r="F5281" s="13" t="s">
        <v>145</v>
      </c>
      <c r="G5281" s="1">
        <v>44926</v>
      </c>
      <c r="H5281" t="s">
        <v>16</v>
      </c>
      <c r="I5281" s="15">
        <v>1211.7882</v>
      </c>
      <c r="J5281" t="s">
        <v>128</v>
      </c>
    </row>
    <row r="5282" spans="1:10">
      <c r="A5282" s="1">
        <v>44926</v>
      </c>
      <c r="B5282" t="s">
        <v>12</v>
      </c>
      <c r="C5282">
        <v>-1</v>
      </c>
      <c r="D5282" t="str">
        <f t="shared" si="82"/>
        <v>2022_KOLAL_GMM_Orient_Smart_Educator_Current~Expected expenses~44926</v>
      </c>
      <c r="E5282" t="s">
        <v>136</v>
      </c>
      <c r="F5282" s="13" t="s">
        <v>145</v>
      </c>
      <c r="G5282" s="1">
        <v>44926</v>
      </c>
      <c r="H5282" t="s">
        <v>16</v>
      </c>
      <c r="I5282" s="15">
        <v>1214.7501104760001</v>
      </c>
      <c r="J5282" t="s">
        <v>128</v>
      </c>
    </row>
    <row r="5283" spans="1:10">
      <c r="A5283" s="1">
        <v>44926</v>
      </c>
      <c r="B5283" t="s">
        <v>12</v>
      </c>
      <c r="C5283">
        <v>-1</v>
      </c>
      <c r="D5283" t="str">
        <f t="shared" si="82"/>
        <v>2022_KOLAL_GMM_Orient_4_Life_Current~Expected expenses~44926</v>
      </c>
      <c r="E5283" t="s">
        <v>139</v>
      </c>
      <c r="F5283" s="13" t="s">
        <v>145</v>
      </c>
      <c r="G5283" s="1">
        <v>44926</v>
      </c>
      <c r="H5283" t="s">
        <v>16</v>
      </c>
      <c r="I5283" s="15">
        <v>1214.5919867928001</v>
      </c>
      <c r="J5283" t="s">
        <v>123</v>
      </c>
    </row>
    <row r="5284" spans="1:10">
      <c r="A5284" s="1">
        <v>44926</v>
      </c>
      <c r="B5284" t="s">
        <v>12</v>
      </c>
      <c r="C5284">
        <v>-1</v>
      </c>
      <c r="D5284" t="str">
        <f t="shared" si="82"/>
        <v>2022_KOLAL_GMM_Orient_Smart_Asset_New~Expected expenses~44926</v>
      </c>
      <c r="E5284" t="s">
        <v>129</v>
      </c>
      <c r="F5284" s="13" t="s">
        <v>145</v>
      </c>
      <c r="G5284" s="1">
        <v>44926</v>
      </c>
      <c r="H5284" t="s">
        <v>16</v>
      </c>
      <c r="I5284" s="15">
        <v>1216.52622</v>
      </c>
      <c r="J5284" t="s">
        <v>127</v>
      </c>
    </row>
    <row r="5285" spans="1:10">
      <c r="A5285" s="1">
        <v>44926</v>
      </c>
      <c r="B5285" t="s">
        <v>12</v>
      </c>
      <c r="C5285">
        <v>-1</v>
      </c>
      <c r="D5285" t="str">
        <f t="shared" si="82"/>
        <v>2022_KOLAL_GMM_Orient_Smart_Asset_Current~Expected expenses~44926</v>
      </c>
      <c r="E5285" t="s">
        <v>135</v>
      </c>
      <c r="F5285" s="13" t="s">
        <v>145</v>
      </c>
      <c r="G5285" s="1">
        <v>44926</v>
      </c>
      <c r="H5285" t="s">
        <v>16</v>
      </c>
      <c r="I5285" s="15">
        <v>1215.066388536</v>
      </c>
      <c r="J5285" t="s">
        <v>127</v>
      </c>
    </row>
    <row r="5286" spans="1:10">
      <c r="A5286" s="1">
        <v>44926</v>
      </c>
      <c r="B5286" t="s">
        <v>12</v>
      </c>
      <c r="C5286">
        <v>-1</v>
      </c>
      <c r="D5286" t="str">
        <f t="shared" si="82"/>
        <v>2022_KOLAL_GMM_Orient_Smart_Educator_New~Expected expenses~44926</v>
      </c>
      <c r="E5286" t="s">
        <v>80</v>
      </c>
      <c r="F5286" s="13" t="s">
        <v>145</v>
      </c>
      <c r="G5286" s="1">
        <v>44926</v>
      </c>
      <c r="H5286" t="s">
        <v>16</v>
      </c>
      <c r="I5286" s="15">
        <v>1216.5384000000001</v>
      </c>
      <c r="J5286" t="s">
        <v>128</v>
      </c>
    </row>
    <row r="5287" spans="1:10">
      <c r="A5287" s="1">
        <v>44926</v>
      </c>
      <c r="B5287" t="s">
        <v>12</v>
      </c>
      <c r="C5287">
        <v>-1</v>
      </c>
      <c r="D5287" t="str">
        <f t="shared" si="82"/>
        <v>2022_KOLAL_GMM_Orient_4_Life_New~Expected expenses~44926</v>
      </c>
      <c r="E5287" t="s">
        <v>133</v>
      </c>
      <c r="F5287" s="13" t="s">
        <v>145</v>
      </c>
      <c r="G5287" s="1">
        <v>44926</v>
      </c>
      <c r="H5287" t="s">
        <v>16</v>
      </c>
      <c r="I5287" s="15">
        <v>1216.4166</v>
      </c>
      <c r="J5287" t="s">
        <v>123</v>
      </c>
    </row>
    <row r="5288" spans="1:10">
      <c r="A5288" s="1">
        <v>44926</v>
      </c>
      <c r="B5288" t="s">
        <v>12</v>
      </c>
      <c r="C5288">
        <v>-1</v>
      </c>
      <c r="D5288" t="str">
        <f t="shared" si="82"/>
        <v>2022_KOLAL_GMM_Orient_Smart_Educator_Current~Expected expenses~44926</v>
      </c>
      <c r="E5288" t="s">
        <v>136</v>
      </c>
      <c r="F5288" s="13" t="s">
        <v>145</v>
      </c>
      <c r="G5288" s="1">
        <v>44926</v>
      </c>
      <c r="H5288" t="s">
        <v>16</v>
      </c>
      <c r="I5288" s="15">
        <v>1214.859586752</v>
      </c>
      <c r="J5288" t="s">
        <v>128</v>
      </c>
    </row>
    <row r="5289" spans="1:10">
      <c r="A5289" s="1">
        <v>44926</v>
      </c>
      <c r="B5289" t="s">
        <v>12</v>
      </c>
      <c r="C5289">
        <v>-1</v>
      </c>
      <c r="D5289" t="str">
        <f t="shared" si="82"/>
        <v>2022_KOLAL_GMM_Orient_Smart_Asset_Current~Expected expenses~44926</v>
      </c>
      <c r="E5289" t="s">
        <v>135</v>
      </c>
      <c r="F5289" s="13" t="s">
        <v>145</v>
      </c>
      <c r="G5289" s="1">
        <v>44926</v>
      </c>
      <c r="H5289" t="s">
        <v>16</v>
      </c>
      <c r="I5289" s="15">
        <v>1212.5859247152</v>
      </c>
      <c r="J5289" t="s">
        <v>127</v>
      </c>
    </row>
    <row r="5290" spans="1:10">
      <c r="A5290" s="1">
        <v>44926</v>
      </c>
      <c r="B5290" t="s">
        <v>12</v>
      </c>
      <c r="C5290">
        <v>-1</v>
      </c>
      <c r="D5290" t="str">
        <f t="shared" si="82"/>
        <v>2022_KOLAL_GMM_Orient_Smart_Educator_Current~Expected expenses~44926</v>
      </c>
      <c r="E5290" t="s">
        <v>136</v>
      </c>
      <c r="F5290" s="13" t="s">
        <v>145</v>
      </c>
      <c r="G5290" s="1">
        <v>44926</v>
      </c>
      <c r="H5290" t="s">
        <v>16</v>
      </c>
      <c r="I5290" s="15">
        <v>1214.6771291340001</v>
      </c>
      <c r="J5290" t="s">
        <v>128</v>
      </c>
    </row>
    <row r="5291" spans="1:10">
      <c r="A5291" s="1">
        <v>44926</v>
      </c>
      <c r="B5291" t="s">
        <v>12</v>
      </c>
      <c r="C5291">
        <v>-1</v>
      </c>
      <c r="D5291" t="str">
        <f t="shared" si="82"/>
        <v>2022_KOLAL_GMM_Orient_4_Life_Current~Expected expenses~44926</v>
      </c>
      <c r="E5291" t="s">
        <v>139</v>
      </c>
      <c r="F5291" s="13" t="s">
        <v>145</v>
      </c>
      <c r="G5291" s="1">
        <v>44926</v>
      </c>
      <c r="H5291" t="s">
        <v>16</v>
      </c>
      <c r="I5291" s="15">
        <v>1211.844708501</v>
      </c>
      <c r="J5291" t="s">
        <v>123</v>
      </c>
    </row>
    <row r="5292" spans="1:10">
      <c r="A5292" s="1">
        <v>44926</v>
      </c>
      <c r="B5292" t="s">
        <v>12</v>
      </c>
      <c r="C5292">
        <v>-1</v>
      </c>
      <c r="D5292" t="str">
        <f t="shared" si="82"/>
        <v>2022_KOLAL_GMM_Orient_Smart_Educator_Current~Expected expenses~44926</v>
      </c>
      <c r="E5292" t="s">
        <v>136</v>
      </c>
      <c r="F5292" s="13" t="s">
        <v>145</v>
      </c>
      <c r="G5292" s="1">
        <v>44926</v>
      </c>
      <c r="H5292" t="s">
        <v>16</v>
      </c>
      <c r="I5292" s="15">
        <v>1213.8866367809999</v>
      </c>
      <c r="J5292" t="s">
        <v>128</v>
      </c>
    </row>
    <row r="5293" spans="1:10">
      <c r="A5293" s="1">
        <v>44926</v>
      </c>
      <c r="B5293" t="s">
        <v>12</v>
      </c>
      <c r="C5293">
        <v>-1</v>
      </c>
      <c r="D5293" t="str">
        <f t="shared" si="82"/>
        <v>2022_KOLAL_GMM_Orient_Smart_Educator_Current~Expected expenses~44926</v>
      </c>
      <c r="E5293" t="s">
        <v>136</v>
      </c>
      <c r="F5293" s="13" t="s">
        <v>145</v>
      </c>
      <c r="G5293" s="1">
        <v>44926</v>
      </c>
      <c r="H5293" t="s">
        <v>16</v>
      </c>
      <c r="I5293" s="15">
        <v>1213.8866367809999</v>
      </c>
      <c r="J5293" t="s">
        <v>128</v>
      </c>
    </row>
    <row r="5294" spans="1:10">
      <c r="A5294" s="1">
        <v>44926</v>
      </c>
      <c r="B5294" t="s">
        <v>12</v>
      </c>
      <c r="C5294">
        <v>-1</v>
      </c>
      <c r="D5294" t="str">
        <f t="shared" si="82"/>
        <v>2022_KOLAL_GMM_Orient_Smart_Asset_Current~Expected expenses~44926</v>
      </c>
      <c r="E5294" t="s">
        <v>135</v>
      </c>
      <c r="F5294" s="13" t="s">
        <v>145</v>
      </c>
      <c r="G5294" s="1">
        <v>44926</v>
      </c>
      <c r="H5294" t="s">
        <v>16</v>
      </c>
      <c r="I5294" s="15">
        <v>1214.8109300880001</v>
      </c>
      <c r="J5294" t="s">
        <v>127</v>
      </c>
    </row>
    <row r="5295" spans="1:10">
      <c r="A5295" s="1">
        <v>44926</v>
      </c>
      <c r="B5295" t="s">
        <v>12</v>
      </c>
      <c r="C5295">
        <v>-1</v>
      </c>
      <c r="D5295" t="str">
        <f t="shared" si="82"/>
        <v>2022_KOLAL_GMM_Orient_Smart_Educator_Current~Expected expenses~44926</v>
      </c>
      <c r="E5295" t="s">
        <v>136</v>
      </c>
      <c r="F5295" s="13" t="s">
        <v>145</v>
      </c>
      <c r="G5295" s="1">
        <v>44926</v>
      </c>
      <c r="H5295" t="s">
        <v>16</v>
      </c>
      <c r="I5295" s="15">
        <v>1214.4825224532001</v>
      </c>
      <c r="J5295" t="s">
        <v>128</v>
      </c>
    </row>
    <row r="5296" spans="1:10">
      <c r="A5296" s="1">
        <v>44926</v>
      </c>
      <c r="B5296" t="s">
        <v>12</v>
      </c>
      <c r="C5296">
        <v>-1</v>
      </c>
      <c r="D5296" t="str">
        <f t="shared" si="82"/>
        <v>2022_KOLAL_GMM_Orient_Smart_Asset_New~Expected expenses~44926</v>
      </c>
      <c r="E5296" t="s">
        <v>129</v>
      </c>
      <c r="F5296" s="13" t="s">
        <v>145</v>
      </c>
      <c r="G5296" s="1">
        <v>44926</v>
      </c>
      <c r="H5296" t="s">
        <v>16</v>
      </c>
      <c r="I5296" s="15">
        <v>1216.56276</v>
      </c>
      <c r="J5296" t="s">
        <v>127</v>
      </c>
    </row>
    <row r="5297" spans="1:10">
      <c r="A5297" s="1">
        <v>44926</v>
      </c>
      <c r="B5297" t="s">
        <v>12</v>
      </c>
      <c r="C5297">
        <v>-1</v>
      </c>
      <c r="D5297" t="str">
        <f t="shared" si="82"/>
        <v>2022_KOLAL_GMM_Orient_Smart_Asset_New~Expected expenses~44926</v>
      </c>
      <c r="E5297" t="s">
        <v>129</v>
      </c>
      <c r="F5297" s="13" t="s">
        <v>145</v>
      </c>
      <c r="G5297" s="1">
        <v>44926</v>
      </c>
      <c r="H5297" t="s">
        <v>16</v>
      </c>
      <c r="I5297" s="15">
        <v>1215.2107799999999</v>
      </c>
      <c r="J5297" t="s">
        <v>127</v>
      </c>
    </row>
    <row r="5298" spans="1:10">
      <c r="A5298" s="1">
        <v>44926</v>
      </c>
      <c r="B5298" t="s">
        <v>12</v>
      </c>
      <c r="C5298">
        <v>-1</v>
      </c>
      <c r="D5298" t="str">
        <f t="shared" si="82"/>
        <v>2022_KOLAL_GMM_Orient_Smart_Asset_New~Expected expenses~44926</v>
      </c>
      <c r="E5298" t="s">
        <v>129</v>
      </c>
      <c r="F5298" s="13" t="s">
        <v>145</v>
      </c>
      <c r="G5298" s="1">
        <v>44926</v>
      </c>
      <c r="H5298" t="s">
        <v>16</v>
      </c>
      <c r="I5298" s="15">
        <v>1212.67734</v>
      </c>
      <c r="J5298" t="s">
        <v>127</v>
      </c>
    </row>
    <row r="5299" spans="1:10">
      <c r="A5299" s="1">
        <v>44926</v>
      </c>
      <c r="B5299" t="s">
        <v>12</v>
      </c>
      <c r="C5299">
        <v>-1</v>
      </c>
      <c r="D5299" t="str">
        <f t="shared" si="82"/>
        <v>2022_KOLAL_GMM_Orient_Smart_Asset_New~Expected expenses~44926</v>
      </c>
      <c r="E5299" t="s">
        <v>129</v>
      </c>
      <c r="F5299" s="13" t="s">
        <v>145</v>
      </c>
      <c r="G5299" s="1">
        <v>44926</v>
      </c>
      <c r="H5299" t="s">
        <v>16</v>
      </c>
      <c r="I5299" s="15">
        <v>1216.4166</v>
      </c>
      <c r="J5299" t="s">
        <v>127</v>
      </c>
    </row>
    <row r="5300" spans="1:10">
      <c r="A5300" s="1">
        <v>44926</v>
      </c>
      <c r="B5300" t="s">
        <v>12</v>
      </c>
      <c r="C5300">
        <v>-1</v>
      </c>
      <c r="D5300" t="str">
        <f t="shared" si="82"/>
        <v>2022_KOLAL_GMM_Orient_Smart_Educator_Current~Expected expenses~44926</v>
      </c>
      <c r="E5300" t="s">
        <v>136</v>
      </c>
      <c r="F5300" s="13" t="s">
        <v>145</v>
      </c>
      <c r="G5300" s="1">
        <v>44926</v>
      </c>
      <c r="H5300" t="s">
        <v>16</v>
      </c>
      <c r="I5300" s="15">
        <v>1214.5919867928001</v>
      </c>
      <c r="J5300" t="s">
        <v>128</v>
      </c>
    </row>
    <row r="5301" spans="1:10">
      <c r="A5301" s="1">
        <v>44926</v>
      </c>
      <c r="B5301" t="s">
        <v>12</v>
      </c>
      <c r="C5301">
        <v>-1</v>
      </c>
      <c r="D5301" t="str">
        <f t="shared" si="82"/>
        <v>2022_KOLAL_GMM_Orient_Smart_Asset_New~Expected expenses~44926</v>
      </c>
      <c r="E5301" t="s">
        <v>129</v>
      </c>
      <c r="F5301" s="13" t="s">
        <v>145</v>
      </c>
      <c r="G5301" s="1">
        <v>44926</v>
      </c>
      <c r="H5301" t="s">
        <v>16</v>
      </c>
      <c r="I5301" s="15">
        <v>1216.5018600000001</v>
      </c>
      <c r="J5301" t="s">
        <v>127</v>
      </c>
    </row>
    <row r="5302" spans="1:10">
      <c r="A5302" s="1">
        <v>44926</v>
      </c>
      <c r="B5302" t="s">
        <v>12</v>
      </c>
      <c r="C5302">
        <v>-1</v>
      </c>
      <c r="D5302" t="str">
        <f t="shared" si="82"/>
        <v>2022_KOLAL_GMM_Orient_Smart_Educator_Current~Expected expenses~44926</v>
      </c>
      <c r="E5302" t="s">
        <v>136</v>
      </c>
      <c r="F5302" s="13" t="s">
        <v>145</v>
      </c>
      <c r="G5302" s="1">
        <v>44926</v>
      </c>
      <c r="H5302" t="s">
        <v>16</v>
      </c>
      <c r="I5302" s="15">
        <v>1215.0298927494</v>
      </c>
      <c r="J5302" t="s">
        <v>128</v>
      </c>
    </row>
    <row r="5303" spans="1:10">
      <c r="A5303" s="1">
        <v>44926</v>
      </c>
      <c r="B5303" t="s">
        <v>12</v>
      </c>
      <c r="C5303">
        <v>-1</v>
      </c>
      <c r="D5303" t="str">
        <f t="shared" si="82"/>
        <v>2022_KOLAL_GMM_Orient_Smart_Educator_Current~Expected expenses~44926</v>
      </c>
      <c r="E5303" t="s">
        <v>136</v>
      </c>
      <c r="F5303" s="13" t="s">
        <v>145</v>
      </c>
      <c r="G5303" s="1">
        <v>44926</v>
      </c>
      <c r="H5303" t="s">
        <v>16</v>
      </c>
      <c r="I5303" s="15">
        <v>1213.8866367809999</v>
      </c>
      <c r="J5303" t="s">
        <v>128</v>
      </c>
    </row>
    <row r="5304" spans="1:10">
      <c r="A5304" s="1">
        <v>44926</v>
      </c>
      <c r="B5304" t="s">
        <v>12</v>
      </c>
      <c r="C5304">
        <v>-1</v>
      </c>
      <c r="D5304" t="str">
        <f t="shared" si="82"/>
        <v>2022_KOLAL_GMM_Orient_Smart_Educator_Current~Expected expenses~44926</v>
      </c>
      <c r="E5304" t="s">
        <v>136</v>
      </c>
      <c r="F5304" s="13" t="s">
        <v>145</v>
      </c>
      <c r="G5304" s="1">
        <v>44926</v>
      </c>
      <c r="H5304" t="s">
        <v>16</v>
      </c>
      <c r="I5304" s="15">
        <v>1213.4610940115999</v>
      </c>
      <c r="J5304" t="s">
        <v>128</v>
      </c>
    </row>
    <row r="5305" spans="1:10">
      <c r="A5305" s="1">
        <v>44926</v>
      </c>
      <c r="B5305" t="s">
        <v>12</v>
      </c>
      <c r="C5305">
        <v>-1</v>
      </c>
      <c r="D5305" t="str">
        <f t="shared" si="82"/>
        <v>2022_KOLAL_GMM_Orient_Smart_Educator_Current~Expected expenses~44926</v>
      </c>
      <c r="E5305" t="s">
        <v>136</v>
      </c>
      <c r="F5305" s="13" t="s">
        <v>145</v>
      </c>
      <c r="G5305" s="1">
        <v>44926</v>
      </c>
      <c r="H5305" t="s">
        <v>16</v>
      </c>
      <c r="I5305" s="15">
        <v>1214.7501104760001</v>
      </c>
      <c r="J5305" t="s">
        <v>128</v>
      </c>
    </row>
    <row r="5306" spans="1:10">
      <c r="A5306" s="1">
        <v>44926</v>
      </c>
      <c r="B5306" t="s">
        <v>12</v>
      </c>
      <c r="C5306">
        <v>-1</v>
      </c>
      <c r="D5306" t="str">
        <f t="shared" si="82"/>
        <v>2022_KOLAL_GMM_Orient_Smart_Educator_Current~Expected expenses~44926</v>
      </c>
      <c r="E5306" t="s">
        <v>136</v>
      </c>
      <c r="F5306" s="13" t="s">
        <v>145</v>
      </c>
      <c r="G5306" s="1">
        <v>44926</v>
      </c>
      <c r="H5306" t="s">
        <v>16</v>
      </c>
      <c r="I5306" s="15">
        <v>1212.9019206864</v>
      </c>
      <c r="J5306" t="s">
        <v>128</v>
      </c>
    </row>
    <row r="5307" spans="1:10">
      <c r="A5307" s="1">
        <v>44926</v>
      </c>
      <c r="B5307" t="s">
        <v>12</v>
      </c>
      <c r="C5307">
        <v>-1</v>
      </c>
      <c r="D5307" t="str">
        <f t="shared" si="82"/>
        <v>2022_KOLAL_GMM_Orient_Smart_Educator_New~Expected expenses~44926</v>
      </c>
      <c r="E5307" t="s">
        <v>80</v>
      </c>
      <c r="F5307" s="13" t="s">
        <v>145</v>
      </c>
      <c r="G5307" s="1">
        <v>44926</v>
      </c>
      <c r="H5307" t="s">
        <v>16</v>
      </c>
      <c r="I5307" s="15">
        <v>1215.8928599999999</v>
      </c>
      <c r="J5307" t="s">
        <v>128</v>
      </c>
    </row>
    <row r="5308" spans="1:10">
      <c r="A5308" s="1">
        <v>44926</v>
      </c>
      <c r="B5308" t="s">
        <v>12</v>
      </c>
      <c r="C5308">
        <v>-1</v>
      </c>
      <c r="D5308" t="str">
        <f t="shared" si="82"/>
        <v>2022_KOLAL_GMM_Orient_Smart_Educator_Current~Expected expenses~44926</v>
      </c>
      <c r="E5308" t="s">
        <v>136</v>
      </c>
      <c r="F5308" s="13" t="s">
        <v>145</v>
      </c>
      <c r="G5308" s="1">
        <v>44926</v>
      </c>
      <c r="H5308" t="s">
        <v>16</v>
      </c>
      <c r="I5308" s="15">
        <v>1213.8866367809999</v>
      </c>
      <c r="J5308" t="s">
        <v>128</v>
      </c>
    </row>
    <row r="5309" spans="1:10">
      <c r="A5309" s="1">
        <v>44926</v>
      </c>
      <c r="B5309" t="s">
        <v>12</v>
      </c>
      <c r="C5309">
        <v>-1</v>
      </c>
      <c r="D5309" t="str">
        <f t="shared" si="82"/>
        <v>2022_KOLAL_GMM_Orient_Smart_Asset_Current~Expected expenses~44926</v>
      </c>
      <c r="E5309" t="s">
        <v>135</v>
      </c>
      <c r="F5309" s="13" t="s">
        <v>145</v>
      </c>
      <c r="G5309" s="1">
        <v>44926</v>
      </c>
      <c r="H5309" t="s">
        <v>16</v>
      </c>
      <c r="I5309" s="15">
        <v>1214.9933976935999</v>
      </c>
      <c r="J5309" t="s">
        <v>127</v>
      </c>
    </row>
    <row r="5310" spans="1:10">
      <c r="A5310" s="1">
        <v>44926</v>
      </c>
      <c r="B5310" t="s">
        <v>12</v>
      </c>
      <c r="C5310">
        <v>-1</v>
      </c>
      <c r="D5310" t="str">
        <f t="shared" si="82"/>
        <v>2022_KOLAL_GMM_Orient_Smart_Asset_Current~Expected expenses~44926</v>
      </c>
      <c r="E5310" t="s">
        <v>135</v>
      </c>
      <c r="F5310" s="13" t="s">
        <v>145</v>
      </c>
      <c r="G5310" s="1">
        <v>44926</v>
      </c>
      <c r="H5310" t="s">
        <v>16</v>
      </c>
      <c r="I5310" s="15">
        <v>1214.8109300880001</v>
      </c>
      <c r="J5310" t="s">
        <v>127</v>
      </c>
    </row>
    <row r="5311" spans="1:10">
      <c r="A5311" s="1">
        <v>44926</v>
      </c>
      <c r="B5311" t="s">
        <v>12</v>
      </c>
      <c r="C5311">
        <v>-1</v>
      </c>
      <c r="D5311" t="str">
        <f t="shared" si="82"/>
        <v>2022_KOLAL_GMM_Orient_Smart_Asset_New~Expected expenses~44926</v>
      </c>
      <c r="E5311" t="s">
        <v>129</v>
      </c>
      <c r="F5311" s="13" t="s">
        <v>145</v>
      </c>
      <c r="G5311" s="1">
        <v>44926</v>
      </c>
      <c r="H5311" t="s">
        <v>16</v>
      </c>
      <c r="I5311" s="15">
        <v>1216.31916</v>
      </c>
      <c r="J5311" t="s">
        <v>127</v>
      </c>
    </row>
    <row r="5312" spans="1:10">
      <c r="A5312" s="1">
        <v>44926</v>
      </c>
      <c r="B5312" t="s">
        <v>12</v>
      </c>
      <c r="C5312">
        <v>-1</v>
      </c>
      <c r="D5312" t="str">
        <f t="shared" si="82"/>
        <v>2022_KOLAL_GMM_Orient_Smart_Educator_New~Expected expenses~44926</v>
      </c>
      <c r="E5312" t="s">
        <v>80</v>
      </c>
      <c r="F5312" s="13" t="s">
        <v>145</v>
      </c>
      <c r="G5312" s="1">
        <v>44926</v>
      </c>
      <c r="H5312" t="s">
        <v>16</v>
      </c>
      <c r="I5312" s="15">
        <v>1216.3922399999999</v>
      </c>
      <c r="J5312" t="s">
        <v>128</v>
      </c>
    </row>
    <row r="5313" spans="1:10">
      <c r="A5313" s="1">
        <v>44926</v>
      </c>
      <c r="B5313" t="s">
        <v>12</v>
      </c>
      <c r="C5313">
        <v>-1</v>
      </c>
      <c r="D5313" t="str">
        <f t="shared" si="82"/>
        <v>2022_KOLAL_GMM_Orient_4_Life_New~Expected expenses~44926</v>
      </c>
      <c r="E5313" t="s">
        <v>133</v>
      </c>
      <c r="F5313" s="13" t="s">
        <v>145</v>
      </c>
      <c r="G5313" s="1">
        <v>44926</v>
      </c>
      <c r="H5313" t="s">
        <v>16</v>
      </c>
      <c r="I5313" s="15">
        <v>1215.9902999999999</v>
      </c>
      <c r="J5313" t="s">
        <v>123</v>
      </c>
    </row>
    <row r="5314" spans="1:10">
      <c r="A5314" s="1">
        <v>44926</v>
      </c>
      <c r="B5314" t="s">
        <v>12</v>
      </c>
      <c r="C5314">
        <v>-1</v>
      </c>
      <c r="D5314" t="str">
        <f t="shared" si="82"/>
        <v>2022_KOLAL_GMM_Orient_Smart_Educator_New~Expected expenses~44926</v>
      </c>
      <c r="E5314" t="s">
        <v>80</v>
      </c>
      <c r="F5314" s="13" t="s">
        <v>145</v>
      </c>
      <c r="G5314" s="1">
        <v>44926</v>
      </c>
      <c r="H5314" t="s">
        <v>16</v>
      </c>
      <c r="I5314" s="15">
        <v>1216.3922399999999</v>
      </c>
      <c r="J5314" t="s">
        <v>128</v>
      </c>
    </row>
    <row r="5315" spans="1:10">
      <c r="A5315" s="1">
        <v>44926</v>
      </c>
      <c r="B5315" t="s">
        <v>12</v>
      </c>
      <c r="C5315">
        <v>-1</v>
      </c>
      <c r="D5315" t="str">
        <f t="shared" si="82"/>
        <v>2022_KOLAL_GMM_Orient_Smart_Educator_Current~Expected expenses~44926</v>
      </c>
      <c r="E5315" t="s">
        <v>136</v>
      </c>
      <c r="F5315" s="13" t="s">
        <v>145</v>
      </c>
      <c r="G5315" s="1">
        <v>44926</v>
      </c>
      <c r="H5315" t="s">
        <v>16</v>
      </c>
      <c r="I5315" s="15">
        <v>1214.4825224532001</v>
      </c>
      <c r="J5315" t="s">
        <v>128</v>
      </c>
    </row>
    <row r="5316" spans="1:10">
      <c r="A5316" s="1">
        <v>44926</v>
      </c>
      <c r="B5316" t="s">
        <v>12</v>
      </c>
      <c r="C5316">
        <v>-1</v>
      </c>
      <c r="D5316" t="str">
        <f t="shared" ref="D5316:D5379" si="83">E5316&amp;"~"&amp;F5316&amp;"~"&amp;G5316</f>
        <v>2022_KOLAL_GMM_Orient_Smart_Educator_Current~Expected expenses~44926</v>
      </c>
      <c r="E5316" t="s">
        <v>136</v>
      </c>
      <c r="F5316" s="13" t="s">
        <v>145</v>
      </c>
      <c r="G5316" s="1">
        <v>44926</v>
      </c>
      <c r="H5316" t="s">
        <v>16</v>
      </c>
      <c r="I5316" s="15">
        <v>1214.3487394038</v>
      </c>
      <c r="J5316" t="s">
        <v>128</v>
      </c>
    </row>
    <row r="5317" spans="1:10">
      <c r="A5317" s="1">
        <v>44926</v>
      </c>
      <c r="B5317" t="s">
        <v>12</v>
      </c>
      <c r="C5317">
        <v>-1</v>
      </c>
      <c r="D5317" t="str">
        <f t="shared" si="83"/>
        <v>2022_KOLAL_GMM_Orient_Smart_Educator_Current~Expected expenses~44926</v>
      </c>
      <c r="E5317" t="s">
        <v>136</v>
      </c>
      <c r="F5317" s="13" t="s">
        <v>145</v>
      </c>
      <c r="G5317" s="1">
        <v>44926</v>
      </c>
      <c r="H5317" t="s">
        <v>16</v>
      </c>
      <c r="I5317" s="16">
        <v>1214.2149643931998</v>
      </c>
      <c r="J5317" t="s">
        <v>128</v>
      </c>
    </row>
    <row r="5318" spans="1:10">
      <c r="A5318" s="1">
        <v>44926</v>
      </c>
      <c r="B5318" t="s">
        <v>12</v>
      </c>
      <c r="C5318">
        <v>-1</v>
      </c>
      <c r="D5318" t="str">
        <f t="shared" si="83"/>
        <v>2022_KOLAL_GMM_Orient_Smart_Educator_Current~Expected expenses~44926</v>
      </c>
      <c r="E5318" t="s">
        <v>136</v>
      </c>
      <c r="F5318" s="13" t="s">
        <v>145</v>
      </c>
      <c r="G5318" s="1">
        <v>44926</v>
      </c>
      <c r="H5318" t="s">
        <v>16</v>
      </c>
      <c r="I5318" s="16">
        <v>1214.0690353259999</v>
      </c>
      <c r="J5318" t="s">
        <v>128</v>
      </c>
    </row>
    <row r="5319" spans="1:10">
      <c r="A5319" s="1">
        <v>44926</v>
      </c>
      <c r="B5319" t="s">
        <v>12</v>
      </c>
      <c r="C5319">
        <v>-1</v>
      </c>
      <c r="D5319" t="str">
        <f t="shared" si="83"/>
        <v>2022_KOLAL_GMM_Orient_Smart_Educator_Current~Expected expenses~44926</v>
      </c>
      <c r="E5319" t="s">
        <v>136</v>
      </c>
      <c r="F5319" s="13" t="s">
        <v>145</v>
      </c>
      <c r="G5319" s="1">
        <v>44926</v>
      </c>
      <c r="H5319" t="s">
        <v>16</v>
      </c>
      <c r="I5319" s="16">
        <v>1214.0690353259999</v>
      </c>
      <c r="J5319" t="s">
        <v>128</v>
      </c>
    </row>
    <row r="5320" spans="1:10">
      <c r="A5320" s="1">
        <v>44926</v>
      </c>
      <c r="B5320" t="s">
        <v>12</v>
      </c>
      <c r="C5320">
        <v>-1</v>
      </c>
      <c r="D5320" t="str">
        <f t="shared" si="83"/>
        <v>2022_KOLAL_GMM_Orient_Smart_Educator_Current~Expected expenses~44926</v>
      </c>
      <c r="E5320" t="s">
        <v>136</v>
      </c>
      <c r="F5320" s="13" t="s">
        <v>145</v>
      </c>
      <c r="G5320" s="1">
        <v>44926</v>
      </c>
      <c r="H5320" t="s">
        <v>16</v>
      </c>
      <c r="I5320" s="16">
        <v>1214.0690353259999</v>
      </c>
      <c r="J5320" t="s">
        <v>128</v>
      </c>
    </row>
    <row r="5321" spans="1:10">
      <c r="A5321" s="1">
        <v>44926</v>
      </c>
      <c r="B5321" t="s">
        <v>12</v>
      </c>
      <c r="C5321">
        <v>-1</v>
      </c>
      <c r="D5321" t="str">
        <f t="shared" si="83"/>
        <v>2022_KOLAL_GMM_Orient_Smart_Asset_Current~Expected expenses~44926</v>
      </c>
      <c r="E5321" t="s">
        <v>135</v>
      </c>
      <c r="F5321" s="13" t="s">
        <v>145</v>
      </c>
      <c r="G5321" s="1">
        <v>44926</v>
      </c>
      <c r="H5321" t="s">
        <v>16</v>
      </c>
      <c r="I5321" s="16">
        <v>1214.9569030032001</v>
      </c>
      <c r="J5321" t="s">
        <v>127</v>
      </c>
    </row>
    <row r="5322" spans="1:10">
      <c r="A5322" s="1">
        <v>44926</v>
      </c>
      <c r="B5322" t="s">
        <v>12</v>
      </c>
      <c r="C5322">
        <v>-1</v>
      </c>
      <c r="D5322" t="str">
        <f t="shared" si="83"/>
        <v>2022_KOLAL_GMM_Orient_Smart_Asset_Current~Expected expenses~44926</v>
      </c>
      <c r="E5322" t="s">
        <v>135</v>
      </c>
      <c r="F5322" s="13" t="s">
        <v>145</v>
      </c>
      <c r="G5322" s="1">
        <v>44926</v>
      </c>
      <c r="H5322" t="s">
        <v>16</v>
      </c>
      <c r="I5322" s="16">
        <v>1211.4195211440001</v>
      </c>
      <c r="J5322" t="s">
        <v>127</v>
      </c>
    </row>
    <row r="5323" spans="1:10">
      <c r="A5323" s="1">
        <v>44926</v>
      </c>
      <c r="B5323" t="s">
        <v>12</v>
      </c>
      <c r="C5323">
        <v>-1</v>
      </c>
      <c r="D5323" t="str">
        <f t="shared" si="83"/>
        <v>2022_KOLAL_GMM_Orient_Smart_Asset_Current~Expected expenses~44926</v>
      </c>
      <c r="E5323" t="s">
        <v>135</v>
      </c>
      <c r="F5323" s="13" t="s">
        <v>145</v>
      </c>
      <c r="G5323" s="1">
        <v>44926</v>
      </c>
      <c r="H5323" t="s">
        <v>16</v>
      </c>
      <c r="I5323" s="16">
        <v>1214.9569030032001</v>
      </c>
      <c r="J5323" t="s">
        <v>127</v>
      </c>
    </row>
    <row r="5324" spans="1:10">
      <c r="A5324" s="1">
        <v>44926</v>
      </c>
      <c r="B5324" t="s">
        <v>12</v>
      </c>
      <c r="C5324">
        <v>-1</v>
      </c>
      <c r="D5324" t="str">
        <f t="shared" si="83"/>
        <v>2022_KOLAL_GMM_Orient_Smart_Educator_Current~Expected expenses~44926</v>
      </c>
      <c r="E5324" t="s">
        <v>136</v>
      </c>
      <c r="F5324" s="13" t="s">
        <v>145</v>
      </c>
      <c r="G5324" s="1">
        <v>44926</v>
      </c>
      <c r="H5324" t="s">
        <v>16</v>
      </c>
      <c r="I5324" s="16">
        <v>1212.9019206864</v>
      </c>
      <c r="J5324" t="s">
        <v>128</v>
      </c>
    </row>
    <row r="5325" spans="1:10">
      <c r="A5325" s="1">
        <v>44926</v>
      </c>
      <c r="B5325" t="s">
        <v>12</v>
      </c>
      <c r="C5325">
        <v>-1</v>
      </c>
      <c r="D5325" t="str">
        <f t="shared" si="83"/>
        <v>2022_KOLAL_GMM_Orient_Smart_Asset_Current~Expected expenses~44926</v>
      </c>
      <c r="E5325" t="s">
        <v>135</v>
      </c>
      <c r="F5325" s="13" t="s">
        <v>145</v>
      </c>
      <c r="G5325" s="1">
        <v>44926</v>
      </c>
      <c r="H5325" t="s">
        <v>16</v>
      </c>
      <c r="I5325" s="16">
        <v>1214.9569030032001</v>
      </c>
      <c r="J5325" t="s">
        <v>127</v>
      </c>
    </row>
    <row r="5326" spans="1:10">
      <c r="A5326" s="1">
        <v>44926</v>
      </c>
      <c r="B5326" t="s">
        <v>12</v>
      </c>
      <c r="C5326">
        <v>-1</v>
      </c>
      <c r="D5326" t="str">
        <f t="shared" si="83"/>
        <v>2022_KOLAL_GMM_Orient_Smart_Asset_Current~Expected expenses~44926</v>
      </c>
      <c r="E5326" t="s">
        <v>135</v>
      </c>
      <c r="F5326" s="13" t="s">
        <v>145</v>
      </c>
      <c r="G5326" s="1">
        <v>44926</v>
      </c>
      <c r="H5326" t="s">
        <v>16</v>
      </c>
      <c r="I5326" s="16">
        <v>1214.9082443904001</v>
      </c>
      <c r="J5326" t="s">
        <v>127</v>
      </c>
    </row>
    <row r="5327" spans="1:10">
      <c r="A5327" s="1">
        <v>44926</v>
      </c>
      <c r="B5327" t="s">
        <v>12</v>
      </c>
      <c r="C5327">
        <v>-1</v>
      </c>
      <c r="D5327" t="str">
        <f t="shared" si="83"/>
        <v>2022_KOLAL_GMM_Orient_Smart_Educator_New~Expected expenses~44926</v>
      </c>
      <c r="E5327" t="s">
        <v>80</v>
      </c>
      <c r="F5327" s="13" t="s">
        <v>145</v>
      </c>
      <c r="G5327" s="1">
        <v>44926</v>
      </c>
      <c r="H5327" t="s">
        <v>16</v>
      </c>
      <c r="I5327" s="16">
        <v>1216.4896799999999</v>
      </c>
      <c r="J5327" t="s">
        <v>128</v>
      </c>
    </row>
    <row r="5328" spans="1:10">
      <c r="A5328" s="1">
        <v>44926</v>
      </c>
      <c r="B5328" t="s">
        <v>12</v>
      </c>
      <c r="C5328">
        <v>-1</v>
      </c>
      <c r="D5328" t="str">
        <f t="shared" si="83"/>
        <v>2022_KOLAL_GMM_Orient_Smart_Asset_New~Expected expenses~44926</v>
      </c>
      <c r="E5328" t="s">
        <v>129</v>
      </c>
      <c r="F5328" s="13" t="s">
        <v>145</v>
      </c>
      <c r="G5328" s="1">
        <v>44926</v>
      </c>
      <c r="H5328" t="s">
        <v>16</v>
      </c>
      <c r="I5328" s="16">
        <v>1216.46532</v>
      </c>
      <c r="J5328" t="s">
        <v>127</v>
      </c>
    </row>
    <row r="5329" spans="1:10">
      <c r="A5329" s="1">
        <v>44926</v>
      </c>
      <c r="B5329" t="s">
        <v>12</v>
      </c>
      <c r="C5329">
        <v>-1</v>
      </c>
      <c r="D5329" t="str">
        <f t="shared" si="83"/>
        <v>2022_KOLAL_GMM_Orient_Smart_Educator_New~Expected expenses~44926</v>
      </c>
      <c r="E5329" t="s">
        <v>80</v>
      </c>
      <c r="F5329" s="13" t="s">
        <v>145</v>
      </c>
      <c r="G5329" s="1">
        <v>44926</v>
      </c>
      <c r="H5329" t="s">
        <v>16</v>
      </c>
      <c r="I5329" s="16">
        <v>1215.8928599999999</v>
      </c>
      <c r="J5329" t="s">
        <v>128</v>
      </c>
    </row>
    <row r="5330" spans="1:10">
      <c r="A5330" s="1">
        <v>44926</v>
      </c>
      <c r="B5330" t="s">
        <v>12</v>
      </c>
      <c r="C5330">
        <v>-1</v>
      </c>
      <c r="D5330" t="str">
        <f t="shared" si="83"/>
        <v>2022_KOLAL_GMM_Orient_Smart_Educator_Current~Expected expenses~44926</v>
      </c>
      <c r="E5330" t="s">
        <v>136</v>
      </c>
      <c r="F5330" s="13" t="s">
        <v>145</v>
      </c>
      <c r="G5330" s="1">
        <v>44926</v>
      </c>
      <c r="H5330" t="s">
        <v>16</v>
      </c>
      <c r="I5330" s="16">
        <v>1214.7501104760001</v>
      </c>
      <c r="J5330" t="s">
        <v>128</v>
      </c>
    </row>
    <row r="5331" spans="1:10">
      <c r="A5331" s="1">
        <v>44926</v>
      </c>
      <c r="B5331" t="s">
        <v>12</v>
      </c>
      <c r="C5331">
        <v>-1</v>
      </c>
      <c r="D5331" t="str">
        <f t="shared" si="83"/>
        <v>2022_KOLAL_GMM_Orient_Smart_Asset_New~Expected expenses~44926</v>
      </c>
      <c r="E5331" t="s">
        <v>129</v>
      </c>
      <c r="F5331" s="13" t="s">
        <v>145</v>
      </c>
      <c r="G5331" s="1">
        <v>44926</v>
      </c>
      <c r="H5331" t="s">
        <v>16</v>
      </c>
      <c r="I5331" s="16">
        <v>1216.4896799999999</v>
      </c>
      <c r="J5331" t="s">
        <v>127</v>
      </c>
    </row>
    <row r="5332" spans="1:10">
      <c r="A5332" s="1">
        <v>44926</v>
      </c>
      <c r="B5332" t="s">
        <v>12</v>
      </c>
      <c r="C5332">
        <v>-1</v>
      </c>
      <c r="D5332" t="str">
        <f t="shared" si="83"/>
        <v>2022_KOLAL_GMM_Orient_Smart_Asset_New~Expected expenses~44926</v>
      </c>
      <c r="E5332" t="s">
        <v>129</v>
      </c>
      <c r="F5332" s="13" t="s">
        <v>145</v>
      </c>
      <c r="G5332" s="1">
        <v>44926</v>
      </c>
      <c r="H5332" t="s">
        <v>16</v>
      </c>
      <c r="I5332" s="16">
        <v>1215.2107799999999</v>
      </c>
      <c r="J5332" t="s">
        <v>127</v>
      </c>
    </row>
    <row r="5333" spans="1:10">
      <c r="A5333" s="1">
        <v>44926</v>
      </c>
      <c r="B5333" t="s">
        <v>12</v>
      </c>
      <c r="C5333">
        <v>-1</v>
      </c>
      <c r="D5333" t="str">
        <f t="shared" si="83"/>
        <v>2022_KOLAL_GMM_Orient_Smart_Asset_New~Expected expenses~44926</v>
      </c>
      <c r="E5333" t="s">
        <v>129</v>
      </c>
      <c r="F5333" s="13" t="s">
        <v>145</v>
      </c>
      <c r="G5333" s="1">
        <v>44926</v>
      </c>
      <c r="H5333" t="s">
        <v>16</v>
      </c>
      <c r="I5333" s="16">
        <v>1216.3557000000001</v>
      </c>
      <c r="J5333" t="s">
        <v>127</v>
      </c>
    </row>
    <row r="5334" spans="1:10">
      <c r="A5334" s="1">
        <v>44926</v>
      </c>
      <c r="B5334" t="s">
        <v>12</v>
      </c>
      <c r="C5334">
        <v>-1</v>
      </c>
      <c r="D5334" t="str">
        <f t="shared" si="83"/>
        <v>2022_KOLAL_GMM_Orient_Smart_Educator_Current~Expected expenses~44926</v>
      </c>
      <c r="E5334" t="s">
        <v>136</v>
      </c>
      <c r="F5334" s="13" t="s">
        <v>145</v>
      </c>
      <c r="G5334" s="1">
        <v>44926</v>
      </c>
      <c r="H5334" t="s">
        <v>16</v>
      </c>
      <c r="I5334" s="16">
        <v>1214.6771291340001</v>
      </c>
      <c r="J5334" t="s">
        <v>128</v>
      </c>
    </row>
    <row r="5335" spans="1:10">
      <c r="A5335" s="1">
        <v>44926</v>
      </c>
      <c r="B5335" t="s">
        <v>12</v>
      </c>
      <c r="C5335">
        <v>-1</v>
      </c>
      <c r="D5335" t="str">
        <f t="shared" si="83"/>
        <v>2022_KOLAL_GMM_Orient_Smart_Educator_Current~Expected expenses~44926</v>
      </c>
      <c r="E5335" t="s">
        <v>136</v>
      </c>
      <c r="F5335" s="13" t="s">
        <v>145</v>
      </c>
      <c r="G5335" s="1">
        <v>44926</v>
      </c>
      <c r="H5335" t="s">
        <v>16</v>
      </c>
      <c r="I5335" s="16">
        <v>1214.6771291340001</v>
      </c>
      <c r="J5335" t="s">
        <v>128</v>
      </c>
    </row>
    <row r="5336" spans="1:10">
      <c r="A5336" s="1">
        <v>44926</v>
      </c>
      <c r="B5336" t="s">
        <v>12</v>
      </c>
      <c r="C5336">
        <v>-1</v>
      </c>
      <c r="D5336" t="str">
        <f t="shared" si="83"/>
        <v>2022_KOLAL_GMM_Orient_Smart_Asset_New~Expected expenses~44926</v>
      </c>
      <c r="E5336" t="s">
        <v>129</v>
      </c>
      <c r="F5336" s="13" t="s">
        <v>145</v>
      </c>
      <c r="G5336" s="1">
        <v>44926</v>
      </c>
      <c r="H5336" t="s">
        <v>16</v>
      </c>
      <c r="I5336" s="16">
        <v>1216.56276</v>
      </c>
      <c r="J5336" t="s">
        <v>127</v>
      </c>
    </row>
    <row r="5337" spans="1:10">
      <c r="A5337" s="1">
        <v>44926</v>
      </c>
      <c r="B5337" t="s">
        <v>12</v>
      </c>
      <c r="C5337">
        <v>-1</v>
      </c>
      <c r="D5337" t="str">
        <f t="shared" si="83"/>
        <v>2022_KOLAL_GMM_Orient_4_Life_New~Expected expenses~44926</v>
      </c>
      <c r="E5337" t="s">
        <v>133</v>
      </c>
      <c r="F5337" s="13" t="s">
        <v>145</v>
      </c>
      <c r="G5337" s="1">
        <v>44926</v>
      </c>
      <c r="H5337" t="s">
        <v>16</v>
      </c>
      <c r="I5337" s="16">
        <v>1214.05368</v>
      </c>
      <c r="J5337" t="s">
        <v>123</v>
      </c>
    </row>
    <row r="5338" spans="1:10">
      <c r="A5338" s="1">
        <v>44926</v>
      </c>
      <c r="B5338" t="s">
        <v>12</v>
      </c>
      <c r="C5338">
        <v>-1</v>
      </c>
      <c r="D5338" t="str">
        <f t="shared" si="83"/>
        <v>2022_KOLAL_GMM_Orient_4_Life_Current~Expected expenses~44926</v>
      </c>
      <c r="E5338" t="s">
        <v>139</v>
      </c>
      <c r="F5338" s="13" t="s">
        <v>145</v>
      </c>
      <c r="G5338" s="1">
        <v>44926</v>
      </c>
      <c r="H5338" t="s">
        <v>16</v>
      </c>
      <c r="I5338" s="16">
        <v>1215.1393815708</v>
      </c>
      <c r="J5338" t="s">
        <v>123</v>
      </c>
    </row>
    <row r="5339" spans="1:10">
      <c r="A5339" s="1">
        <v>44926</v>
      </c>
      <c r="B5339" t="s">
        <v>12</v>
      </c>
      <c r="C5339">
        <v>-1</v>
      </c>
      <c r="D5339" t="str">
        <f t="shared" si="83"/>
        <v>2022_KOLAL_GMM_Orient_Smart_Educator_Current~Expected expenses~44926</v>
      </c>
      <c r="E5339" t="s">
        <v>136</v>
      </c>
      <c r="F5339" s="13" t="s">
        <v>145</v>
      </c>
      <c r="G5339" s="1">
        <v>44926</v>
      </c>
      <c r="H5339" t="s">
        <v>16</v>
      </c>
      <c r="I5339" s="16">
        <v>1214.5919867928001</v>
      </c>
      <c r="J5339" t="s">
        <v>128</v>
      </c>
    </row>
    <row r="5340" spans="1:10">
      <c r="A5340" s="1">
        <v>44926</v>
      </c>
      <c r="B5340" t="s">
        <v>12</v>
      </c>
      <c r="C5340">
        <v>-1</v>
      </c>
      <c r="D5340" t="str">
        <f t="shared" si="83"/>
        <v>2022_KOLAL_GMM_Orient_Smart_Asset_Current~Expected expenses~44926</v>
      </c>
      <c r="E5340" t="s">
        <v>135</v>
      </c>
      <c r="F5340" s="13" t="s">
        <v>145</v>
      </c>
      <c r="G5340" s="1">
        <v>44926</v>
      </c>
      <c r="H5340" t="s">
        <v>16</v>
      </c>
      <c r="I5340" s="16">
        <v>1215.066388536</v>
      </c>
      <c r="J5340" t="s">
        <v>127</v>
      </c>
    </row>
    <row r="5341" spans="1:10">
      <c r="A5341" s="1">
        <v>44926</v>
      </c>
      <c r="B5341" t="s">
        <v>12</v>
      </c>
      <c r="C5341">
        <v>-1</v>
      </c>
      <c r="D5341" t="str">
        <f t="shared" si="83"/>
        <v>2022_KOLAL_GMM_Orient_4_Life_New~Expected expenses~44926</v>
      </c>
      <c r="E5341" t="s">
        <v>133</v>
      </c>
      <c r="F5341" s="13" t="s">
        <v>145</v>
      </c>
      <c r="G5341" s="1">
        <v>44926</v>
      </c>
      <c r="H5341" t="s">
        <v>16</v>
      </c>
      <c r="I5341" s="16">
        <v>1216.2095400000001</v>
      </c>
      <c r="J5341" t="s">
        <v>123</v>
      </c>
    </row>
    <row r="5342" spans="1:10">
      <c r="A5342" s="1">
        <v>44926</v>
      </c>
      <c r="B5342" t="s">
        <v>12</v>
      </c>
      <c r="C5342">
        <v>-1</v>
      </c>
      <c r="D5342" t="str">
        <f t="shared" si="83"/>
        <v>2022_KOLAL_GMM_Orient_Smart_Educator_New~Expected expenses~44926</v>
      </c>
      <c r="E5342" t="s">
        <v>80</v>
      </c>
      <c r="F5342" s="13" t="s">
        <v>145</v>
      </c>
      <c r="G5342" s="1">
        <v>44926</v>
      </c>
      <c r="H5342" t="s">
        <v>16</v>
      </c>
      <c r="I5342" s="16">
        <v>1215.67362</v>
      </c>
      <c r="J5342" t="s">
        <v>128</v>
      </c>
    </row>
    <row r="5343" spans="1:10">
      <c r="A5343" s="1">
        <v>44926</v>
      </c>
      <c r="B5343" t="s">
        <v>12</v>
      </c>
      <c r="C5343">
        <v>-1</v>
      </c>
      <c r="D5343" t="str">
        <f t="shared" si="83"/>
        <v>2022_KOLAL_GMM_Orient_Smart_Asset_New~Expected expenses~44926</v>
      </c>
      <c r="E5343" t="s">
        <v>129</v>
      </c>
      <c r="F5343" s="13" t="s">
        <v>145</v>
      </c>
      <c r="G5343" s="1">
        <v>44926</v>
      </c>
      <c r="H5343" t="s">
        <v>16</v>
      </c>
      <c r="I5343" s="16">
        <v>1215.0159000000001</v>
      </c>
      <c r="J5343" t="s">
        <v>127</v>
      </c>
    </row>
    <row r="5344" spans="1:10">
      <c r="A5344" s="1">
        <v>44926</v>
      </c>
      <c r="B5344" t="s">
        <v>12</v>
      </c>
      <c r="C5344">
        <v>-1</v>
      </c>
      <c r="D5344" t="str">
        <f t="shared" si="83"/>
        <v>2022_KOLAL_GMM_Orient_Smart_Educator_New~Expected expenses~44926</v>
      </c>
      <c r="E5344" t="s">
        <v>80</v>
      </c>
      <c r="F5344" s="13" t="s">
        <v>145</v>
      </c>
      <c r="G5344" s="1">
        <v>44926</v>
      </c>
      <c r="H5344" t="s">
        <v>16</v>
      </c>
      <c r="I5344" s="16">
        <v>1215.3691199999998</v>
      </c>
      <c r="J5344" t="s">
        <v>128</v>
      </c>
    </row>
    <row r="5345" spans="1:10">
      <c r="A5345" s="1">
        <v>44926</v>
      </c>
      <c r="B5345" t="s">
        <v>12</v>
      </c>
      <c r="C5345">
        <v>-1</v>
      </c>
      <c r="D5345" t="str">
        <f t="shared" si="83"/>
        <v>2022_KOLAL_GMM_Orient_Smart_Asset_New~Expected expenses~44926</v>
      </c>
      <c r="E5345" t="s">
        <v>129</v>
      </c>
      <c r="F5345" s="13" t="s">
        <v>145</v>
      </c>
      <c r="G5345" s="1">
        <v>44926</v>
      </c>
      <c r="H5345" t="s">
        <v>16</v>
      </c>
      <c r="I5345" s="16">
        <v>1216.52622</v>
      </c>
      <c r="J5345" t="s">
        <v>127</v>
      </c>
    </row>
    <row r="5346" spans="1:10">
      <c r="A5346" s="1">
        <v>44926</v>
      </c>
      <c r="B5346" t="s">
        <v>12</v>
      </c>
      <c r="C5346">
        <v>-1</v>
      </c>
      <c r="D5346" t="str">
        <f t="shared" si="83"/>
        <v>2022_KOLAL_GMM_Orient_Smart_Asset_New~Expected expenses~44926</v>
      </c>
      <c r="E5346" t="s">
        <v>129</v>
      </c>
      <c r="F5346" s="13" t="s">
        <v>145</v>
      </c>
      <c r="G5346" s="1">
        <v>44926</v>
      </c>
      <c r="H5346" t="s">
        <v>16</v>
      </c>
      <c r="I5346" s="16">
        <v>1215.52746</v>
      </c>
      <c r="J5346" t="s">
        <v>127</v>
      </c>
    </row>
    <row r="5347" spans="1:10">
      <c r="A5347" s="1">
        <v>44926</v>
      </c>
      <c r="B5347" t="s">
        <v>12</v>
      </c>
      <c r="C5347">
        <v>-1</v>
      </c>
      <c r="D5347" t="str">
        <f t="shared" si="83"/>
        <v>2022_KOLAL_GMM_Orient_Smart_Educator_New~Expected expenses~44926</v>
      </c>
      <c r="E5347" t="s">
        <v>80</v>
      </c>
      <c r="F5347" s="13" t="s">
        <v>145</v>
      </c>
      <c r="G5347" s="1">
        <v>44926</v>
      </c>
      <c r="H5347" t="s">
        <v>16</v>
      </c>
      <c r="I5347" s="16">
        <v>1214.5896</v>
      </c>
      <c r="J5347" t="s">
        <v>128</v>
      </c>
    </row>
    <row r="5348" spans="1:10">
      <c r="A5348" s="1">
        <v>44926</v>
      </c>
      <c r="B5348" t="s">
        <v>12</v>
      </c>
      <c r="C5348">
        <v>-1</v>
      </c>
      <c r="D5348" t="str">
        <f t="shared" si="83"/>
        <v>2022_KOLAL_GMM_Orient_Smart_Asset_New~Expected expenses~44926</v>
      </c>
      <c r="E5348" t="s">
        <v>129</v>
      </c>
      <c r="F5348" s="13" t="s">
        <v>145</v>
      </c>
      <c r="G5348" s="1">
        <v>44926</v>
      </c>
      <c r="H5348" t="s">
        <v>16</v>
      </c>
      <c r="I5348" s="16">
        <v>1216.56276</v>
      </c>
      <c r="J5348" t="s">
        <v>127</v>
      </c>
    </row>
    <row r="5349" spans="1:10">
      <c r="A5349" s="1">
        <v>44926</v>
      </c>
      <c r="B5349" t="s">
        <v>12</v>
      </c>
      <c r="C5349">
        <v>-1</v>
      </c>
      <c r="D5349" t="str">
        <f t="shared" si="83"/>
        <v>2022_KOLAL_GMM_Orient_Smart_Educator_Current~Expected expenses~44926</v>
      </c>
      <c r="E5349" t="s">
        <v>136</v>
      </c>
      <c r="F5349" s="13" t="s">
        <v>145</v>
      </c>
      <c r="G5349" s="1">
        <v>44926</v>
      </c>
      <c r="H5349" t="s">
        <v>16</v>
      </c>
      <c r="I5349" s="16">
        <v>1213.2058025514</v>
      </c>
      <c r="J5349" t="s">
        <v>128</v>
      </c>
    </row>
    <row r="5350" spans="1:10">
      <c r="A5350" s="1">
        <v>44926</v>
      </c>
      <c r="B5350" t="s">
        <v>12</v>
      </c>
      <c r="C5350">
        <v>-1</v>
      </c>
      <c r="D5350" t="str">
        <f t="shared" si="83"/>
        <v>2022_KOLAL_GMM_Orient_Smart_Educator_New~Expected expenses~44926</v>
      </c>
      <c r="E5350" t="s">
        <v>80</v>
      </c>
      <c r="F5350" s="13" t="s">
        <v>145</v>
      </c>
      <c r="G5350" s="1">
        <v>44926</v>
      </c>
      <c r="H5350" t="s">
        <v>16</v>
      </c>
      <c r="I5350" s="16">
        <v>1215.9902999999999</v>
      </c>
      <c r="J5350" t="s">
        <v>128</v>
      </c>
    </row>
    <row r="5351" spans="1:10">
      <c r="A5351" s="1">
        <v>44926</v>
      </c>
      <c r="B5351" t="s">
        <v>12</v>
      </c>
      <c r="C5351">
        <v>-1</v>
      </c>
      <c r="D5351" t="str">
        <f t="shared" si="83"/>
        <v>2022_KOLAL_GMM_Orient_Smart_Educator_Current~Expected expenses~44926</v>
      </c>
      <c r="E5351" t="s">
        <v>136</v>
      </c>
      <c r="F5351" s="13" t="s">
        <v>145</v>
      </c>
      <c r="G5351" s="1">
        <v>44926</v>
      </c>
      <c r="H5351" t="s">
        <v>16</v>
      </c>
      <c r="I5351" s="16">
        <v>1209.8287731936</v>
      </c>
      <c r="J5351" t="s">
        <v>128</v>
      </c>
    </row>
    <row r="5352" spans="1:10">
      <c r="A5352" s="1">
        <v>44926</v>
      </c>
      <c r="B5352" t="s">
        <v>12</v>
      </c>
      <c r="C5352">
        <v>-1</v>
      </c>
      <c r="D5352" t="str">
        <f t="shared" si="83"/>
        <v>2022_KOLAL_GMM_Orient_Smart_Asset_New~Expected expenses~44926</v>
      </c>
      <c r="E5352" t="s">
        <v>129</v>
      </c>
      <c r="F5352" s="13" t="s">
        <v>145</v>
      </c>
      <c r="G5352" s="1">
        <v>44926</v>
      </c>
      <c r="H5352" t="s">
        <v>16</v>
      </c>
      <c r="I5352" s="16">
        <v>1216.52622</v>
      </c>
      <c r="J5352" t="s">
        <v>127</v>
      </c>
    </row>
    <row r="5353" spans="1:10">
      <c r="A5353" s="1">
        <v>44926</v>
      </c>
      <c r="B5353" t="s">
        <v>12</v>
      </c>
      <c r="C5353">
        <v>-1</v>
      </c>
      <c r="D5353" t="str">
        <f t="shared" si="83"/>
        <v>2022_KOLAL_GMM_Orient_Smart_Educator_New~Expected expenses~44926</v>
      </c>
      <c r="E5353" t="s">
        <v>80</v>
      </c>
      <c r="F5353" s="13" t="s">
        <v>145</v>
      </c>
      <c r="G5353" s="1">
        <v>44926</v>
      </c>
      <c r="H5353" t="s">
        <v>16</v>
      </c>
      <c r="I5353" s="16">
        <v>1215.2107799999999</v>
      </c>
      <c r="J5353" t="s">
        <v>128</v>
      </c>
    </row>
    <row r="5354" spans="1:10">
      <c r="A5354" s="1">
        <v>44926</v>
      </c>
      <c r="B5354" t="s">
        <v>12</v>
      </c>
      <c r="C5354">
        <v>-1</v>
      </c>
      <c r="D5354" t="str">
        <f t="shared" si="83"/>
        <v>2022_KOLAL_GMM_Orient_Smart_Asset_New~Expected expenses~44926</v>
      </c>
      <c r="E5354" t="s">
        <v>129</v>
      </c>
      <c r="F5354" s="13" t="s">
        <v>145</v>
      </c>
      <c r="G5354" s="1">
        <v>44926</v>
      </c>
      <c r="H5354" t="s">
        <v>16</v>
      </c>
      <c r="I5354" s="16">
        <v>1216.2095400000001</v>
      </c>
      <c r="J5354" t="s">
        <v>127</v>
      </c>
    </row>
    <row r="5355" spans="1:10">
      <c r="A5355" s="1">
        <v>44926</v>
      </c>
      <c r="B5355" t="s">
        <v>12</v>
      </c>
      <c r="C5355">
        <v>-1</v>
      </c>
      <c r="D5355" t="str">
        <f t="shared" si="83"/>
        <v>2022_KOLAL_GMM_Orient_Smart_Educator_Current~Expected expenses~44926</v>
      </c>
      <c r="E5355" t="s">
        <v>136</v>
      </c>
      <c r="F5355" s="13" t="s">
        <v>145</v>
      </c>
      <c r="G5355" s="1">
        <v>44926</v>
      </c>
      <c r="H5355" t="s">
        <v>16</v>
      </c>
      <c r="I5355" s="16">
        <v>1214.2149643931998</v>
      </c>
      <c r="J5355" t="s">
        <v>128</v>
      </c>
    </row>
    <row r="5356" spans="1:10">
      <c r="A5356" s="1">
        <v>44926</v>
      </c>
      <c r="B5356" t="s">
        <v>12</v>
      </c>
      <c r="C5356">
        <v>-1</v>
      </c>
      <c r="D5356" t="str">
        <f t="shared" si="83"/>
        <v>2022_KOLAL_GMM_Orient_Smart_Asset_New~Expected expenses~44926</v>
      </c>
      <c r="E5356" t="s">
        <v>129</v>
      </c>
      <c r="F5356" s="13" t="s">
        <v>145</v>
      </c>
      <c r="G5356" s="1">
        <v>44926</v>
      </c>
      <c r="H5356" t="s">
        <v>16</v>
      </c>
      <c r="I5356" s="16">
        <v>1215.3691199999998</v>
      </c>
      <c r="J5356" t="s">
        <v>127</v>
      </c>
    </row>
    <row r="5357" spans="1:10">
      <c r="A5357" s="1">
        <v>44926</v>
      </c>
      <c r="B5357" t="s">
        <v>12</v>
      </c>
      <c r="C5357">
        <v>-1</v>
      </c>
      <c r="D5357" t="str">
        <f t="shared" si="83"/>
        <v>2022_KOLAL_GMM_Orient_Smart_Asset_Current~Expected expenses~44926</v>
      </c>
      <c r="E5357" t="s">
        <v>135</v>
      </c>
      <c r="F5357" s="13" t="s">
        <v>145</v>
      </c>
      <c r="G5357" s="1">
        <v>44926</v>
      </c>
      <c r="H5357" t="s">
        <v>16</v>
      </c>
      <c r="I5357" s="16">
        <v>1214.5919867928001</v>
      </c>
      <c r="J5357" t="s">
        <v>127</v>
      </c>
    </row>
    <row r="5358" spans="1:10">
      <c r="A5358" s="1">
        <v>44926</v>
      </c>
      <c r="B5358" t="s">
        <v>12</v>
      </c>
      <c r="C5358">
        <v>-1</v>
      </c>
      <c r="D5358" t="str">
        <f t="shared" si="83"/>
        <v>2022_KOLAL_GMM_Orient_Smart_Educator_New~Expected expenses~44926</v>
      </c>
      <c r="E5358" t="s">
        <v>80</v>
      </c>
      <c r="F5358" s="13" t="s">
        <v>145</v>
      </c>
      <c r="G5358" s="1">
        <v>44926</v>
      </c>
      <c r="H5358" t="s">
        <v>16</v>
      </c>
      <c r="I5358" s="16">
        <v>1216.3922399999999</v>
      </c>
      <c r="J5358" t="s">
        <v>128</v>
      </c>
    </row>
    <row r="5359" spans="1:10">
      <c r="A5359" s="1">
        <v>44926</v>
      </c>
      <c r="B5359" t="s">
        <v>12</v>
      </c>
      <c r="C5359">
        <v>-1</v>
      </c>
      <c r="D5359" t="str">
        <f t="shared" si="83"/>
        <v>2022_KOLAL_GMM_Orient_Smart_Educator_Current~Expected expenses~44926</v>
      </c>
      <c r="E5359" t="s">
        <v>136</v>
      </c>
      <c r="F5359" s="13" t="s">
        <v>145</v>
      </c>
      <c r="G5359" s="1">
        <v>44926</v>
      </c>
      <c r="H5359" t="s">
        <v>16</v>
      </c>
      <c r="I5359" s="16">
        <v>1214.859586752</v>
      </c>
      <c r="J5359" t="s">
        <v>128</v>
      </c>
    </row>
    <row r="5360" spans="1:10">
      <c r="A5360" s="1">
        <v>44926</v>
      </c>
      <c r="B5360" t="s">
        <v>12</v>
      </c>
      <c r="C5360">
        <v>-1</v>
      </c>
      <c r="D5360" t="str">
        <f t="shared" si="83"/>
        <v>2022_KOLAL_GMM_Orient_Smart_Educator_Current~Expected expenses~44926</v>
      </c>
      <c r="E5360" t="s">
        <v>136</v>
      </c>
      <c r="F5360" s="13" t="s">
        <v>145</v>
      </c>
      <c r="G5360" s="1">
        <v>44926</v>
      </c>
      <c r="H5360" t="s">
        <v>16</v>
      </c>
      <c r="I5360" s="16">
        <v>1214.4825224532001</v>
      </c>
      <c r="J5360" t="s">
        <v>128</v>
      </c>
    </row>
    <row r="5361" spans="1:10">
      <c r="A5361" s="1">
        <v>44926</v>
      </c>
      <c r="B5361" t="s">
        <v>12</v>
      </c>
      <c r="C5361">
        <v>-1</v>
      </c>
      <c r="D5361" t="str">
        <f t="shared" si="83"/>
        <v>2022_KOLAL_GMM_Orient_Smart_Educator_New~Expected expenses~44926</v>
      </c>
      <c r="E5361" t="s">
        <v>80</v>
      </c>
      <c r="F5361" s="13" t="s">
        <v>145</v>
      </c>
      <c r="G5361" s="1">
        <v>44926</v>
      </c>
      <c r="H5361" t="s">
        <v>16</v>
      </c>
      <c r="I5361" s="16">
        <v>1216.3557000000001</v>
      </c>
      <c r="J5361" t="s">
        <v>128</v>
      </c>
    </row>
    <row r="5362" spans="1:10">
      <c r="A5362" s="1">
        <v>44926</v>
      </c>
      <c r="B5362" t="s">
        <v>12</v>
      </c>
      <c r="C5362">
        <v>-1</v>
      </c>
      <c r="D5362" t="str">
        <f t="shared" si="83"/>
        <v>2022_KOLAL_GMM_Orient_Smart_Educator_New~Expected expenses~44926</v>
      </c>
      <c r="E5362" t="s">
        <v>80</v>
      </c>
      <c r="F5362" s="13" t="s">
        <v>145</v>
      </c>
      <c r="G5362" s="1">
        <v>44926</v>
      </c>
      <c r="H5362" t="s">
        <v>16</v>
      </c>
      <c r="I5362" s="16">
        <v>1216.3557000000001</v>
      </c>
      <c r="J5362" t="s">
        <v>128</v>
      </c>
    </row>
    <row r="5363" spans="1:10">
      <c r="A5363" s="1">
        <v>44926</v>
      </c>
      <c r="B5363" t="s">
        <v>12</v>
      </c>
      <c r="C5363">
        <v>-1</v>
      </c>
      <c r="D5363" t="str">
        <f t="shared" si="83"/>
        <v>2022_KOLAL_GMM_Orient_Smart_Educator_New~Expected expenses~44926</v>
      </c>
      <c r="E5363" t="s">
        <v>80</v>
      </c>
      <c r="F5363" s="13" t="s">
        <v>145</v>
      </c>
      <c r="G5363" s="1">
        <v>44926</v>
      </c>
      <c r="H5363" t="s">
        <v>16</v>
      </c>
      <c r="I5363" s="16">
        <v>1215.9902999999999</v>
      </c>
      <c r="J5363" t="s">
        <v>128</v>
      </c>
    </row>
    <row r="5364" spans="1:10">
      <c r="A5364" s="1">
        <v>44926</v>
      </c>
      <c r="B5364" t="s">
        <v>12</v>
      </c>
      <c r="C5364">
        <v>-1</v>
      </c>
      <c r="D5364" t="str">
        <f t="shared" si="83"/>
        <v>2022_KOLAL_GMM_Orient_Smart_Educator_New~Expected expenses~44926</v>
      </c>
      <c r="E5364" t="s">
        <v>80</v>
      </c>
      <c r="F5364" s="13" t="s">
        <v>145</v>
      </c>
      <c r="G5364" s="1">
        <v>44926</v>
      </c>
      <c r="H5364" t="s">
        <v>16</v>
      </c>
      <c r="I5364" s="16">
        <v>1216.31916</v>
      </c>
      <c r="J5364" t="s">
        <v>128</v>
      </c>
    </row>
    <row r="5365" spans="1:10">
      <c r="A5365" s="1">
        <v>44926</v>
      </c>
      <c r="B5365" t="s">
        <v>12</v>
      </c>
      <c r="C5365">
        <v>-1</v>
      </c>
      <c r="D5365" t="str">
        <f t="shared" si="83"/>
        <v>2022_KOLAL_GMM_Orient_Educator_Current~Expected expenses~44926</v>
      </c>
      <c r="E5365" t="s">
        <v>134</v>
      </c>
      <c r="F5365" s="13" t="s">
        <v>145</v>
      </c>
      <c r="G5365" s="1">
        <v>44926</v>
      </c>
      <c r="H5365" t="s">
        <v>16</v>
      </c>
      <c r="I5365" s="16">
        <v>1199.4466101016183</v>
      </c>
      <c r="J5365" t="s">
        <v>124</v>
      </c>
    </row>
    <row r="5366" spans="1:10">
      <c r="A5366" s="1">
        <v>44926</v>
      </c>
      <c r="B5366" t="s">
        <v>12</v>
      </c>
      <c r="C5366">
        <v>-1</v>
      </c>
      <c r="D5366" t="str">
        <f t="shared" si="83"/>
        <v>2022_KOLAL_GMM_Orient_Smart_Educator_Current~Expected expenses~44926</v>
      </c>
      <c r="E5366" t="s">
        <v>136</v>
      </c>
      <c r="F5366" s="13" t="s">
        <v>145</v>
      </c>
      <c r="G5366" s="1">
        <v>44926</v>
      </c>
      <c r="H5366" t="s">
        <v>16</v>
      </c>
      <c r="I5366" s="16">
        <v>1214.0690353259999</v>
      </c>
      <c r="J5366" t="s">
        <v>128</v>
      </c>
    </row>
    <row r="5367" spans="1:10">
      <c r="A5367" s="1">
        <v>44926</v>
      </c>
      <c r="B5367" t="s">
        <v>12</v>
      </c>
      <c r="C5367">
        <v>-1</v>
      </c>
      <c r="D5367" t="str">
        <f t="shared" si="83"/>
        <v>2022_KOLAL_GMM_Orient_Smart_Educator_Current~Expected expenses~44926</v>
      </c>
      <c r="E5367" t="s">
        <v>136</v>
      </c>
      <c r="F5367" s="13" t="s">
        <v>145</v>
      </c>
      <c r="G5367" s="1">
        <v>44926</v>
      </c>
      <c r="H5367" t="s">
        <v>16</v>
      </c>
      <c r="I5367" s="16">
        <v>1213.6799349947999</v>
      </c>
      <c r="J5367" t="s">
        <v>128</v>
      </c>
    </row>
    <row r="5368" spans="1:10">
      <c r="A5368" s="1">
        <v>44926</v>
      </c>
      <c r="B5368" t="s">
        <v>12</v>
      </c>
      <c r="C5368">
        <v>-1</v>
      </c>
      <c r="D5368" t="str">
        <f t="shared" si="83"/>
        <v>2022_KOLAL_GMM_Orient_Smart_Educator_New~Expected expenses~44926</v>
      </c>
      <c r="E5368" t="s">
        <v>80</v>
      </c>
      <c r="F5368" s="13" t="s">
        <v>145</v>
      </c>
      <c r="G5368" s="1">
        <v>44926</v>
      </c>
      <c r="H5368" t="s">
        <v>16</v>
      </c>
      <c r="I5368" s="16">
        <v>1216.4409600000001</v>
      </c>
      <c r="J5368" t="s">
        <v>128</v>
      </c>
    </row>
    <row r="5369" spans="1:10">
      <c r="A5369" s="1">
        <v>44926</v>
      </c>
      <c r="B5369" t="s">
        <v>12</v>
      </c>
      <c r="C5369">
        <v>-1</v>
      </c>
      <c r="D5369" t="str">
        <f t="shared" si="83"/>
        <v>2022_KOLAL_GMM_Orient_Smart_Educator_New~Expected expenses~44926</v>
      </c>
      <c r="E5369" t="s">
        <v>80</v>
      </c>
      <c r="F5369" s="13" t="s">
        <v>145</v>
      </c>
      <c r="G5369" s="1">
        <v>44926</v>
      </c>
      <c r="H5369" t="s">
        <v>16</v>
      </c>
      <c r="I5369" s="16">
        <v>1216.3557000000001</v>
      </c>
      <c r="J5369" t="s">
        <v>128</v>
      </c>
    </row>
    <row r="5370" spans="1:10">
      <c r="A5370" s="1">
        <v>44926</v>
      </c>
      <c r="B5370" t="s">
        <v>12</v>
      </c>
      <c r="C5370">
        <v>-1</v>
      </c>
      <c r="D5370" t="str">
        <f t="shared" si="83"/>
        <v>2022_KOLAL_GMM_Orient_Smart_Asset_New~Expected expenses~44926</v>
      </c>
      <c r="E5370" t="s">
        <v>129</v>
      </c>
      <c r="F5370" s="13" t="s">
        <v>145</v>
      </c>
      <c r="G5370" s="1">
        <v>44926</v>
      </c>
      <c r="H5370" t="s">
        <v>16</v>
      </c>
      <c r="I5370" s="16">
        <v>1215.78324</v>
      </c>
      <c r="J5370" t="s">
        <v>127</v>
      </c>
    </row>
    <row r="5371" spans="1:10">
      <c r="A5371" s="1">
        <v>44926</v>
      </c>
      <c r="B5371" t="s">
        <v>12</v>
      </c>
      <c r="C5371">
        <v>-1</v>
      </c>
      <c r="D5371" t="str">
        <f t="shared" si="83"/>
        <v>2022_KOLAL_GMM_Orient_Smart_Educator_New~Expected expenses~44926</v>
      </c>
      <c r="E5371" t="s">
        <v>80</v>
      </c>
      <c r="F5371" s="13" t="s">
        <v>145</v>
      </c>
      <c r="G5371" s="1">
        <v>44926</v>
      </c>
      <c r="H5371" t="s">
        <v>16</v>
      </c>
      <c r="I5371" s="16">
        <v>1215.52746</v>
      </c>
      <c r="J5371" t="s">
        <v>128</v>
      </c>
    </row>
    <row r="5372" spans="1:10">
      <c r="A5372" s="1">
        <v>44926</v>
      </c>
      <c r="B5372" t="s">
        <v>12</v>
      </c>
      <c r="C5372">
        <v>-1</v>
      </c>
      <c r="D5372" t="str">
        <f t="shared" si="83"/>
        <v>2022_KOLAL_GMM_Orient_Smart_Educator_New~Expected expenses~44926</v>
      </c>
      <c r="E5372" t="s">
        <v>80</v>
      </c>
      <c r="F5372" s="13" t="s">
        <v>145</v>
      </c>
      <c r="G5372" s="1">
        <v>44926</v>
      </c>
      <c r="H5372" t="s">
        <v>16</v>
      </c>
      <c r="I5372" s="16">
        <v>1216.56276</v>
      </c>
      <c r="J5372" t="s">
        <v>128</v>
      </c>
    </row>
    <row r="5373" spans="1:10">
      <c r="A5373" s="1">
        <v>44926</v>
      </c>
      <c r="B5373" t="s">
        <v>12</v>
      </c>
      <c r="C5373">
        <v>-1</v>
      </c>
      <c r="D5373" t="str">
        <f t="shared" si="83"/>
        <v>2022_KOLAL_GMM_Orient_Smart_Educator_New~Expected expenses~44926</v>
      </c>
      <c r="E5373" t="s">
        <v>80</v>
      </c>
      <c r="F5373" s="13" t="s">
        <v>145</v>
      </c>
      <c r="G5373" s="1">
        <v>44926</v>
      </c>
      <c r="H5373" t="s">
        <v>16</v>
      </c>
      <c r="I5373" s="16">
        <v>1216.3922399999999</v>
      </c>
      <c r="J5373" t="s">
        <v>128</v>
      </c>
    </row>
    <row r="5374" spans="1:10">
      <c r="A5374" s="1">
        <v>44926</v>
      </c>
      <c r="B5374" t="s">
        <v>12</v>
      </c>
      <c r="C5374">
        <v>-1</v>
      </c>
      <c r="D5374" t="str">
        <f t="shared" si="83"/>
        <v>2022_KOLAL_GMM_Orient_4_Life_New~Expected expenses~44926</v>
      </c>
      <c r="E5374" t="s">
        <v>133</v>
      </c>
      <c r="F5374" s="13" t="s">
        <v>145</v>
      </c>
      <c r="G5374" s="1">
        <v>44926</v>
      </c>
      <c r="H5374" t="s">
        <v>16</v>
      </c>
      <c r="I5374" s="16">
        <v>1216.3557000000001</v>
      </c>
      <c r="J5374" t="s">
        <v>123</v>
      </c>
    </row>
    <row r="5375" spans="1:10">
      <c r="A5375" s="1">
        <v>44926</v>
      </c>
      <c r="B5375" t="s">
        <v>12</v>
      </c>
      <c r="C5375">
        <v>-1</v>
      </c>
      <c r="D5375" t="str">
        <f t="shared" si="83"/>
        <v>2022_KOLAL_GMM_Orient_Smart_Asset_New~Expected expenses~44926</v>
      </c>
      <c r="E5375" t="s">
        <v>129</v>
      </c>
      <c r="F5375" s="13" t="s">
        <v>145</v>
      </c>
      <c r="G5375" s="1">
        <v>44926</v>
      </c>
      <c r="H5375" t="s">
        <v>16</v>
      </c>
      <c r="I5375" s="16">
        <v>1216.27044</v>
      </c>
      <c r="J5375" t="s">
        <v>127</v>
      </c>
    </row>
    <row r="5376" spans="1:10">
      <c r="A5376" s="1">
        <v>44926</v>
      </c>
      <c r="B5376" t="s">
        <v>12</v>
      </c>
      <c r="C5376">
        <v>-1</v>
      </c>
      <c r="D5376" t="str">
        <f t="shared" si="83"/>
        <v>2022_KOLAL_GMM_Orient_Smart_Asset_New~Expected expenses~44926</v>
      </c>
      <c r="E5376" t="s">
        <v>129</v>
      </c>
      <c r="F5376" s="13" t="s">
        <v>145</v>
      </c>
      <c r="G5376" s="1">
        <v>44926</v>
      </c>
      <c r="H5376" t="s">
        <v>16</v>
      </c>
      <c r="I5376" s="16">
        <v>1216.57494</v>
      </c>
      <c r="J5376" t="s">
        <v>127</v>
      </c>
    </row>
    <row r="5377" spans="1:10">
      <c r="A5377" s="1">
        <v>44926</v>
      </c>
      <c r="B5377" t="s">
        <v>12</v>
      </c>
      <c r="C5377">
        <v>-1</v>
      </c>
      <c r="D5377" t="str">
        <f t="shared" si="83"/>
        <v>2022_KOLAL_GMM_Orient_Educator_New~Expected expenses~44926</v>
      </c>
      <c r="E5377" t="s">
        <v>130</v>
      </c>
      <c r="F5377" s="13" t="s">
        <v>145</v>
      </c>
      <c r="G5377" s="1">
        <v>44926</v>
      </c>
      <c r="H5377" t="s">
        <v>16</v>
      </c>
      <c r="I5377" s="16">
        <v>1216.31916</v>
      </c>
      <c r="J5377" t="s">
        <v>124</v>
      </c>
    </row>
    <row r="5378" spans="1:10">
      <c r="A5378" s="1">
        <v>44926</v>
      </c>
      <c r="B5378" t="s">
        <v>12</v>
      </c>
      <c r="C5378">
        <v>-1</v>
      </c>
      <c r="D5378" t="str">
        <f t="shared" si="83"/>
        <v>2022_KOLAL_GMM_Orient_Smart_Educator_New~Expected expenses~44926</v>
      </c>
      <c r="E5378" t="s">
        <v>80</v>
      </c>
      <c r="F5378" s="13" t="s">
        <v>145</v>
      </c>
      <c r="G5378" s="1">
        <v>44926</v>
      </c>
      <c r="H5378" t="s">
        <v>16</v>
      </c>
      <c r="I5378" s="16">
        <v>1216.31916</v>
      </c>
      <c r="J5378" t="s">
        <v>128</v>
      </c>
    </row>
    <row r="5379" spans="1:10">
      <c r="A5379" s="1">
        <v>44926</v>
      </c>
      <c r="B5379" t="s">
        <v>12</v>
      </c>
      <c r="C5379">
        <v>-1</v>
      </c>
      <c r="D5379" t="str">
        <f t="shared" si="83"/>
        <v>2022_KOLAL_GMM_Orient_Smart_Educator_New~Expected expenses~44926</v>
      </c>
      <c r="E5379" t="s">
        <v>80</v>
      </c>
      <c r="F5379" s="13" t="s">
        <v>145</v>
      </c>
      <c r="G5379" s="1">
        <v>44926</v>
      </c>
      <c r="H5379" t="s">
        <v>16</v>
      </c>
      <c r="I5379" s="16">
        <v>1216.3557000000001</v>
      </c>
      <c r="J5379" t="s">
        <v>128</v>
      </c>
    </row>
    <row r="5380" spans="1:10">
      <c r="A5380" s="1">
        <v>44926</v>
      </c>
      <c r="B5380" t="s">
        <v>12</v>
      </c>
      <c r="C5380">
        <v>-1</v>
      </c>
      <c r="D5380" t="str">
        <f t="shared" ref="D5380:D5443" si="84">E5380&amp;"~"&amp;F5380&amp;"~"&amp;G5380</f>
        <v>2022_KOLAL_GMM_Orient_Smart_Asset_New~Expected expenses~44926</v>
      </c>
      <c r="E5380" t="s">
        <v>129</v>
      </c>
      <c r="F5380" s="13" t="s">
        <v>145</v>
      </c>
      <c r="G5380" s="1">
        <v>44926</v>
      </c>
      <c r="H5380" t="s">
        <v>16</v>
      </c>
      <c r="I5380" s="16">
        <v>1215.52746</v>
      </c>
      <c r="J5380" t="s">
        <v>127</v>
      </c>
    </row>
    <row r="5381" spans="1:10">
      <c r="A5381" s="1">
        <v>44926</v>
      </c>
      <c r="B5381" t="s">
        <v>12</v>
      </c>
      <c r="C5381">
        <v>-1</v>
      </c>
      <c r="D5381" t="str">
        <f t="shared" si="84"/>
        <v>2022_KOLAL_GMM_Orient_Smart_Educator_Current~Expected expenses~44926</v>
      </c>
      <c r="E5381" t="s">
        <v>136</v>
      </c>
      <c r="F5381" s="13" t="s">
        <v>145</v>
      </c>
      <c r="G5381" s="1">
        <v>44926</v>
      </c>
      <c r="H5381" t="s">
        <v>16</v>
      </c>
      <c r="I5381" s="16">
        <v>1214.5919867928001</v>
      </c>
      <c r="J5381" t="s">
        <v>128</v>
      </c>
    </row>
    <row r="5382" spans="1:10">
      <c r="A5382" s="1">
        <v>44926</v>
      </c>
      <c r="B5382" t="s">
        <v>12</v>
      </c>
      <c r="C5382">
        <v>-1</v>
      </c>
      <c r="D5382" t="str">
        <f t="shared" si="84"/>
        <v>2022_KOLAL_GMM_Orient_Smart_Educator_New~Expected expenses~44926</v>
      </c>
      <c r="E5382" t="s">
        <v>80</v>
      </c>
      <c r="F5382" s="13" t="s">
        <v>145</v>
      </c>
      <c r="G5382" s="1">
        <v>44926</v>
      </c>
      <c r="H5382" t="s">
        <v>16</v>
      </c>
      <c r="I5382" s="16">
        <v>1216.46532</v>
      </c>
      <c r="J5382" t="s">
        <v>128</v>
      </c>
    </row>
    <row r="5383" spans="1:10">
      <c r="A5383" s="1">
        <v>44926</v>
      </c>
      <c r="B5383" t="s">
        <v>12</v>
      </c>
      <c r="C5383">
        <v>-1</v>
      </c>
      <c r="D5383" t="str">
        <f t="shared" si="84"/>
        <v>2022_KOLAL_GMM_Orient_Smart_Educator_New~Expected expenses~44926</v>
      </c>
      <c r="E5383" t="s">
        <v>80</v>
      </c>
      <c r="F5383" s="13" t="s">
        <v>145</v>
      </c>
      <c r="G5383" s="1">
        <v>44926</v>
      </c>
      <c r="H5383" t="s">
        <v>16</v>
      </c>
      <c r="I5383" s="16">
        <v>1215.3691199999998</v>
      </c>
      <c r="J5383" t="s">
        <v>128</v>
      </c>
    </row>
    <row r="5384" spans="1:10">
      <c r="A5384" s="1">
        <v>44926</v>
      </c>
      <c r="B5384" t="s">
        <v>12</v>
      </c>
      <c r="C5384">
        <v>-1</v>
      </c>
      <c r="D5384" t="str">
        <f t="shared" si="84"/>
        <v>2022_KOLAL_GMM_Orient_4_Life_New~Expected expenses~44926</v>
      </c>
      <c r="E5384" t="s">
        <v>133</v>
      </c>
      <c r="F5384" s="13" t="s">
        <v>145</v>
      </c>
      <c r="G5384" s="1">
        <v>44926</v>
      </c>
      <c r="H5384" t="s">
        <v>16</v>
      </c>
      <c r="I5384" s="16">
        <v>1215.8928599999999</v>
      </c>
      <c r="J5384" t="s">
        <v>123</v>
      </c>
    </row>
    <row r="5385" spans="1:10">
      <c r="A5385" s="1">
        <v>44926</v>
      </c>
      <c r="B5385" t="s">
        <v>12</v>
      </c>
      <c r="C5385">
        <v>-1</v>
      </c>
      <c r="D5385" t="str">
        <f t="shared" si="84"/>
        <v>2022_KOLAL_GMM_Orient_Smart_Educator_New~Expected expenses~44926</v>
      </c>
      <c r="E5385" t="s">
        <v>80</v>
      </c>
      <c r="F5385" s="13" t="s">
        <v>145</v>
      </c>
      <c r="G5385" s="1">
        <v>44926</v>
      </c>
      <c r="H5385" t="s">
        <v>16</v>
      </c>
      <c r="I5385" s="16">
        <v>1216.2095400000001</v>
      </c>
      <c r="J5385" t="s">
        <v>128</v>
      </c>
    </row>
    <row r="5386" spans="1:10">
      <c r="A5386" s="1">
        <v>44926</v>
      </c>
      <c r="B5386" t="s">
        <v>12</v>
      </c>
      <c r="C5386">
        <v>-1</v>
      </c>
      <c r="D5386" t="str">
        <f t="shared" si="84"/>
        <v>2022_KOLAL_GMM_Orient_Smart_Educator_New~Expected expenses~44926</v>
      </c>
      <c r="E5386" t="s">
        <v>80</v>
      </c>
      <c r="F5386" s="13" t="s">
        <v>145</v>
      </c>
      <c r="G5386" s="1">
        <v>44926</v>
      </c>
      <c r="H5386" t="s">
        <v>16</v>
      </c>
      <c r="I5386" s="16">
        <v>1216.56276</v>
      </c>
      <c r="J5386" t="s">
        <v>128</v>
      </c>
    </row>
    <row r="5387" spans="1:10">
      <c r="A5387" s="1">
        <v>44926</v>
      </c>
      <c r="B5387" t="s">
        <v>12</v>
      </c>
      <c r="C5387">
        <v>-1</v>
      </c>
      <c r="D5387" t="str">
        <f t="shared" si="84"/>
        <v>2022_KOLAL_GMM_Orient_Smart_Asset_New~Expected expenses~44926</v>
      </c>
      <c r="E5387" t="s">
        <v>129</v>
      </c>
      <c r="F5387" s="13" t="s">
        <v>145</v>
      </c>
      <c r="G5387" s="1">
        <v>44926</v>
      </c>
      <c r="H5387" t="s">
        <v>16</v>
      </c>
      <c r="I5387" s="16">
        <v>1215.2107799999999</v>
      </c>
      <c r="J5387" t="s">
        <v>127</v>
      </c>
    </row>
    <row r="5388" spans="1:10">
      <c r="A5388" s="1">
        <v>44926</v>
      </c>
      <c r="B5388" t="s">
        <v>12</v>
      </c>
      <c r="C5388">
        <v>-1</v>
      </c>
      <c r="D5388" t="str">
        <f t="shared" si="84"/>
        <v>2022_KOLAL_GMM_Orient_Smart_Asset_New~Expected expenses~44926</v>
      </c>
      <c r="E5388" t="s">
        <v>129</v>
      </c>
      <c r="F5388" s="13" t="s">
        <v>145</v>
      </c>
      <c r="G5388" s="1">
        <v>44926</v>
      </c>
      <c r="H5388" t="s">
        <v>16</v>
      </c>
      <c r="I5388" s="16">
        <v>1216.1364599999999</v>
      </c>
      <c r="J5388" t="s">
        <v>127</v>
      </c>
    </row>
    <row r="5389" spans="1:10">
      <c r="A5389" s="1">
        <v>44926</v>
      </c>
      <c r="B5389" t="s">
        <v>12</v>
      </c>
      <c r="C5389">
        <v>-1</v>
      </c>
      <c r="D5389" t="str">
        <f t="shared" si="84"/>
        <v>2022_KOLAL_GMM_Orient_Smart_Asset_New~Expected expenses~44926</v>
      </c>
      <c r="E5389" t="s">
        <v>129</v>
      </c>
      <c r="F5389" s="13" t="s">
        <v>145</v>
      </c>
      <c r="G5389" s="1">
        <v>44926</v>
      </c>
      <c r="H5389" t="s">
        <v>16</v>
      </c>
      <c r="I5389" s="16">
        <v>1216.46532</v>
      </c>
      <c r="J5389" t="s">
        <v>127</v>
      </c>
    </row>
    <row r="5390" spans="1:10">
      <c r="A5390" s="1">
        <v>44926</v>
      </c>
      <c r="B5390" t="s">
        <v>12</v>
      </c>
      <c r="C5390">
        <v>-1</v>
      </c>
      <c r="D5390" t="str">
        <f t="shared" si="84"/>
        <v>2022_KOLAL_GMM_Orient_Smart_Educator_New~Expected expenses~44926</v>
      </c>
      <c r="E5390" t="s">
        <v>80</v>
      </c>
      <c r="F5390" s="13" t="s">
        <v>145</v>
      </c>
      <c r="G5390" s="1">
        <v>44926</v>
      </c>
      <c r="H5390" t="s">
        <v>16</v>
      </c>
      <c r="I5390" s="16">
        <v>1216.46532</v>
      </c>
      <c r="J5390" t="s">
        <v>128</v>
      </c>
    </row>
    <row r="5391" spans="1:10">
      <c r="A5391" s="1">
        <v>44926</v>
      </c>
      <c r="B5391" t="s">
        <v>12</v>
      </c>
      <c r="C5391">
        <v>-1</v>
      </c>
      <c r="D5391" t="str">
        <f t="shared" si="84"/>
        <v>2022_KOLAL_GMM_Orient_Smart_Asset_New~Expected expenses~44926</v>
      </c>
      <c r="E5391" t="s">
        <v>129</v>
      </c>
      <c r="F5391" s="13" t="s">
        <v>145</v>
      </c>
      <c r="G5391" s="1">
        <v>44926</v>
      </c>
      <c r="H5391" t="s">
        <v>16</v>
      </c>
      <c r="I5391" s="16">
        <v>1215.52746</v>
      </c>
      <c r="J5391" t="s">
        <v>127</v>
      </c>
    </row>
    <row r="5392" spans="1:10">
      <c r="A5392" s="1">
        <v>44926</v>
      </c>
      <c r="B5392" t="s">
        <v>12</v>
      </c>
      <c r="C5392">
        <v>-1</v>
      </c>
      <c r="D5392" t="str">
        <f t="shared" si="84"/>
        <v>2022_KOLAL_GMM_Orient_Smart_Educator_Current~Expected expenses~44926</v>
      </c>
      <c r="E5392" t="s">
        <v>136</v>
      </c>
      <c r="F5392" s="13" t="s">
        <v>145</v>
      </c>
      <c r="G5392" s="1">
        <v>44926</v>
      </c>
      <c r="H5392" t="s">
        <v>16</v>
      </c>
      <c r="I5392" s="16">
        <v>1210.9215394079999</v>
      </c>
      <c r="J5392" t="s">
        <v>128</v>
      </c>
    </row>
    <row r="5393" spans="1:10">
      <c r="A5393" s="1">
        <v>44926</v>
      </c>
      <c r="B5393" t="s">
        <v>12</v>
      </c>
      <c r="C5393">
        <v>-1</v>
      </c>
      <c r="D5393" t="str">
        <f t="shared" si="84"/>
        <v>2022_KOLAL_GMM_Orient_Smart_Educator_Current~Expected expenses~44926</v>
      </c>
      <c r="E5393" t="s">
        <v>136</v>
      </c>
      <c r="F5393" s="13" t="s">
        <v>145</v>
      </c>
      <c r="G5393" s="1">
        <v>44926</v>
      </c>
      <c r="H5393" t="s">
        <v>16</v>
      </c>
      <c r="I5393" s="16">
        <v>1214.2149643931998</v>
      </c>
      <c r="J5393" t="s">
        <v>128</v>
      </c>
    </row>
    <row r="5394" spans="1:10">
      <c r="A5394" s="1">
        <v>44926</v>
      </c>
      <c r="B5394" t="s">
        <v>12</v>
      </c>
      <c r="C5394">
        <v>-1</v>
      </c>
      <c r="D5394" t="str">
        <f t="shared" si="84"/>
        <v>2022_KOLAL_GMM_Orient_Smart_Educator_Current~Expected expenses~44926</v>
      </c>
      <c r="E5394" t="s">
        <v>136</v>
      </c>
      <c r="F5394" s="13" t="s">
        <v>145</v>
      </c>
      <c r="G5394" s="1">
        <v>44926</v>
      </c>
      <c r="H5394" t="s">
        <v>16</v>
      </c>
      <c r="I5394" s="16">
        <v>1214.7501104760001</v>
      </c>
      <c r="J5394" t="s">
        <v>128</v>
      </c>
    </row>
    <row r="5395" spans="1:10">
      <c r="A5395" s="1">
        <v>44926</v>
      </c>
      <c r="B5395" t="s">
        <v>12</v>
      </c>
      <c r="C5395">
        <v>-1</v>
      </c>
      <c r="D5395" t="str">
        <f t="shared" si="84"/>
        <v>2022_KOLAL_GMM_Orient_Smart_Asset_Current~Expected expenses~44926</v>
      </c>
      <c r="E5395" t="s">
        <v>135</v>
      </c>
      <c r="F5395" s="13" t="s">
        <v>145</v>
      </c>
      <c r="G5395" s="1">
        <v>44926</v>
      </c>
      <c r="H5395" t="s">
        <v>16</v>
      </c>
      <c r="I5395" s="16">
        <v>1215.0298927494</v>
      </c>
      <c r="J5395" t="s">
        <v>127</v>
      </c>
    </row>
    <row r="5396" spans="1:10">
      <c r="A5396" s="1">
        <v>44926</v>
      </c>
      <c r="B5396" t="s">
        <v>12</v>
      </c>
      <c r="C5396">
        <v>-1</v>
      </c>
      <c r="D5396" t="str">
        <f t="shared" si="84"/>
        <v>2022_KOLAL_GMM_Orient_Smart_Educator_Current~Expected expenses~44926</v>
      </c>
      <c r="E5396" t="s">
        <v>136</v>
      </c>
      <c r="F5396" s="13" t="s">
        <v>145</v>
      </c>
      <c r="G5396" s="1">
        <v>44926</v>
      </c>
      <c r="H5396" t="s">
        <v>16</v>
      </c>
      <c r="I5396" s="16">
        <v>1214.9569030032001</v>
      </c>
      <c r="J5396" t="s">
        <v>128</v>
      </c>
    </row>
    <row r="5397" spans="1:10">
      <c r="A5397" s="1">
        <v>44926</v>
      </c>
      <c r="B5397" t="s">
        <v>12</v>
      </c>
      <c r="C5397">
        <v>-1</v>
      </c>
      <c r="D5397" t="str">
        <f t="shared" si="84"/>
        <v>2022_KOLAL_GMM_Orient_Smart_Asset_New~Expected expenses~44926</v>
      </c>
      <c r="E5397" t="s">
        <v>129</v>
      </c>
      <c r="F5397" s="13" t="s">
        <v>145</v>
      </c>
      <c r="G5397" s="1">
        <v>44926</v>
      </c>
      <c r="H5397" t="s">
        <v>16</v>
      </c>
      <c r="I5397" s="16">
        <v>1215.3691199999998</v>
      </c>
      <c r="J5397" t="s">
        <v>127</v>
      </c>
    </row>
    <row r="5398" spans="1:10">
      <c r="A5398" s="1">
        <v>44926</v>
      </c>
      <c r="B5398" t="s">
        <v>12</v>
      </c>
      <c r="C5398">
        <v>-1</v>
      </c>
      <c r="D5398" t="str">
        <f t="shared" si="84"/>
        <v>2022_KOLAL_GMM_Orient_Smart_Educator_New~Expected expenses~44926</v>
      </c>
      <c r="E5398" t="s">
        <v>80</v>
      </c>
      <c r="F5398" s="13" t="s">
        <v>145</v>
      </c>
      <c r="G5398" s="1">
        <v>44926</v>
      </c>
      <c r="H5398" t="s">
        <v>16</v>
      </c>
      <c r="I5398" s="16">
        <v>1216.3557000000001</v>
      </c>
      <c r="J5398" t="s">
        <v>128</v>
      </c>
    </row>
    <row r="5399" spans="1:10">
      <c r="A5399" s="1">
        <v>44926</v>
      </c>
      <c r="B5399" t="s">
        <v>12</v>
      </c>
      <c r="C5399">
        <v>-1</v>
      </c>
      <c r="D5399" t="str">
        <f t="shared" si="84"/>
        <v>2022_KOLAL_GMM_Orient_Smart_Educator_New~Expected expenses~44926</v>
      </c>
      <c r="E5399" t="s">
        <v>80</v>
      </c>
      <c r="F5399" s="13" t="s">
        <v>145</v>
      </c>
      <c r="G5399" s="1">
        <v>44926</v>
      </c>
      <c r="H5399" t="s">
        <v>16</v>
      </c>
      <c r="I5399" s="16">
        <v>1216.2095400000001</v>
      </c>
      <c r="J5399" t="s">
        <v>128</v>
      </c>
    </row>
    <row r="5400" spans="1:10">
      <c r="A5400" s="1">
        <v>44926</v>
      </c>
      <c r="B5400" t="s">
        <v>12</v>
      </c>
      <c r="C5400">
        <v>-1</v>
      </c>
      <c r="D5400" t="str">
        <f t="shared" si="84"/>
        <v>2022_KOLAL_GMM_Orient_Smart_Educator_New~Expected expenses~44926</v>
      </c>
      <c r="E5400" t="s">
        <v>80</v>
      </c>
      <c r="F5400" s="13" t="s">
        <v>145</v>
      </c>
      <c r="G5400" s="1">
        <v>44926</v>
      </c>
      <c r="H5400" t="s">
        <v>16</v>
      </c>
      <c r="I5400" s="16">
        <v>1213.0671</v>
      </c>
      <c r="J5400" t="s">
        <v>128</v>
      </c>
    </row>
    <row r="5401" spans="1:10">
      <c r="A5401" s="1">
        <v>44926</v>
      </c>
      <c r="B5401" t="s">
        <v>12</v>
      </c>
      <c r="C5401">
        <v>-1</v>
      </c>
      <c r="D5401" t="str">
        <f t="shared" si="84"/>
        <v>2022_KOLAL_GMM_Orient_4_Life_New~Expected expenses~44926</v>
      </c>
      <c r="E5401" t="s">
        <v>133</v>
      </c>
      <c r="F5401" s="13" t="s">
        <v>145</v>
      </c>
      <c r="G5401" s="1">
        <v>44926</v>
      </c>
      <c r="H5401" t="s">
        <v>16</v>
      </c>
      <c r="I5401" s="16">
        <v>1216.56276</v>
      </c>
      <c r="J5401" t="s">
        <v>123</v>
      </c>
    </row>
    <row r="5402" spans="1:10">
      <c r="A5402" s="1">
        <v>44926</v>
      </c>
      <c r="B5402" t="s">
        <v>12</v>
      </c>
      <c r="C5402">
        <v>-1</v>
      </c>
      <c r="D5402" t="str">
        <f t="shared" si="84"/>
        <v>2022_KOLAL_GMM_Orient_Smart_Educator_New~Expected expenses~44926</v>
      </c>
      <c r="E5402" t="s">
        <v>80</v>
      </c>
      <c r="F5402" s="13" t="s">
        <v>145</v>
      </c>
      <c r="G5402" s="1">
        <v>44926</v>
      </c>
      <c r="H5402" t="s">
        <v>16</v>
      </c>
      <c r="I5402" s="16">
        <v>1216.46532</v>
      </c>
      <c r="J5402" t="s">
        <v>128</v>
      </c>
    </row>
    <row r="5403" spans="1:10">
      <c r="A5403" s="1">
        <v>44926</v>
      </c>
      <c r="B5403" t="s">
        <v>12</v>
      </c>
      <c r="C5403">
        <v>-1</v>
      </c>
      <c r="D5403" t="str">
        <f t="shared" si="84"/>
        <v>2022_KOLAL_GMM_Orient_Smart_Asset_New~Expected expenses~44926</v>
      </c>
      <c r="E5403" t="s">
        <v>129</v>
      </c>
      <c r="F5403" s="13" t="s">
        <v>145</v>
      </c>
      <c r="G5403" s="1">
        <v>44926</v>
      </c>
      <c r="H5403" t="s">
        <v>16</v>
      </c>
      <c r="I5403" s="16">
        <v>1216.31916</v>
      </c>
      <c r="J5403" t="s">
        <v>127</v>
      </c>
    </row>
    <row r="5404" spans="1:10">
      <c r="A5404" s="1">
        <v>44926</v>
      </c>
      <c r="B5404" t="s">
        <v>12</v>
      </c>
      <c r="C5404">
        <v>-1</v>
      </c>
      <c r="D5404" t="str">
        <f t="shared" si="84"/>
        <v>2022_KOLAL_GMM_Orient_Smart_Educator_New~Expected expenses~44926</v>
      </c>
      <c r="E5404" t="s">
        <v>80</v>
      </c>
      <c r="F5404" s="13" t="s">
        <v>145</v>
      </c>
      <c r="G5404" s="1">
        <v>44926</v>
      </c>
      <c r="H5404" t="s">
        <v>16</v>
      </c>
      <c r="I5404" s="16">
        <v>1216.27044</v>
      </c>
      <c r="J5404" t="s">
        <v>128</v>
      </c>
    </row>
    <row r="5405" spans="1:10">
      <c r="A5405" s="1">
        <v>44926</v>
      </c>
      <c r="B5405" t="s">
        <v>12</v>
      </c>
      <c r="C5405">
        <v>-1</v>
      </c>
      <c r="D5405" t="str">
        <f t="shared" si="84"/>
        <v>2022_KOLAL_GMM_Orient_Smart_Educator_New~Expected expenses~44926</v>
      </c>
      <c r="E5405" t="s">
        <v>80</v>
      </c>
      <c r="F5405" s="13" t="s">
        <v>145</v>
      </c>
      <c r="G5405" s="1">
        <v>44926</v>
      </c>
      <c r="H5405" t="s">
        <v>16</v>
      </c>
      <c r="I5405" s="16">
        <v>1216.27044</v>
      </c>
      <c r="J5405" t="s">
        <v>128</v>
      </c>
    </row>
    <row r="5406" spans="1:10">
      <c r="A5406" s="1">
        <v>44926</v>
      </c>
      <c r="B5406" t="s">
        <v>12</v>
      </c>
      <c r="C5406">
        <v>-1</v>
      </c>
      <c r="D5406" t="str">
        <f t="shared" si="84"/>
        <v>2022_KOLAL_GMM_Orient_Smart_Educator_New~Expected expenses~44926</v>
      </c>
      <c r="E5406" t="s">
        <v>80</v>
      </c>
      <c r="F5406" s="13" t="s">
        <v>145</v>
      </c>
      <c r="G5406" s="1">
        <v>44926</v>
      </c>
      <c r="H5406" t="s">
        <v>16</v>
      </c>
      <c r="I5406" s="16">
        <v>1216.31916</v>
      </c>
      <c r="J5406" t="s">
        <v>128</v>
      </c>
    </row>
    <row r="5407" spans="1:10">
      <c r="A5407" s="1">
        <v>44926</v>
      </c>
      <c r="B5407" t="s">
        <v>12</v>
      </c>
      <c r="C5407">
        <v>-1</v>
      </c>
      <c r="D5407" t="str">
        <f t="shared" si="84"/>
        <v>2022_KOLAL_GMM_Orient_Smart_Educator_New~Expected expenses~44926</v>
      </c>
      <c r="E5407" t="s">
        <v>80</v>
      </c>
      <c r="F5407" s="13" t="s">
        <v>145</v>
      </c>
      <c r="G5407" s="1">
        <v>44926</v>
      </c>
      <c r="H5407" t="s">
        <v>16</v>
      </c>
      <c r="I5407" s="16">
        <v>1216.5018600000001</v>
      </c>
      <c r="J5407" t="s">
        <v>128</v>
      </c>
    </row>
    <row r="5408" spans="1:10">
      <c r="A5408" s="1">
        <v>44926</v>
      </c>
      <c r="B5408" t="s">
        <v>12</v>
      </c>
      <c r="C5408">
        <v>-1</v>
      </c>
      <c r="D5408" t="str">
        <f t="shared" si="84"/>
        <v>2022_KOLAL_GMM_Orient_Smart_Asset_New~Expected expenses~44926</v>
      </c>
      <c r="E5408" t="s">
        <v>129</v>
      </c>
      <c r="F5408" s="13" t="s">
        <v>145</v>
      </c>
      <c r="G5408" s="1">
        <v>44926</v>
      </c>
      <c r="H5408" t="s">
        <v>16</v>
      </c>
      <c r="I5408" s="16">
        <v>1216.1364599999999</v>
      </c>
      <c r="J5408" t="s">
        <v>127</v>
      </c>
    </row>
    <row r="5409" spans="1:10">
      <c r="A5409" s="1">
        <v>44926</v>
      </c>
      <c r="B5409" t="s">
        <v>12</v>
      </c>
      <c r="C5409">
        <v>-1</v>
      </c>
      <c r="D5409" t="str">
        <f t="shared" si="84"/>
        <v>2022_KOLAL_GMM_Orient_Smart_Asset_New~Expected expenses~44926</v>
      </c>
      <c r="E5409" t="s">
        <v>129</v>
      </c>
      <c r="F5409" s="13" t="s">
        <v>145</v>
      </c>
      <c r="G5409" s="1">
        <v>44926</v>
      </c>
      <c r="H5409" t="s">
        <v>16</v>
      </c>
      <c r="I5409" s="16">
        <v>1215.52746</v>
      </c>
      <c r="J5409" t="s">
        <v>127</v>
      </c>
    </row>
    <row r="5410" spans="1:10">
      <c r="A5410" s="1">
        <v>44926</v>
      </c>
      <c r="B5410" t="s">
        <v>12</v>
      </c>
      <c r="C5410">
        <v>-1</v>
      </c>
      <c r="D5410" t="str">
        <f t="shared" si="84"/>
        <v>2022_KOLAL_GMM_Orient_Smart_Asset_New~Expected expenses~44926</v>
      </c>
      <c r="E5410" t="s">
        <v>129</v>
      </c>
      <c r="F5410" s="13" t="s">
        <v>145</v>
      </c>
      <c r="G5410" s="1">
        <v>44926</v>
      </c>
      <c r="H5410" t="s">
        <v>16</v>
      </c>
      <c r="I5410" s="16">
        <v>1216.46532</v>
      </c>
      <c r="J5410" t="s">
        <v>127</v>
      </c>
    </row>
    <row r="5411" spans="1:10">
      <c r="A5411" s="1">
        <v>44926</v>
      </c>
      <c r="B5411" t="s">
        <v>12</v>
      </c>
      <c r="C5411">
        <v>-1</v>
      </c>
      <c r="D5411" t="str">
        <f t="shared" si="84"/>
        <v>2022_KOLAL_GMM_Orient_Smart_Educator_Current~Expected expenses~44926</v>
      </c>
      <c r="E5411" t="s">
        <v>136</v>
      </c>
      <c r="F5411" s="13" t="s">
        <v>145</v>
      </c>
      <c r="G5411" s="1">
        <v>44926</v>
      </c>
      <c r="H5411" t="s">
        <v>16</v>
      </c>
      <c r="I5411" s="16">
        <v>1214.5919867928001</v>
      </c>
      <c r="J5411" t="s">
        <v>128</v>
      </c>
    </row>
    <row r="5412" spans="1:10">
      <c r="A5412" s="1">
        <v>44926</v>
      </c>
      <c r="B5412" t="s">
        <v>12</v>
      </c>
      <c r="C5412">
        <v>-1</v>
      </c>
      <c r="D5412" t="str">
        <f t="shared" si="84"/>
        <v>2022_KOLAL_GMM_Orient_Smart_Educator_New~Expected expenses~44926</v>
      </c>
      <c r="E5412" t="s">
        <v>80</v>
      </c>
      <c r="F5412" s="13" t="s">
        <v>145</v>
      </c>
      <c r="G5412" s="1">
        <v>44926</v>
      </c>
      <c r="H5412" t="s">
        <v>16</v>
      </c>
      <c r="I5412" s="16">
        <v>1216.4166</v>
      </c>
      <c r="J5412" t="s">
        <v>128</v>
      </c>
    </row>
    <row r="5413" spans="1:10">
      <c r="A5413" s="1">
        <v>44926</v>
      </c>
      <c r="B5413" t="s">
        <v>12</v>
      </c>
      <c r="C5413">
        <v>-1</v>
      </c>
      <c r="D5413" t="str">
        <f t="shared" si="84"/>
        <v>2022_KOLAL_GMM_Orient_Smart_Asset_New~Expected expenses~44926</v>
      </c>
      <c r="E5413" t="s">
        <v>129</v>
      </c>
      <c r="F5413" s="13" t="s">
        <v>145</v>
      </c>
      <c r="G5413" s="1">
        <v>44926</v>
      </c>
      <c r="H5413" t="s">
        <v>16</v>
      </c>
      <c r="I5413" s="16">
        <v>1215.67362</v>
      </c>
      <c r="J5413" t="s">
        <v>127</v>
      </c>
    </row>
    <row r="5414" spans="1:10">
      <c r="A5414" s="1">
        <v>44926</v>
      </c>
      <c r="B5414" t="s">
        <v>12</v>
      </c>
      <c r="C5414">
        <v>-1</v>
      </c>
      <c r="D5414" t="str">
        <f t="shared" si="84"/>
        <v>2022_KOLAL_GMM_Orient_Smart_Educator_New~Expected expenses~44926</v>
      </c>
      <c r="E5414" t="s">
        <v>80</v>
      </c>
      <c r="F5414" s="13" t="s">
        <v>145</v>
      </c>
      <c r="G5414" s="1">
        <v>44926</v>
      </c>
      <c r="H5414" t="s">
        <v>16</v>
      </c>
      <c r="I5414" s="16">
        <v>1216.31916</v>
      </c>
      <c r="J5414" t="s">
        <v>128</v>
      </c>
    </row>
    <row r="5415" spans="1:10">
      <c r="A5415" s="1">
        <v>44926</v>
      </c>
      <c r="B5415" t="s">
        <v>12</v>
      </c>
      <c r="C5415">
        <v>-1</v>
      </c>
      <c r="D5415" t="str">
        <f t="shared" si="84"/>
        <v>2022_KOLAL_GMM_Orient_Smart_Educator_New~Expected expenses~44926</v>
      </c>
      <c r="E5415" t="s">
        <v>80</v>
      </c>
      <c r="F5415" s="13" t="s">
        <v>145</v>
      </c>
      <c r="G5415" s="1">
        <v>44926</v>
      </c>
      <c r="H5415" t="s">
        <v>16</v>
      </c>
      <c r="I5415" s="16">
        <v>1216.3922399999999</v>
      </c>
      <c r="J5415" t="s">
        <v>128</v>
      </c>
    </row>
    <row r="5416" spans="1:10">
      <c r="A5416" s="1">
        <v>44926</v>
      </c>
      <c r="B5416" t="s">
        <v>12</v>
      </c>
      <c r="C5416">
        <v>-1</v>
      </c>
      <c r="D5416" t="str">
        <f t="shared" si="84"/>
        <v>2022_KOLAL_GMM_Orient_Smart_Asset_New~Expected expenses~44926</v>
      </c>
      <c r="E5416" t="s">
        <v>129</v>
      </c>
      <c r="F5416" s="13" t="s">
        <v>145</v>
      </c>
      <c r="G5416" s="1">
        <v>44926</v>
      </c>
      <c r="H5416" t="s">
        <v>16</v>
      </c>
      <c r="I5416" s="16">
        <v>1215.3691199999998</v>
      </c>
      <c r="J5416" t="s">
        <v>127</v>
      </c>
    </row>
    <row r="5417" spans="1:10">
      <c r="A5417" s="1">
        <v>44926</v>
      </c>
      <c r="B5417" t="s">
        <v>12</v>
      </c>
      <c r="C5417">
        <v>-1</v>
      </c>
      <c r="D5417" t="str">
        <f t="shared" si="84"/>
        <v>2022_KOLAL_GMM_Orient_Smart_Asset_New~Expected expenses~44926</v>
      </c>
      <c r="E5417" t="s">
        <v>129</v>
      </c>
      <c r="F5417" s="13" t="s">
        <v>145</v>
      </c>
      <c r="G5417" s="1">
        <v>44926</v>
      </c>
      <c r="H5417" t="s">
        <v>16</v>
      </c>
      <c r="I5417" s="16">
        <v>1216.52622</v>
      </c>
      <c r="J5417" t="s">
        <v>127</v>
      </c>
    </row>
    <row r="5418" spans="1:10">
      <c r="A5418" s="1">
        <v>44926</v>
      </c>
      <c r="B5418" t="s">
        <v>12</v>
      </c>
      <c r="C5418">
        <v>-1</v>
      </c>
      <c r="D5418" t="str">
        <f t="shared" si="84"/>
        <v>2022_KOLAL_GMM_Orient_Smart_Asset_New~Expected expenses~44926</v>
      </c>
      <c r="E5418" t="s">
        <v>129</v>
      </c>
      <c r="F5418" s="13" t="s">
        <v>145</v>
      </c>
      <c r="G5418" s="1">
        <v>44926</v>
      </c>
      <c r="H5418" t="s">
        <v>16</v>
      </c>
      <c r="I5418" s="16">
        <v>1215.3691199999998</v>
      </c>
      <c r="J5418" t="s">
        <v>127</v>
      </c>
    </row>
    <row r="5419" spans="1:10">
      <c r="A5419" s="1">
        <v>44926</v>
      </c>
      <c r="B5419" t="s">
        <v>12</v>
      </c>
      <c r="C5419">
        <v>-1</v>
      </c>
      <c r="D5419" t="str">
        <f t="shared" si="84"/>
        <v>2022_KOLAL_GMM_Orient_Smart_Asset_New~Expected expenses~44926</v>
      </c>
      <c r="E5419" t="s">
        <v>129</v>
      </c>
      <c r="F5419" s="13" t="s">
        <v>145</v>
      </c>
      <c r="G5419" s="1">
        <v>44926</v>
      </c>
      <c r="H5419" t="s">
        <v>16</v>
      </c>
      <c r="I5419" s="16">
        <v>1215.78324</v>
      </c>
      <c r="J5419" t="s">
        <v>127</v>
      </c>
    </row>
    <row r="5420" spans="1:10">
      <c r="A5420" s="1">
        <v>44926</v>
      </c>
      <c r="B5420" t="s">
        <v>12</v>
      </c>
      <c r="C5420">
        <v>-1</v>
      </c>
      <c r="D5420" t="str">
        <f t="shared" si="84"/>
        <v>2022_KOLAL_GMM_Orient_Smart_Educator_New~Expected expenses~44926</v>
      </c>
      <c r="E5420" t="s">
        <v>80</v>
      </c>
      <c r="F5420" s="13" t="s">
        <v>145</v>
      </c>
      <c r="G5420" s="1">
        <v>44926</v>
      </c>
      <c r="H5420" t="s">
        <v>16</v>
      </c>
      <c r="I5420" s="16">
        <v>1216.3557000000001</v>
      </c>
      <c r="J5420" t="s">
        <v>128</v>
      </c>
    </row>
    <row r="5421" spans="1:10">
      <c r="A5421" s="1">
        <v>44926</v>
      </c>
      <c r="B5421" t="s">
        <v>12</v>
      </c>
      <c r="C5421">
        <v>-1</v>
      </c>
      <c r="D5421" t="str">
        <f t="shared" si="84"/>
        <v>2022_KOLAL_GMM_Orient_Smart_Asset_New~Expected expenses~44926</v>
      </c>
      <c r="E5421" t="s">
        <v>129</v>
      </c>
      <c r="F5421" s="13" t="s">
        <v>145</v>
      </c>
      <c r="G5421" s="1">
        <v>44926</v>
      </c>
      <c r="H5421" t="s">
        <v>16</v>
      </c>
      <c r="I5421" s="16">
        <v>1213.0671</v>
      </c>
      <c r="J5421" t="s">
        <v>127</v>
      </c>
    </row>
    <row r="5422" spans="1:10">
      <c r="A5422" s="1">
        <v>44926</v>
      </c>
      <c r="B5422" t="s">
        <v>12</v>
      </c>
      <c r="C5422">
        <v>-1</v>
      </c>
      <c r="D5422" t="str">
        <f t="shared" si="84"/>
        <v>2022_KOLAL_GMM_Orient_Smart_Educator_New~Expected expenses~44926</v>
      </c>
      <c r="E5422" t="s">
        <v>80</v>
      </c>
      <c r="F5422" s="13" t="s">
        <v>145</v>
      </c>
      <c r="G5422" s="1">
        <v>44926</v>
      </c>
      <c r="H5422" t="s">
        <v>16</v>
      </c>
      <c r="I5422" s="16">
        <v>1214.05368</v>
      </c>
      <c r="J5422" t="s">
        <v>128</v>
      </c>
    </row>
    <row r="5423" spans="1:10">
      <c r="A5423" s="1">
        <v>44926</v>
      </c>
      <c r="B5423" t="s">
        <v>12</v>
      </c>
      <c r="C5423">
        <v>-1</v>
      </c>
      <c r="D5423" t="str">
        <f t="shared" si="84"/>
        <v>2022_KOLAL_GMM_Orient_Smart_Asset_New~Expected expenses~44926</v>
      </c>
      <c r="E5423" t="s">
        <v>129</v>
      </c>
      <c r="F5423" s="13" t="s">
        <v>145</v>
      </c>
      <c r="G5423" s="1">
        <v>44926</v>
      </c>
      <c r="H5423" t="s">
        <v>16</v>
      </c>
      <c r="I5423" s="16">
        <v>1216.1364599999999</v>
      </c>
      <c r="J5423" t="s">
        <v>127</v>
      </c>
    </row>
    <row r="5424" spans="1:10">
      <c r="A5424" s="1">
        <v>44926</v>
      </c>
      <c r="B5424" t="s">
        <v>12</v>
      </c>
      <c r="C5424">
        <v>-1</v>
      </c>
      <c r="D5424" t="str">
        <f t="shared" si="84"/>
        <v>2022_KOLAL_GMM_Orient_Smart_Educator_New~Expected expenses~44926</v>
      </c>
      <c r="E5424" t="s">
        <v>80</v>
      </c>
      <c r="F5424" s="13" t="s">
        <v>145</v>
      </c>
      <c r="G5424" s="1">
        <v>44926</v>
      </c>
      <c r="H5424" t="s">
        <v>16</v>
      </c>
      <c r="I5424" s="16">
        <v>1215.2107799999999</v>
      </c>
      <c r="J5424" t="s">
        <v>128</v>
      </c>
    </row>
    <row r="5425" spans="1:10">
      <c r="A5425" s="1">
        <v>44926</v>
      </c>
      <c r="B5425" t="s">
        <v>12</v>
      </c>
      <c r="C5425">
        <v>-1</v>
      </c>
      <c r="D5425" t="str">
        <f t="shared" si="84"/>
        <v>2022_KOLAL_GMM_Orient_Smart_Asset_New~Expected expenses~44926</v>
      </c>
      <c r="E5425" t="s">
        <v>129</v>
      </c>
      <c r="F5425" s="13" t="s">
        <v>145</v>
      </c>
      <c r="G5425" s="1">
        <v>44926</v>
      </c>
      <c r="H5425" t="s">
        <v>16</v>
      </c>
      <c r="I5425" s="16">
        <v>1215.52746</v>
      </c>
      <c r="J5425" t="s">
        <v>127</v>
      </c>
    </row>
    <row r="5426" spans="1:10">
      <c r="A5426" s="1">
        <v>44926</v>
      </c>
      <c r="B5426" t="s">
        <v>12</v>
      </c>
      <c r="C5426">
        <v>-1</v>
      </c>
      <c r="D5426" t="str">
        <f t="shared" si="84"/>
        <v>2022_KOLAL_GMM_Orient_Smart_Asset_New~Expected expenses~44926</v>
      </c>
      <c r="E5426" t="s">
        <v>129</v>
      </c>
      <c r="F5426" s="13" t="s">
        <v>145</v>
      </c>
      <c r="G5426" s="1">
        <v>44926</v>
      </c>
      <c r="H5426" t="s">
        <v>16</v>
      </c>
      <c r="I5426" s="16">
        <v>1216.4166</v>
      </c>
      <c r="J5426" t="s">
        <v>127</v>
      </c>
    </row>
    <row r="5427" spans="1:10">
      <c r="A5427" s="1">
        <v>44926</v>
      </c>
      <c r="B5427" t="s">
        <v>12</v>
      </c>
      <c r="C5427">
        <v>-1</v>
      </c>
      <c r="D5427" t="str">
        <f t="shared" si="84"/>
        <v>2022_KOLAL_GMM_Orient_Smart_Educator_New~Expected expenses~44926</v>
      </c>
      <c r="E5427" t="s">
        <v>80</v>
      </c>
      <c r="F5427" s="13" t="s">
        <v>145</v>
      </c>
      <c r="G5427" s="1">
        <v>44926</v>
      </c>
      <c r="H5427" t="s">
        <v>16</v>
      </c>
      <c r="I5427" s="16">
        <v>1216.31916</v>
      </c>
      <c r="J5427" t="s">
        <v>128</v>
      </c>
    </row>
    <row r="5428" spans="1:10">
      <c r="A5428" s="1">
        <v>44926</v>
      </c>
      <c r="B5428" t="s">
        <v>12</v>
      </c>
      <c r="C5428">
        <v>-1</v>
      </c>
      <c r="D5428" t="str">
        <f t="shared" si="84"/>
        <v>2022_KOLAL_GMM_Orient_Smart_Asset_New~Expected expenses~44926</v>
      </c>
      <c r="E5428" t="s">
        <v>129</v>
      </c>
      <c r="F5428" s="13" t="s">
        <v>145</v>
      </c>
      <c r="G5428" s="1">
        <v>44926</v>
      </c>
      <c r="H5428" t="s">
        <v>16</v>
      </c>
      <c r="I5428" s="16">
        <v>1216.3922399999999</v>
      </c>
      <c r="J5428" t="s">
        <v>127</v>
      </c>
    </row>
    <row r="5429" spans="1:10">
      <c r="A5429" s="1">
        <v>44926</v>
      </c>
      <c r="B5429" t="s">
        <v>12</v>
      </c>
      <c r="C5429">
        <v>-1</v>
      </c>
      <c r="D5429" t="str">
        <f t="shared" si="84"/>
        <v>2022_KOLAL_GMM_Orient_Smart_Asset_New~Expected expenses~44926</v>
      </c>
      <c r="E5429" t="s">
        <v>129</v>
      </c>
      <c r="F5429" s="13" t="s">
        <v>145</v>
      </c>
      <c r="G5429" s="1">
        <v>44926</v>
      </c>
      <c r="H5429" t="s">
        <v>16</v>
      </c>
      <c r="I5429" s="16">
        <v>1216.5384000000001</v>
      </c>
      <c r="J5429" t="s">
        <v>127</v>
      </c>
    </row>
    <row r="5430" spans="1:10">
      <c r="A5430" s="1">
        <v>44926</v>
      </c>
      <c r="B5430" t="s">
        <v>12</v>
      </c>
      <c r="C5430">
        <v>-1</v>
      </c>
      <c r="D5430" t="str">
        <f t="shared" si="84"/>
        <v>2022_KOLAL_GMM_Orient_Smart_Asset_New~Expected expenses~44926</v>
      </c>
      <c r="E5430" t="s">
        <v>129</v>
      </c>
      <c r="F5430" s="13" t="s">
        <v>145</v>
      </c>
      <c r="G5430" s="1">
        <v>44926</v>
      </c>
      <c r="H5430" t="s">
        <v>16</v>
      </c>
      <c r="I5430" s="16">
        <v>1216.4896799999999</v>
      </c>
      <c r="J5430" t="s">
        <v>127</v>
      </c>
    </row>
    <row r="5431" spans="1:10">
      <c r="A5431" s="1">
        <v>44926</v>
      </c>
      <c r="B5431" t="s">
        <v>12</v>
      </c>
      <c r="C5431">
        <v>-1</v>
      </c>
      <c r="D5431" t="str">
        <f t="shared" si="84"/>
        <v>2022_KOLAL_GMM_Orient_Smart_Asset_New~Expected expenses~44926</v>
      </c>
      <c r="E5431" t="s">
        <v>129</v>
      </c>
      <c r="F5431" s="13" t="s">
        <v>145</v>
      </c>
      <c r="G5431" s="1">
        <v>44926</v>
      </c>
      <c r="H5431" t="s">
        <v>16</v>
      </c>
      <c r="I5431" s="16">
        <v>1216.5384000000001</v>
      </c>
      <c r="J5431" t="s">
        <v>127</v>
      </c>
    </row>
    <row r="5432" spans="1:10">
      <c r="A5432" s="1">
        <v>44926</v>
      </c>
      <c r="B5432" t="s">
        <v>12</v>
      </c>
      <c r="C5432">
        <v>-1</v>
      </c>
      <c r="D5432" t="str">
        <f t="shared" si="84"/>
        <v>2022_KOLAL_GMM_Orient_Smart_Asset_New~Expected expenses~44926</v>
      </c>
      <c r="E5432" t="s">
        <v>129</v>
      </c>
      <c r="F5432" s="13" t="s">
        <v>145</v>
      </c>
      <c r="G5432" s="1">
        <v>44926</v>
      </c>
      <c r="H5432" t="s">
        <v>16</v>
      </c>
      <c r="I5432" s="16">
        <v>1214.5896</v>
      </c>
      <c r="J5432" t="s">
        <v>127</v>
      </c>
    </row>
    <row r="5433" spans="1:10">
      <c r="A5433" s="1">
        <v>44926</v>
      </c>
      <c r="B5433" t="s">
        <v>12</v>
      </c>
      <c r="C5433">
        <v>-1</v>
      </c>
      <c r="D5433" t="str">
        <f t="shared" si="84"/>
        <v>2022_KOLAL_GMM_Orient_Smart_Asset_New~Expected expenses~44926</v>
      </c>
      <c r="E5433" t="s">
        <v>129</v>
      </c>
      <c r="F5433" s="13" t="s">
        <v>145</v>
      </c>
      <c r="G5433" s="1">
        <v>44926</v>
      </c>
      <c r="H5433" t="s">
        <v>16</v>
      </c>
      <c r="I5433" s="16">
        <v>1216.5018600000001</v>
      </c>
      <c r="J5433" t="s">
        <v>127</v>
      </c>
    </row>
    <row r="5434" spans="1:10">
      <c r="A5434" s="1">
        <v>44926</v>
      </c>
      <c r="B5434" t="s">
        <v>12</v>
      </c>
      <c r="C5434">
        <v>-1</v>
      </c>
      <c r="D5434" t="str">
        <f t="shared" si="84"/>
        <v>2022_KOLAL_GMM_Jipange_Smart_Current~Expected expenses~44926</v>
      </c>
      <c r="E5434" t="s">
        <v>140</v>
      </c>
      <c r="F5434" s="13" t="s">
        <v>145</v>
      </c>
      <c r="G5434" s="1">
        <v>44926</v>
      </c>
      <c r="H5434" t="s">
        <v>16</v>
      </c>
      <c r="I5434" s="16">
        <v>1211.844708501</v>
      </c>
      <c r="J5434" t="s">
        <v>122</v>
      </c>
    </row>
    <row r="5435" spans="1:10">
      <c r="A5435" s="1">
        <v>44926</v>
      </c>
      <c r="B5435" t="s">
        <v>12</v>
      </c>
      <c r="C5435">
        <v>-1</v>
      </c>
      <c r="D5435" t="str">
        <f t="shared" si="84"/>
        <v>2022_KOLAL_GMM_Jipange_Smart_Current~Expected expenses~44926</v>
      </c>
      <c r="E5435" t="s">
        <v>140</v>
      </c>
      <c r="F5435" s="13" t="s">
        <v>145</v>
      </c>
      <c r="G5435" s="1">
        <v>44926</v>
      </c>
      <c r="H5435" t="s">
        <v>16</v>
      </c>
      <c r="I5435" s="16">
        <v>1212.233513589</v>
      </c>
      <c r="J5435" t="s">
        <v>122</v>
      </c>
    </row>
    <row r="5436" spans="1:10">
      <c r="A5436" s="1">
        <v>44926</v>
      </c>
      <c r="B5436" t="s">
        <v>12</v>
      </c>
      <c r="C5436">
        <v>-1</v>
      </c>
      <c r="D5436" t="str">
        <f t="shared" si="84"/>
        <v>2022_KOLAL_GMM_Jipange_Smart_Current~Expected expenses~44926</v>
      </c>
      <c r="E5436" t="s">
        <v>140</v>
      </c>
      <c r="F5436" s="13" t="s">
        <v>145</v>
      </c>
      <c r="G5436" s="1">
        <v>44926</v>
      </c>
      <c r="H5436" t="s">
        <v>16</v>
      </c>
      <c r="I5436" s="16">
        <v>1214.0690353259999</v>
      </c>
      <c r="J5436" t="s">
        <v>122</v>
      </c>
    </row>
    <row r="5437" spans="1:10">
      <c r="A5437" s="1">
        <v>44926</v>
      </c>
      <c r="B5437" t="s">
        <v>12</v>
      </c>
      <c r="C5437">
        <v>-1</v>
      </c>
      <c r="D5437" t="str">
        <f t="shared" si="84"/>
        <v>2022_KOLAL_GMM_Jipange_Smart_Current~Expected expenses~44926</v>
      </c>
      <c r="E5437" t="s">
        <v>140</v>
      </c>
      <c r="F5437" s="13" t="s">
        <v>145</v>
      </c>
      <c r="G5437" s="1">
        <v>44926</v>
      </c>
      <c r="H5437" t="s">
        <v>16</v>
      </c>
      <c r="I5437" s="16">
        <v>1214.2149643931998</v>
      </c>
      <c r="J5437" t="s">
        <v>122</v>
      </c>
    </row>
    <row r="5438" spans="1:10">
      <c r="A5438" s="1">
        <v>44926</v>
      </c>
      <c r="B5438" t="s">
        <v>12</v>
      </c>
      <c r="C5438">
        <v>-1</v>
      </c>
      <c r="D5438" t="str">
        <f t="shared" si="84"/>
        <v>2022_KOLAL_GMM_Orient_4_Life_Current~Expected expenses~44926</v>
      </c>
      <c r="E5438" t="s">
        <v>139</v>
      </c>
      <c r="F5438" s="13" t="s">
        <v>145</v>
      </c>
      <c r="G5438" s="1">
        <v>44926</v>
      </c>
      <c r="H5438" t="s">
        <v>16</v>
      </c>
      <c r="I5438" s="16">
        <v>1207.9119756116684</v>
      </c>
      <c r="J5438" t="s">
        <v>123</v>
      </c>
    </row>
    <row r="5439" spans="1:10">
      <c r="A5439" s="1">
        <v>44926</v>
      </c>
      <c r="B5439" t="s">
        <v>12</v>
      </c>
      <c r="C5439">
        <v>-1</v>
      </c>
      <c r="D5439" t="str">
        <f t="shared" si="84"/>
        <v>2022_KOLAL_GMM_Jipange_Smart_Current~Expected expenses~44926</v>
      </c>
      <c r="E5439" t="s">
        <v>140</v>
      </c>
      <c r="F5439" s="13" t="s">
        <v>145</v>
      </c>
      <c r="G5439" s="1">
        <v>44926</v>
      </c>
      <c r="H5439" t="s">
        <v>16</v>
      </c>
      <c r="I5439" s="16">
        <v>1214.2149643931998</v>
      </c>
      <c r="J5439" t="s">
        <v>122</v>
      </c>
    </row>
    <row r="5440" spans="1:10">
      <c r="A5440" s="1">
        <v>44926</v>
      </c>
      <c r="B5440" t="s">
        <v>12</v>
      </c>
      <c r="C5440">
        <v>-1</v>
      </c>
      <c r="D5440" t="str">
        <f t="shared" si="84"/>
        <v>2022_KOLAL_GMM_Jipange_Smart_Current~Expected expenses~44926</v>
      </c>
      <c r="E5440" t="s">
        <v>140</v>
      </c>
      <c r="F5440" s="13" t="s">
        <v>145</v>
      </c>
      <c r="G5440" s="1">
        <v>44926</v>
      </c>
      <c r="H5440" t="s">
        <v>16</v>
      </c>
      <c r="I5440" s="16">
        <v>1214.8109300880001</v>
      </c>
      <c r="J5440" t="s">
        <v>122</v>
      </c>
    </row>
    <row r="5441" spans="1:10">
      <c r="A5441" s="1">
        <v>44926</v>
      </c>
      <c r="B5441" t="s">
        <v>12</v>
      </c>
      <c r="C5441">
        <v>-1</v>
      </c>
      <c r="D5441" t="str">
        <f t="shared" si="84"/>
        <v>2022_KOLAL_GMM_Jipange_Smart_Current~Expected expenses~44926</v>
      </c>
      <c r="E5441" t="s">
        <v>140</v>
      </c>
      <c r="F5441" s="13" t="s">
        <v>145</v>
      </c>
      <c r="G5441" s="1">
        <v>44926</v>
      </c>
      <c r="H5441" t="s">
        <v>16</v>
      </c>
      <c r="I5441" s="16">
        <v>1210.9215394079999</v>
      </c>
      <c r="J5441" t="s">
        <v>122</v>
      </c>
    </row>
    <row r="5442" spans="1:10">
      <c r="A5442" s="1">
        <v>44926</v>
      </c>
      <c r="B5442" t="s">
        <v>12</v>
      </c>
      <c r="C5442">
        <v>-1</v>
      </c>
      <c r="D5442" t="str">
        <f t="shared" si="84"/>
        <v>2022_KOLAL_GMM_Orient_Smart_Asset_Current~Expected expenses~44926</v>
      </c>
      <c r="E5442" t="s">
        <v>135</v>
      </c>
      <c r="F5442" s="13" t="s">
        <v>145</v>
      </c>
      <c r="G5442" s="1">
        <v>44926</v>
      </c>
      <c r="H5442" t="s">
        <v>16</v>
      </c>
      <c r="I5442" s="16">
        <v>1213.6799349947999</v>
      </c>
      <c r="J5442" t="s">
        <v>127</v>
      </c>
    </row>
    <row r="5443" spans="1:10">
      <c r="A5443" s="1">
        <v>44926</v>
      </c>
      <c r="B5443" t="s">
        <v>12</v>
      </c>
      <c r="C5443">
        <v>-1</v>
      </c>
      <c r="D5443" t="str">
        <f t="shared" si="84"/>
        <v>2022_KOLAL_GMM_Orient_Smart_Educator_Current~Expected expenses~44926</v>
      </c>
      <c r="E5443" t="s">
        <v>136</v>
      </c>
      <c r="F5443" s="13" t="s">
        <v>145</v>
      </c>
      <c r="G5443" s="1">
        <v>44926</v>
      </c>
      <c r="H5443" t="s">
        <v>16</v>
      </c>
      <c r="I5443" s="16">
        <v>1214.3487394038</v>
      </c>
      <c r="J5443" t="s">
        <v>128</v>
      </c>
    </row>
    <row r="5444" spans="1:10">
      <c r="A5444" s="1">
        <v>44926</v>
      </c>
      <c r="B5444" t="s">
        <v>12</v>
      </c>
      <c r="C5444">
        <v>-1</v>
      </c>
      <c r="D5444" t="str">
        <f t="shared" ref="D5444:D5507" si="85">E5444&amp;"~"&amp;F5444&amp;"~"&amp;G5444</f>
        <v>2022_KOLAL_GMM_Orient_Smart_Educator_Current~Expected expenses~44926</v>
      </c>
      <c r="E5444" t="s">
        <v>136</v>
      </c>
      <c r="F5444" s="13" t="s">
        <v>145</v>
      </c>
      <c r="G5444" s="1">
        <v>44926</v>
      </c>
      <c r="H5444" t="s">
        <v>16</v>
      </c>
      <c r="I5444" s="16">
        <v>1210.3872378864</v>
      </c>
      <c r="J5444" t="s">
        <v>128</v>
      </c>
    </row>
    <row r="5445" spans="1:10">
      <c r="A5445" s="1">
        <v>44926</v>
      </c>
      <c r="B5445" t="s">
        <v>12</v>
      </c>
      <c r="C5445">
        <v>-1</v>
      </c>
      <c r="D5445" t="str">
        <f t="shared" si="85"/>
        <v>2022_KOLAL_GMM_Orient_Smart_Asset_New~Expected expenses~44926</v>
      </c>
      <c r="E5445" t="s">
        <v>129</v>
      </c>
      <c r="F5445" s="13" t="s">
        <v>145</v>
      </c>
      <c r="G5445" s="1">
        <v>44926</v>
      </c>
      <c r="H5445" t="s">
        <v>16</v>
      </c>
      <c r="I5445" s="16">
        <v>1216.5505800000001</v>
      </c>
      <c r="J5445" t="s">
        <v>127</v>
      </c>
    </row>
    <row r="5446" spans="1:10">
      <c r="A5446" s="1">
        <v>44926</v>
      </c>
      <c r="B5446" t="s">
        <v>12</v>
      </c>
      <c r="C5446">
        <v>-1</v>
      </c>
      <c r="D5446" t="str">
        <f t="shared" si="85"/>
        <v>2022_KOLAL_GMM_Orient_Educator_New~Expected expenses~44926</v>
      </c>
      <c r="E5446" t="s">
        <v>130</v>
      </c>
      <c r="F5446" s="13" t="s">
        <v>145</v>
      </c>
      <c r="G5446" s="1">
        <v>44926</v>
      </c>
      <c r="H5446" t="s">
        <v>16</v>
      </c>
      <c r="I5446" s="16">
        <v>1216.07556</v>
      </c>
      <c r="J5446" t="s">
        <v>124</v>
      </c>
    </row>
    <row r="5447" spans="1:10">
      <c r="A5447" s="1">
        <v>44926</v>
      </c>
      <c r="B5447" t="s">
        <v>12</v>
      </c>
      <c r="C5447">
        <v>-1</v>
      </c>
      <c r="D5447" t="str">
        <f t="shared" si="85"/>
        <v>2022_KOLAL_GMM_Orient_Smart_Educator_New~Expected expenses~44926</v>
      </c>
      <c r="E5447" t="s">
        <v>80</v>
      </c>
      <c r="F5447" s="13" t="s">
        <v>145</v>
      </c>
      <c r="G5447" s="1">
        <v>44926</v>
      </c>
      <c r="H5447" t="s">
        <v>16</v>
      </c>
      <c r="I5447" s="16">
        <v>1215.78324</v>
      </c>
      <c r="J5447" t="s">
        <v>128</v>
      </c>
    </row>
    <row r="5448" spans="1:10">
      <c r="A5448" s="1">
        <v>44926</v>
      </c>
      <c r="B5448" t="s">
        <v>12</v>
      </c>
      <c r="C5448">
        <v>-1</v>
      </c>
      <c r="D5448" t="str">
        <f t="shared" si="85"/>
        <v>2022_KOLAL_GMM_Orient_Smart_Educator_New~Expected expenses~44926</v>
      </c>
      <c r="E5448" t="s">
        <v>80</v>
      </c>
      <c r="F5448" s="13" t="s">
        <v>145</v>
      </c>
      <c r="G5448" s="1">
        <v>44926</v>
      </c>
      <c r="H5448" t="s">
        <v>16</v>
      </c>
      <c r="I5448" s="16">
        <v>1215.3691199999998</v>
      </c>
      <c r="J5448" t="s">
        <v>128</v>
      </c>
    </row>
    <row r="5449" spans="1:10">
      <c r="A5449" s="1">
        <v>44926</v>
      </c>
      <c r="B5449" t="s">
        <v>12</v>
      </c>
      <c r="C5449">
        <v>-1</v>
      </c>
      <c r="D5449" t="str">
        <f t="shared" si="85"/>
        <v>2022_KOLAL_GMM_Orient_Smart_Educator_New~Expected expenses~44926</v>
      </c>
      <c r="E5449" t="s">
        <v>80</v>
      </c>
      <c r="F5449" s="13" t="s">
        <v>145</v>
      </c>
      <c r="G5449" s="1">
        <v>44926</v>
      </c>
      <c r="H5449" t="s">
        <v>16</v>
      </c>
      <c r="I5449" s="16">
        <v>1216.5018600000001</v>
      </c>
      <c r="J5449" t="s">
        <v>128</v>
      </c>
    </row>
    <row r="5450" spans="1:10">
      <c r="A5450" s="1">
        <v>44926</v>
      </c>
      <c r="B5450" t="s">
        <v>12</v>
      </c>
      <c r="C5450">
        <v>-1</v>
      </c>
      <c r="D5450" t="str">
        <f t="shared" si="85"/>
        <v>2022_KOLAL_GMM_Orient_Smart_Educator_New~Expected expenses~44926</v>
      </c>
      <c r="E5450" t="s">
        <v>80</v>
      </c>
      <c r="F5450" s="13" t="s">
        <v>145</v>
      </c>
      <c r="G5450" s="1">
        <v>44926</v>
      </c>
      <c r="H5450" t="s">
        <v>16</v>
      </c>
      <c r="I5450" s="16">
        <v>1216.2095400000001</v>
      </c>
      <c r="J5450" t="s">
        <v>128</v>
      </c>
    </row>
    <row r="5451" spans="1:10">
      <c r="A5451" s="1">
        <v>44926</v>
      </c>
      <c r="B5451" t="s">
        <v>12</v>
      </c>
      <c r="C5451">
        <v>-1</v>
      </c>
      <c r="D5451" t="str">
        <f t="shared" si="85"/>
        <v>2022_KOLAL_GMM_Orient_Smart_Educator_New~Expected expenses~44926</v>
      </c>
      <c r="E5451" t="s">
        <v>80</v>
      </c>
      <c r="F5451" s="13" t="s">
        <v>145</v>
      </c>
      <c r="G5451" s="1">
        <v>44926</v>
      </c>
      <c r="H5451" t="s">
        <v>16</v>
      </c>
      <c r="I5451" s="16">
        <v>1216.56276</v>
      </c>
      <c r="J5451" t="s">
        <v>128</v>
      </c>
    </row>
    <row r="5452" spans="1:10">
      <c r="A5452" s="1">
        <v>44926</v>
      </c>
      <c r="B5452" t="s">
        <v>12</v>
      </c>
      <c r="C5452">
        <v>-1</v>
      </c>
      <c r="D5452" t="str">
        <f t="shared" si="85"/>
        <v>2022_KOLAL_GMM_Orient_Smart_Educator_New~Expected expenses~44926</v>
      </c>
      <c r="E5452" t="s">
        <v>80</v>
      </c>
      <c r="F5452" s="13" t="s">
        <v>145</v>
      </c>
      <c r="G5452" s="1">
        <v>44926</v>
      </c>
      <c r="H5452" t="s">
        <v>16</v>
      </c>
      <c r="I5452" s="16">
        <v>1216.2095400000001</v>
      </c>
      <c r="J5452" t="s">
        <v>128</v>
      </c>
    </row>
    <row r="5453" spans="1:10">
      <c r="A5453" s="1">
        <v>44926</v>
      </c>
      <c r="B5453" t="s">
        <v>12</v>
      </c>
      <c r="C5453">
        <v>-1</v>
      </c>
      <c r="D5453" t="str">
        <f t="shared" si="85"/>
        <v>2022_KOLAL_GMM_Orient_Smart_Asset_New~Expected expenses~44926</v>
      </c>
      <c r="E5453" t="s">
        <v>129</v>
      </c>
      <c r="F5453" s="13" t="s">
        <v>145</v>
      </c>
      <c r="G5453" s="1">
        <v>44926</v>
      </c>
      <c r="H5453" t="s">
        <v>16</v>
      </c>
      <c r="I5453" s="16">
        <v>1215.9902999999999</v>
      </c>
      <c r="J5453" t="s">
        <v>127</v>
      </c>
    </row>
    <row r="5454" spans="1:10">
      <c r="A5454" s="1">
        <v>44926</v>
      </c>
      <c r="B5454" t="s">
        <v>12</v>
      </c>
      <c r="C5454">
        <v>-1</v>
      </c>
      <c r="D5454" t="str">
        <f t="shared" si="85"/>
        <v>2022_KOLAL_GMM_Jipange_Smart_Current~Expected expenses~44926</v>
      </c>
      <c r="E5454" t="s">
        <v>140</v>
      </c>
      <c r="F5454" s="13" t="s">
        <v>145</v>
      </c>
      <c r="G5454" s="1">
        <v>44926</v>
      </c>
      <c r="H5454" t="s">
        <v>16</v>
      </c>
      <c r="I5454" s="16">
        <v>1212.9019206864</v>
      </c>
      <c r="J5454" t="s">
        <v>122</v>
      </c>
    </row>
    <row r="5455" spans="1:10">
      <c r="A5455" s="1">
        <v>44926</v>
      </c>
      <c r="B5455" t="s">
        <v>12</v>
      </c>
      <c r="C5455">
        <v>-1</v>
      </c>
      <c r="D5455" t="str">
        <f t="shared" si="85"/>
        <v>2022_KOLAL_GMM_Jipange_Smart_Current~Expected expenses~44926</v>
      </c>
      <c r="E5455" t="s">
        <v>140</v>
      </c>
      <c r="F5455" s="13" t="s">
        <v>145</v>
      </c>
      <c r="G5455" s="1">
        <v>44926</v>
      </c>
      <c r="H5455" t="s">
        <v>16</v>
      </c>
      <c r="I5455" s="16">
        <v>1214.5919867928001</v>
      </c>
      <c r="J5455" t="s">
        <v>122</v>
      </c>
    </row>
    <row r="5456" spans="1:10">
      <c r="A5456" s="1">
        <v>44926</v>
      </c>
      <c r="B5456" t="s">
        <v>12</v>
      </c>
      <c r="C5456">
        <v>-1</v>
      </c>
      <c r="D5456" t="str">
        <f t="shared" si="85"/>
        <v>2022_KOLAL_GMM_Orient_Smart_Asset_New~Expected expenses~44926</v>
      </c>
      <c r="E5456" t="s">
        <v>129</v>
      </c>
      <c r="F5456" s="13" t="s">
        <v>145</v>
      </c>
      <c r="G5456" s="1">
        <v>44926</v>
      </c>
      <c r="H5456" t="s">
        <v>16</v>
      </c>
      <c r="I5456" s="16">
        <v>1215.3691199999998</v>
      </c>
      <c r="J5456" t="s">
        <v>127</v>
      </c>
    </row>
    <row r="5457" spans="1:10">
      <c r="A5457" s="1">
        <v>44926</v>
      </c>
      <c r="B5457" t="s">
        <v>12</v>
      </c>
      <c r="C5457">
        <v>-1</v>
      </c>
      <c r="D5457" t="str">
        <f t="shared" si="85"/>
        <v>2022_KOLAL_GMM_Orient_Smart_Asset_New~Expected expenses~44926</v>
      </c>
      <c r="E5457" t="s">
        <v>129</v>
      </c>
      <c r="F5457" s="13" t="s">
        <v>145</v>
      </c>
      <c r="G5457" s="1">
        <v>44926</v>
      </c>
      <c r="H5457" t="s">
        <v>16</v>
      </c>
      <c r="I5457" s="16">
        <v>1216.56276</v>
      </c>
      <c r="J5457" t="s">
        <v>127</v>
      </c>
    </row>
    <row r="5458" spans="1:10">
      <c r="A5458" s="1">
        <v>44926</v>
      </c>
      <c r="B5458" t="s">
        <v>12</v>
      </c>
      <c r="C5458">
        <v>-1</v>
      </c>
      <c r="D5458" t="str">
        <f t="shared" si="85"/>
        <v>2022_KOLAL_GMM_Orient_Smart_Asset_Current~Expected expenses~44926</v>
      </c>
      <c r="E5458" t="s">
        <v>135</v>
      </c>
      <c r="F5458" s="13" t="s">
        <v>145</v>
      </c>
      <c r="G5458" s="1">
        <v>44926</v>
      </c>
      <c r="H5458" t="s">
        <v>16</v>
      </c>
      <c r="I5458" s="16">
        <v>1209.1976172863999</v>
      </c>
      <c r="J5458" t="s">
        <v>127</v>
      </c>
    </row>
    <row r="5459" spans="1:10">
      <c r="A5459" s="1">
        <v>44926</v>
      </c>
      <c r="B5459" t="s">
        <v>12</v>
      </c>
      <c r="C5459">
        <v>-1</v>
      </c>
      <c r="D5459" t="str">
        <f t="shared" si="85"/>
        <v>2022_KOLAL_GMM_Orient_Smart_Educator_New~Expected expenses~44926</v>
      </c>
      <c r="E5459" t="s">
        <v>80</v>
      </c>
      <c r="F5459" s="13" t="s">
        <v>145</v>
      </c>
      <c r="G5459" s="1">
        <v>44926</v>
      </c>
      <c r="H5459" t="s">
        <v>16</v>
      </c>
      <c r="I5459" s="16">
        <v>1216.3922399999999</v>
      </c>
      <c r="J5459" t="s">
        <v>128</v>
      </c>
    </row>
    <row r="5460" spans="1:10">
      <c r="A5460" s="1">
        <v>44926</v>
      </c>
      <c r="B5460" t="s">
        <v>12</v>
      </c>
      <c r="C5460">
        <v>-1</v>
      </c>
      <c r="D5460" t="str">
        <f t="shared" si="85"/>
        <v>2022_KOLAL_GMM_Orient_Smart_Educator_New~Expected expenses~44926</v>
      </c>
      <c r="E5460" t="s">
        <v>80</v>
      </c>
      <c r="F5460" s="13" t="s">
        <v>145</v>
      </c>
      <c r="G5460" s="1">
        <v>44926</v>
      </c>
      <c r="H5460" t="s">
        <v>16</v>
      </c>
      <c r="I5460" s="16">
        <v>1216.3922399999999</v>
      </c>
      <c r="J5460" t="s">
        <v>128</v>
      </c>
    </row>
    <row r="5461" spans="1:10">
      <c r="A5461" s="1">
        <v>44926</v>
      </c>
      <c r="B5461" t="s">
        <v>12</v>
      </c>
      <c r="C5461">
        <v>-1</v>
      </c>
      <c r="D5461" t="str">
        <f t="shared" si="85"/>
        <v>2022_KOLAL_GMM_Orient_Smart_Asset_New~Expected expenses~44926</v>
      </c>
      <c r="E5461" t="s">
        <v>129</v>
      </c>
      <c r="F5461" s="13" t="s">
        <v>145</v>
      </c>
      <c r="G5461" s="1">
        <v>44926</v>
      </c>
      <c r="H5461" t="s">
        <v>16</v>
      </c>
      <c r="I5461" s="16">
        <v>1216.1364599999999</v>
      </c>
      <c r="J5461" t="s">
        <v>127</v>
      </c>
    </row>
    <row r="5462" spans="1:10">
      <c r="A5462" s="1">
        <v>44926</v>
      </c>
      <c r="B5462" t="s">
        <v>12</v>
      </c>
      <c r="C5462">
        <v>-1</v>
      </c>
      <c r="D5462" t="str">
        <f t="shared" si="85"/>
        <v>2022_KOLAL_GMM_Orient_Smart_Educator_New~Expected expenses~44926</v>
      </c>
      <c r="E5462" t="s">
        <v>80</v>
      </c>
      <c r="F5462" s="13" t="s">
        <v>145</v>
      </c>
      <c r="G5462" s="1">
        <v>44926</v>
      </c>
      <c r="H5462" t="s">
        <v>16</v>
      </c>
      <c r="I5462" s="16">
        <v>1216.4409600000001</v>
      </c>
      <c r="J5462" t="s">
        <v>128</v>
      </c>
    </row>
    <row r="5463" spans="1:10">
      <c r="A5463" s="1">
        <v>44926</v>
      </c>
      <c r="B5463" t="s">
        <v>12</v>
      </c>
      <c r="C5463">
        <v>-1</v>
      </c>
      <c r="D5463" t="str">
        <f t="shared" si="85"/>
        <v>2022_KOLAL_GMM_Orient_Smart_Educator_Current~Expected expenses~44926</v>
      </c>
      <c r="E5463" t="s">
        <v>136</v>
      </c>
      <c r="F5463" s="13" t="s">
        <v>145</v>
      </c>
      <c r="G5463" s="1">
        <v>44926</v>
      </c>
      <c r="H5463" t="s">
        <v>16</v>
      </c>
      <c r="I5463" s="16">
        <v>1214.4825224532001</v>
      </c>
      <c r="J5463" t="s">
        <v>128</v>
      </c>
    </row>
    <row r="5464" spans="1:10">
      <c r="A5464" s="1">
        <v>44926</v>
      </c>
      <c r="B5464" t="s">
        <v>12</v>
      </c>
      <c r="C5464">
        <v>-1</v>
      </c>
      <c r="D5464" t="str">
        <f t="shared" si="85"/>
        <v>2022_KOLAL_GMM_Orient_Smart_Educator_New~Expected expenses~44926</v>
      </c>
      <c r="E5464" t="s">
        <v>80</v>
      </c>
      <c r="F5464" s="13" t="s">
        <v>145</v>
      </c>
      <c r="G5464" s="1">
        <v>44926</v>
      </c>
      <c r="H5464" t="s">
        <v>16</v>
      </c>
      <c r="I5464" s="16">
        <v>1216.31916</v>
      </c>
      <c r="J5464" t="s">
        <v>128</v>
      </c>
    </row>
    <row r="5465" spans="1:10">
      <c r="A5465" s="1">
        <v>44926</v>
      </c>
      <c r="B5465" t="s">
        <v>12</v>
      </c>
      <c r="C5465">
        <v>-1</v>
      </c>
      <c r="D5465" t="str">
        <f t="shared" si="85"/>
        <v>2022_KOLAL_GMM_Orient_Smart_Asset_New~Expected expenses~44926</v>
      </c>
      <c r="E5465" t="s">
        <v>129</v>
      </c>
      <c r="F5465" s="13" t="s">
        <v>145</v>
      </c>
      <c r="G5465" s="1">
        <v>44926</v>
      </c>
      <c r="H5465" t="s">
        <v>16</v>
      </c>
      <c r="I5465" s="16">
        <v>1212.67734</v>
      </c>
      <c r="J5465" t="s">
        <v>127</v>
      </c>
    </row>
    <row r="5466" spans="1:10">
      <c r="A5466" s="1">
        <v>44926</v>
      </c>
      <c r="B5466" t="s">
        <v>12</v>
      </c>
      <c r="C5466">
        <v>-1</v>
      </c>
      <c r="D5466" t="str">
        <f t="shared" si="85"/>
        <v>2022_KOLAL_GMM_Orient_Smart_Educator_New~Expected expenses~44926</v>
      </c>
      <c r="E5466" t="s">
        <v>80</v>
      </c>
      <c r="F5466" s="13" t="s">
        <v>145</v>
      </c>
      <c r="G5466" s="1">
        <v>44926</v>
      </c>
      <c r="H5466" t="s">
        <v>16</v>
      </c>
      <c r="I5466" s="16">
        <v>1212.67734</v>
      </c>
      <c r="J5466" t="s">
        <v>128</v>
      </c>
    </row>
    <row r="5467" spans="1:10">
      <c r="A5467" s="1">
        <v>44926</v>
      </c>
      <c r="B5467" t="s">
        <v>12</v>
      </c>
      <c r="C5467">
        <v>-1</v>
      </c>
      <c r="D5467" t="str">
        <f t="shared" si="85"/>
        <v>2022_KOLAL_GMM_Orient_Smart_Educator_Current~Expected expenses~44926</v>
      </c>
      <c r="E5467" t="s">
        <v>136</v>
      </c>
      <c r="F5467" s="13" t="s">
        <v>145</v>
      </c>
      <c r="G5467" s="1">
        <v>44926</v>
      </c>
      <c r="H5467" t="s">
        <v>16</v>
      </c>
      <c r="I5467" s="16">
        <v>1214.9569030032001</v>
      </c>
      <c r="J5467" t="s">
        <v>128</v>
      </c>
    </row>
    <row r="5468" spans="1:10">
      <c r="A5468" s="1">
        <v>44926</v>
      </c>
      <c r="B5468" t="s">
        <v>12</v>
      </c>
      <c r="C5468">
        <v>-1</v>
      </c>
      <c r="D5468" t="str">
        <f t="shared" si="85"/>
        <v>2022_KOLAL_GMM_Orient_Smart_Educator_Current~Expected expenses~44926</v>
      </c>
      <c r="E5468" t="s">
        <v>136</v>
      </c>
      <c r="F5468" s="13" t="s">
        <v>145</v>
      </c>
      <c r="G5468" s="1">
        <v>44926</v>
      </c>
      <c r="H5468" t="s">
        <v>16</v>
      </c>
      <c r="I5468" s="16">
        <v>1213.4610940115999</v>
      </c>
      <c r="J5468" t="s">
        <v>128</v>
      </c>
    </row>
    <row r="5469" spans="1:10">
      <c r="A5469" s="1">
        <v>44926</v>
      </c>
      <c r="B5469" t="s">
        <v>12</v>
      </c>
      <c r="C5469">
        <v>-1</v>
      </c>
      <c r="D5469" t="str">
        <f t="shared" si="85"/>
        <v>2022_KOLAL_GMM_Orient_Smart_Asset_New~Expected expenses~44926</v>
      </c>
      <c r="E5469" t="s">
        <v>129</v>
      </c>
      <c r="F5469" s="13" t="s">
        <v>145</v>
      </c>
      <c r="G5469" s="1">
        <v>44926</v>
      </c>
      <c r="H5469" t="s">
        <v>16</v>
      </c>
      <c r="I5469" s="16">
        <v>1216.31916</v>
      </c>
      <c r="J5469" t="s">
        <v>127</v>
      </c>
    </row>
    <row r="5470" spans="1:10">
      <c r="A5470" s="1">
        <v>44926</v>
      </c>
      <c r="B5470" t="s">
        <v>12</v>
      </c>
      <c r="C5470">
        <v>-1</v>
      </c>
      <c r="D5470" t="str">
        <f t="shared" si="85"/>
        <v>2022_KOLAL_GMM_Orient_Smart_Educator_New~Expected expenses~44926</v>
      </c>
      <c r="E5470" t="s">
        <v>80</v>
      </c>
      <c r="F5470" s="13" t="s">
        <v>145</v>
      </c>
      <c r="G5470" s="1">
        <v>44926</v>
      </c>
      <c r="H5470" t="s">
        <v>16</v>
      </c>
      <c r="I5470" s="16">
        <v>1216.5018600000001</v>
      </c>
      <c r="J5470" t="s">
        <v>128</v>
      </c>
    </row>
    <row r="5471" spans="1:10">
      <c r="A5471" s="1">
        <v>44926</v>
      </c>
      <c r="B5471" t="s">
        <v>12</v>
      </c>
      <c r="C5471">
        <v>-1</v>
      </c>
      <c r="D5471" t="str">
        <f t="shared" si="85"/>
        <v>2022_KOLAL_GMM_Orient_Smart_Educator_New~Expected expenses~44926</v>
      </c>
      <c r="E5471" t="s">
        <v>80</v>
      </c>
      <c r="F5471" s="13" t="s">
        <v>145</v>
      </c>
      <c r="G5471" s="1">
        <v>44926</v>
      </c>
      <c r="H5471" t="s">
        <v>16</v>
      </c>
      <c r="I5471" s="16">
        <v>1215.67362</v>
      </c>
      <c r="J5471" t="s">
        <v>128</v>
      </c>
    </row>
    <row r="5472" spans="1:10">
      <c r="A5472" s="1">
        <v>44926</v>
      </c>
      <c r="B5472" t="s">
        <v>12</v>
      </c>
      <c r="C5472">
        <v>-1</v>
      </c>
      <c r="D5472" t="str">
        <f t="shared" si="85"/>
        <v>2022_KOLAL_GMM_Orient_Smart_Educator_New~Expected expenses~44926</v>
      </c>
      <c r="E5472" t="s">
        <v>80</v>
      </c>
      <c r="F5472" s="13" t="s">
        <v>145</v>
      </c>
      <c r="G5472" s="1">
        <v>44926</v>
      </c>
      <c r="H5472" t="s">
        <v>16</v>
      </c>
      <c r="I5472" s="16">
        <v>1216.3557000000001</v>
      </c>
      <c r="J5472" t="s">
        <v>128</v>
      </c>
    </row>
    <row r="5473" spans="1:10">
      <c r="A5473" s="1">
        <v>44926</v>
      </c>
      <c r="B5473" t="s">
        <v>12</v>
      </c>
      <c r="C5473">
        <v>-1</v>
      </c>
      <c r="D5473" t="str">
        <f t="shared" si="85"/>
        <v>2022_KOLAL_GMM_Orient_Smart_Educator_New~Expected expenses~44926</v>
      </c>
      <c r="E5473" t="s">
        <v>80</v>
      </c>
      <c r="F5473" s="13" t="s">
        <v>145</v>
      </c>
      <c r="G5473" s="1">
        <v>44926</v>
      </c>
      <c r="H5473" t="s">
        <v>16</v>
      </c>
      <c r="I5473" s="16">
        <v>1215.8928599999999</v>
      </c>
      <c r="J5473" t="s">
        <v>128</v>
      </c>
    </row>
    <row r="5474" spans="1:10">
      <c r="A5474" s="1">
        <v>44926</v>
      </c>
      <c r="B5474" t="s">
        <v>12</v>
      </c>
      <c r="C5474">
        <v>-1</v>
      </c>
      <c r="D5474" t="str">
        <f t="shared" si="85"/>
        <v>2022_KOLAL_GMM_Orient_Smart_Asset_New~Expected expenses~44926</v>
      </c>
      <c r="E5474" t="s">
        <v>129</v>
      </c>
      <c r="F5474" s="13" t="s">
        <v>145</v>
      </c>
      <c r="G5474" s="1">
        <v>44926</v>
      </c>
      <c r="H5474" t="s">
        <v>16</v>
      </c>
      <c r="I5474" s="16">
        <v>1216.07556</v>
      </c>
      <c r="J5474" t="s">
        <v>127</v>
      </c>
    </row>
    <row r="5475" spans="1:10">
      <c r="A5475" s="1">
        <v>44926</v>
      </c>
      <c r="B5475" t="s">
        <v>12</v>
      </c>
      <c r="C5475">
        <v>-1</v>
      </c>
      <c r="D5475" t="str">
        <f t="shared" si="85"/>
        <v>2022_KOLAL_GMM_Orient_Smart_Educator_New~Expected expenses~44926</v>
      </c>
      <c r="E5475" t="s">
        <v>80</v>
      </c>
      <c r="F5475" s="13" t="s">
        <v>145</v>
      </c>
      <c r="G5475" s="1">
        <v>44926</v>
      </c>
      <c r="H5475" t="s">
        <v>16</v>
      </c>
      <c r="I5475" s="16">
        <v>1216.31916</v>
      </c>
      <c r="J5475" t="s">
        <v>128</v>
      </c>
    </row>
    <row r="5476" spans="1:10">
      <c r="A5476" s="1">
        <v>44926</v>
      </c>
      <c r="B5476" t="s">
        <v>12</v>
      </c>
      <c r="C5476">
        <v>-1</v>
      </c>
      <c r="D5476" t="str">
        <f t="shared" si="85"/>
        <v>2022_KOLAL_GMM_Orient_Smart_Asset_New~Expected expenses~44926</v>
      </c>
      <c r="E5476" t="s">
        <v>129</v>
      </c>
      <c r="F5476" s="13" t="s">
        <v>145</v>
      </c>
      <c r="G5476" s="1">
        <v>44926</v>
      </c>
      <c r="H5476" t="s">
        <v>16</v>
      </c>
      <c r="I5476" s="16">
        <v>1209.31566</v>
      </c>
      <c r="J5476" t="s">
        <v>127</v>
      </c>
    </row>
    <row r="5477" spans="1:10">
      <c r="A5477" s="1">
        <v>44926</v>
      </c>
      <c r="B5477" t="s">
        <v>12</v>
      </c>
      <c r="C5477">
        <v>-1</v>
      </c>
      <c r="D5477" t="str">
        <f t="shared" si="85"/>
        <v>2022_KOLAL_GMM_Orient_Smart_Asset_New~Expected expenses~44926</v>
      </c>
      <c r="E5477" t="s">
        <v>129</v>
      </c>
      <c r="F5477" s="13" t="s">
        <v>145</v>
      </c>
      <c r="G5477" s="1">
        <v>44926</v>
      </c>
      <c r="H5477" t="s">
        <v>16</v>
      </c>
      <c r="I5477" s="16">
        <v>1216.46532</v>
      </c>
      <c r="J5477" t="s">
        <v>127</v>
      </c>
    </row>
    <row r="5478" spans="1:10">
      <c r="A5478" s="1">
        <v>44926</v>
      </c>
      <c r="B5478" t="s">
        <v>12</v>
      </c>
      <c r="C5478">
        <v>-1</v>
      </c>
      <c r="D5478" t="str">
        <f t="shared" si="85"/>
        <v>2022_KOLAL_GMM_Orient_Smart_Asset_New~Expected expenses~44926</v>
      </c>
      <c r="E5478" t="s">
        <v>129</v>
      </c>
      <c r="F5478" s="13" t="s">
        <v>145</v>
      </c>
      <c r="G5478" s="1">
        <v>44926</v>
      </c>
      <c r="H5478" t="s">
        <v>16</v>
      </c>
      <c r="I5478" s="16">
        <v>1216.5384000000001</v>
      </c>
      <c r="J5478" t="s">
        <v>127</v>
      </c>
    </row>
    <row r="5479" spans="1:10">
      <c r="A5479" s="1">
        <v>44926</v>
      </c>
      <c r="B5479" t="s">
        <v>12</v>
      </c>
      <c r="C5479">
        <v>-1</v>
      </c>
      <c r="D5479" t="str">
        <f t="shared" si="85"/>
        <v>2022_KOLAL_GMM_Orient_Smart_Educator_New~Expected expenses~44926</v>
      </c>
      <c r="E5479" t="s">
        <v>80</v>
      </c>
      <c r="F5479" s="13" t="s">
        <v>145</v>
      </c>
      <c r="G5479" s="1">
        <v>44926</v>
      </c>
      <c r="H5479" t="s">
        <v>16</v>
      </c>
      <c r="I5479" s="16">
        <v>1214.5896</v>
      </c>
      <c r="J5479" t="s">
        <v>128</v>
      </c>
    </row>
    <row r="5480" spans="1:10">
      <c r="A5480" s="1">
        <v>44926</v>
      </c>
      <c r="B5480" t="s">
        <v>12</v>
      </c>
      <c r="C5480">
        <v>-1</v>
      </c>
      <c r="D5480" t="str">
        <f t="shared" si="85"/>
        <v>2022_KOLAL_GMM_Orient_Smart_Educator_New~Expected expenses~44926</v>
      </c>
      <c r="E5480" t="s">
        <v>80</v>
      </c>
      <c r="F5480" s="13" t="s">
        <v>145</v>
      </c>
      <c r="G5480" s="1">
        <v>44926</v>
      </c>
      <c r="H5480" t="s">
        <v>16</v>
      </c>
      <c r="I5480" s="16">
        <v>1216.3922399999999</v>
      </c>
      <c r="J5480" t="s">
        <v>128</v>
      </c>
    </row>
    <row r="5481" spans="1:10">
      <c r="A5481" s="1">
        <v>44926</v>
      </c>
      <c r="B5481" t="s">
        <v>12</v>
      </c>
      <c r="C5481">
        <v>-1</v>
      </c>
      <c r="D5481" t="str">
        <f t="shared" si="85"/>
        <v>2022_KOLAL_GMM_Orient_4_Life_New~Expected expenses~44926</v>
      </c>
      <c r="E5481" t="s">
        <v>133</v>
      </c>
      <c r="F5481" s="13" t="s">
        <v>145</v>
      </c>
      <c r="G5481" s="1">
        <v>44926</v>
      </c>
      <c r="H5481" t="s">
        <v>16</v>
      </c>
      <c r="I5481" s="16">
        <v>1210.04646</v>
      </c>
      <c r="J5481" t="s">
        <v>123</v>
      </c>
    </row>
    <row r="5482" spans="1:10">
      <c r="A5482" s="1">
        <v>44926</v>
      </c>
      <c r="B5482" t="s">
        <v>12</v>
      </c>
      <c r="C5482">
        <v>-1</v>
      </c>
      <c r="D5482" t="str">
        <f t="shared" si="85"/>
        <v>2022_KOLAL_GMM_Orient_Smart_Asset_New~Expected expenses~44926</v>
      </c>
      <c r="E5482" t="s">
        <v>129</v>
      </c>
      <c r="F5482" s="13" t="s">
        <v>145</v>
      </c>
      <c r="G5482" s="1">
        <v>44926</v>
      </c>
      <c r="H5482" t="s">
        <v>16</v>
      </c>
      <c r="I5482" s="16">
        <v>1216.3922399999999</v>
      </c>
      <c r="J5482" t="s">
        <v>127</v>
      </c>
    </row>
    <row r="5483" spans="1:10">
      <c r="A5483" s="1">
        <v>44926</v>
      </c>
      <c r="B5483" t="s">
        <v>12</v>
      </c>
      <c r="C5483">
        <v>-1</v>
      </c>
      <c r="D5483" t="str">
        <f t="shared" si="85"/>
        <v>2022_KOLAL_GMM_Orient_Smart_Asset_New~Expected expenses~44926</v>
      </c>
      <c r="E5483" t="s">
        <v>129</v>
      </c>
      <c r="F5483" s="13" t="s">
        <v>145</v>
      </c>
      <c r="G5483" s="1">
        <v>44926</v>
      </c>
      <c r="H5483" t="s">
        <v>16</v>
      </c>
      <c r="I5483" s="16">
        <v>1216.4896799999999</v>
      </c>
      <c r="J5483" t="s">
        <v>127</v>
      </c>
    </row>
    <row r="5484" spans="1:10">
      <c r="A5484" s="1">
        <v>44926</v>
      </c>
      <c r="B5484" t="s">
        <v>12</v>
      </c>
      <c r="C5484">
        <v>-1</v>
      </c>
      <c r="D5484" t="str">
        <f t="shared" si="85"/>
        <v>2022_KOLAL_GMM_Orient_Smart_Asset_New~Expected expenses~44926</v>
      </c>
      <c r="E5484" t="s">
        <v>129</v>
      </c>
      <c r="F5484" s="13" t="s">
        <v>145</v>
      </c>
      <c r="G5484" s="1">
        <v>44926</v>
      </c>
      <c r="H5484" t="s">
        <v>16</v>
      </c>
      <c r="I5484" s="16">
        <v>1216.52622</v>
      </c>
      <c r="J5484" t="s">
        <v>127</v>
      </c>
    </row>
    <row r="5485" spans="1:10">
      <c r="A5485" s="1">
        <v>44926</v>
      </c>
      <c r="B5485" t="s">
        <v>12</v>
      </c>
      <c r="C5485">
        <v>-1</v>
      </c>
      <c r="D5485" t="str">
        <f t="shared" si="85"/>
        <v>2022_KOLAL_GMM_Orient_Smart_Educator_New~Expected expenses~44926</v>
      </c>
      <c r="E5485" t="s">
        <v>80</v>
      </c>
      <c r="F5485" s="13" t="s">
        <v>145</v>
      </c>
      <c r="G5485" s="1">
        <v>44926</v>
      </c>
      <c r="H5485" t="s">
        <v>16</v>
      </c>
      <c r="I5485" s="16">
        <v>1216.07556</v>
      </c>
      <c r="J5485" t="s">
        <v>128</v>
      </c>
    </row>
    <row r="5486" spans="1:10">
      <c r="A5486" s="1">
        <v>44926</v>
      </c>
      <c r="B5486" t="s">
        <v>12</v>
      </c>
      <c r="C5486">
        <v>-1</v>
      </c>
      <c r="D5486" t="str">
        <f t="shared" si="85"/>
        <v>2022_KOLAL_GMM_Orient_Smart_Educator_New~Expected expenses~44926</v>
      </c>
      <c r="E5486" t="s">
        <v>80</v>
      </c>
      <c r="F5486" s="13" t="s">
        <v>145</v>
      </c>
      <c r="G5486" s="1">
        <v>44926</v>
      </c>
      <c r="H5486" t="s">
        <v>16</v>
      </c>
      <c r="I5486" s="16">
        <v>1216.07556</v>
      </c>
      <c r="J5486" t="s">
        <v>128</v>
      </c>
    </row>
    <row r="5487" spans="1:10">
      <c r="A5487" s="1">
        <v>44926</v>
      </c>
      <c r="B5487" t="s">
        <v>12</v>
      </c>
      <c r="C5487">
        <v>-1</v>
      </c>
      <c r="D5487" t="str">
        <f t="shared" si="85"/>
        <v>2022_KOLAL_GMM_Orient_Smart_Educator_New~Expected expenses~44926</v>
      </c>
      <c r="E5487" t="s">
        <v>80</v>
      </c>
      <c r="F5487" s="13" t="s">
        <v>145</v>
      </c>
      <c r="G5487" s="1">
        <v>44926</v>
      </c>
      <c r="H5487" t="s">
        <v>16</v>
      </c>
      <c r="I5487" s="16">
        <v>1216.07556</v>
      </c>
      <c r="J5487" t="s">
        <v>128</v>
      </c>
    </row>
    <row r="5488" spans="1:10">
      <c r="A5488" s="1">
        <v>44926</v>
      </c>
      <c r="B5488" t="s">
        <v>12</v>
      </c>
      <c r="C5488">
        <v>-1</v>
      </c>
      <c r="D5488" t="str">
        <f t="shared" si="85"/>
        <v>2022_KOLAL_GMM_Orient_Smart_Educator_New~Expected expenses~44926</v>
      </c>
      <c r="E5488" t="s">
        <v>80</v>
      </c>
      <c r="F5488" s="13" t="s">
        <v>145</v>
      </c>
      <c r="G5488" s="1">
        <v>44926</v>
      </c>
      <c r="H5488" t="s">
        <v>16</v>
      </c>
      <c r="I5488" s="16">
        <v>1215.67362</v>
      </c>
      <c r="J5488" t="s">
        <v>128</v>
      </c>
    </row>
    <row r="5489" spans="1:10">
      <c r="A5489" s="1">
        <v>44926</v>
      </c>
      <c r="B5489" t="s">
        <v>12</v>
      </c>
      <c r="C5489">
        <v>-1</v>
      </c>
      <c r="D5489" t="str">
        <f t="shared" si="85"/>
        <v>2022_KOLAL_GMM_Orient_Smart_Asset_New~Expected expenses~44926</v>
      </c>
      <c r="E5489" t="s">
        <v>129</v>
      </c>
      <c r="F5489" s="13" t="s">
        <v>145</v>
      </c>
      <c r="G5489" s="1">
        <v>44926</v>
      </c>
      <c r="H5489" t="s">
        <v>16</v>
      </c>
      <c r="I5489" s="16">
        <v>1216.3922399999999</v>
      </c>
      <c r="J5489" t="s">
        <v>127</v>
      </c>
    </row>
    <row r="5490" spans="1:10">
      <c r="A5490" s="1">
        <v>44926</v>
      </c>
      <c r="B5490" t="s">
        <v>12</v>
      </c>
      <c r="C5490">
        <v>-1</v>
      </c>
      <c r="D5490" t="str">
        <f t="shared" si="85"/>
        <v>2022_KOLAL_GMM_Orient_Smart_Asset_New~Expected expenses~44926</v>
      </c>
      <c r="E5490" t="s">
        <v>129</v>
      </c>
      <c r="F5490" s="13" t="s">
        <v>145</v>
      </c>
      <c r="G5490" s="1">
        <v>44926</v>
      </c>
      <c r="H5490" t="s">
        <v>16</v>
      </c>
      <c r="I5490" s="16">
        <v>1214.05368</v>
      </c>
      <c r="J5490" t="s">
        <v>127</v>
      </c>
    </row>
    <row r="5491" spans="1:10">
      <c r="A5491" s="1">
        <v>44926</v>
      </c>
      <c r="B5491" t="s">
        <v>12</v>
      </c>
      <c r="C5491">
        <v>-1</v>
      </c>
      <c r="D5491" t="str">
        <f t="shared" si="85"/>
        <v>2022_KOLAL_GMM_Orient_Smart_Asset_New~Expected expenses~44926</v>
      </c>
      <c r="E5491" t="s">
        <v>129</v>
      </c>
      <c r="F5491" s="13" t="s">
        <v>145</v>
      </c>
      <c r="G5491" s="1">
        <v>44926</v>
      </c>
      <c r="H5491" t="s">
        <v>16</v>
      </c>
      <c r="I5491" s="16">
        <v>1216.56276</v>
      </c>
      <c r="J5491" t="s">
        <v>127</v>
      </c>
    </row>
    <row r="5492" spans="1:10">
      <c r="A5492" s="1">
        <v>44926</v>
      </c>
      <c r="B5492" t="s">
        <v>12</v>
      </c>
      <c r="C5492">
        <v>-1</v>
      </c>
      <c r="D5492" t="str">
        <f t="shared" si="85"/>
        <v>2022_KOLAL_GMM_Orient_Smart_Educator_New~Expected expenses~44926</v>
      </c>
      <c r="E5492" t="s">
        <v>80</v>
      </c>
      <c r="F5492" s="13" t="s">
        <v>145</v>
      </c>
      <c r="G5492" s="1">
        <v>44926</v>
      </c>
      <c r="H5492" t="s">
        <v>16</v>
      </c>
      <c r="I5492" s="16">
        <v>1216.31916</v>
      </c>
      <c r="J5492" t="s">
        <v>128</v>
      </c>
    </row>
    <row r="5493" spans="1:10">
      <c r="A5493" s="1">
        <v>44926</v>
      </c>
      <c r="B5493" t="s">
        <v>12</v>
      </c>
      <c r="C5493">
        <v>-1</v>
      </c>
      <c r="D5493" t="str">
        <f t="shared" si="85"/>
        <v>2022_KOLAL_GMM_Orient_Smart_Educator_New~Expected expenses~44926</v>
      </c>
      <c r="E5493" t="s">
        <v>80</v>
      </c>
      <c r="F5493" s="13" t="s">
        <v>145</v>
      </c>
      <c r="G5493" s="1">
        <v>44926</v>
      </c>
      <c r="H5493" t="s">
        <v>16</v>
      </c>
      <c r="I5493" s="16">
        <v>1214.8210200000001</v>
      </c>
      <c r="J5493" t="s">
        <v>128</v>
      </c>
    </row>
    <row r="5494" spans="1:10">
      <c r="A5494" s="1">
        <v>44926</v>
      </c>
      <c r="B5494" t="s">
        <v>12</v>
      </c>
      <c r="C5494">
        <v>-1</v>
      </c>
      <c r="D5494" t="str">
        <f t="shared" si="85"/>
        <v>2022_KOLAL_GMM_Jipange_Smart_Current~Expected expenses~44926</v>
      </c>
      <c r="E5494" t="s">
        <v>140</v>
      </c>
      <c r="F5494" s="13" t="s">
        <v>145</v>
      </c>
      <c r="G5494" s="1">
        <v>44926</v>
      </c>
      <c r="H5494" t="s">
        <v>16</v>
      </c>
      <c r="I5494" s="16">
        <v>1214.5919867928001</v>
      </c>
      <c r="J5494" t="s">
        <v>122</v>
      </c>
    </row>
    <row r="5495" spans="1:10">
      <c r="A5495" s="1">
        <v>44926</v>
      </c>
      <c r="B5495" t="s">
        <v>12</v>
      </c>
      <c r="C5495">
        <v>-1</v>
      </c>
      <c r="D5495" t="str">
        <f t="shared" si="85"/>
        <v>2022_KOLAL_GMM_Jipange_Smart_Current~Expected expenses~44926</v>
      </c>
      <c r="E5495" t="s">
        <v>140</v>
      </c>
      <c r="F5495" s="13" t="s">
        <v>145</v>
      </c>
      <c r="G5495" s="1">
        <v>44926</v>
      </c>
      <c r="H5495" t="s">
        <v>16</v>
      </c>
      <c r="I5495" s="16">
        <v>1214.9933976935999</v>
      </c>
      <c r="J5495" t="s">
        <v>122</v>
      </c>
    </row>
    <row r="5496" spans="1:10">
      <c r="A5496" s="1">
        <v>44926</v>
      </c>
      <c r="B5496" t="s">
        <v>12</v>
      </c>
      <c r="C5496">
        <v>-1</v>
      </c>
      <c r="D5496" t="str">
        <f t="shared" si="85"/>
        <v>2022_KOLAL_GMM_Orient_Smart_Asset_New~Expected expenses~44926</v>
      </c>
      <c r="E5496" t="s">
        <v>129</v>
      </c>
      <c r="F5496" s="13" t="s">
        <v>145</v>
      </c>
      <c r="G5496" s="1">
        <v>44926</v>
      </c>
      <c r="H5496" t="s">
        <v>16</v>
      </c>
      <c r="I5496" s="16">
        <v>1216.4409600000001</v>
      </c>
      <c r="J5496" t="s">
        <v>127</v>
      </c>
    </row>
    <row r="5497" spans="1:10">
      <c r="A5497" s="1">
        <v>44926</v>
      </c>
      <c r="B5497" t="s">
        <v>12</v>
      </c>
      <c r="C5497">
        <v>-1</v>
      </c>
      <c r="D5497" t="str">
        <f t="shared" si="85"/>
        <v>2022_KOLAL_GMM_Orient_4_Life_New~Expected expenses~44926</v>
      </c>
      <c r="E5497" t="s">
        <v>133</v>
      </c>
      <c r="F5497" s="13" t="s">
        <v>145</v>
      </c>
      <c r="G5497" s="1">
        <v>44926</v>
      </c>
      <c r="H5497" t="s">
        <v>16</v>
      </c>
      <c r="I5497" s="16">
        <v>1215.78324</v>
      </c>
      <c r="J5497" t="s">
        <v>123</v>
      </c>
    </row>
    <row r="5498" spans="1:10">
      <c r="A5498" s="1">
        <v>44926</v>
      </c>
      <c r="B5498" t="s">
        <v>12</v>
      </c>
      <c r="C5498">
        <v>-1</v>
      </c>
      <c r="D5498" t="str">
        <f t="shared" si="85"/>
        <v>2022_KOLAL_GMM_Orient_Smart_Educator_New~Expected expenses~44926</v>
      </c>
      <c r="E5498" t="s">
        <v>80</v>
      </c>
      <c r="F5498" s="13" t="s">
        <v>145</v>
      </c>
      <c r="G5498" s="1">
        <v>44926</v>
      </c>
      <c r="H5498" t="s">
        <v>16</v>
      </c>
      <c r="I5498" s="16">
        <v>1216.31916</v>
      </c>
      <c r="J5498" t="s">
        <v>128</v>
      </c>
    </row>
    <row r="5499" spans="1:10">
      <c r="A5499" s="1">
        <v>44926</v>
      </c>
      <c r="B5499" t="s">
        <v>12</v>
      </c>
      <c r="C5499">
        <v>-1</v>
      </c>
      <c r="D5499" t="str">
        <f t="shared" si="85"/>
        <v>2022_KOLAL_GMM_Orient_Smart_Educator_New~Expected expenses~44926</v>
      </c>
      <c r="E5499" t="s">
        <v>80</v>
      </c>
      <c r="F5499" s="13" t="s">
        <v>145</v>
      </c>
      <c r="G5499" s="1">
        <v>44926</v>
      </c>
      <c r="H5499" t="s">
        <v>16</v>
      </c>
      <c r="I5499" s="16">
        <v>1216.1364599999999</v>
      </c>
      <c r="J5499" t="s">
        <v>128</v>
      </c>
    </row>
    <row r="5500" spans="1:10">
      <c r="A5500" s="1">
        <v>44926</v>
      </c>
      <c r="B5500" t="s">
        <v>12</v>
      </c>
      <c r="C5500">
        <v>-1</v>
      </c>
      <c r="D5500" t="str">
        <f t="shared" si="85"/>
        <v>2022_KOLAL_GMM_Orient_Smart_Asset_New~Expected expenses~44926</v>
      </c>
      <c r="E5500" t="s">
        <v>129</v>
      </c>
      <c r="F5500" s="13" t="s">
        <v>145</v>
      </c>
      <c r="G5500" s="1">
        <v>44926</v>
      </c>
      <c r="H5500" t="s">
        <v>16</v>
      </c>
      <c r="I5500" s="16">
        <v>1216.5018600000001</v>
      </c>
      <c r="J5500" t="s">
        <v>127</v>
      </c>
    </row>
    <row r="5501" spans="1:10">
      <c r="A5501" s="1">
        <v>44926</v>
      </c>
      <c r="B5501" t="s">
        <v>12</v>
      </c>
      <c r="C5501">
        <v>-1</v>
      </c>
      <c r="D5501" t="str">
        <f t="shared" si="85"/>
        <v>2022_KOLAL_GMM_Orient_Smart_Asset_New~Expected expenses~44926</v>
      </c>
      <c r="E5501" t="s">
        <v>129</v>
      </c>
      <c r="F5501" s="13" t="s">
        <v>145</v>
      </c>
      <c r="G5501" s="1">
        <v>44926</v>
      </c>
      <c r="H5501" t="s">
        <v>16</v>
      </c>
      <c r="I5501" s="16">
        <v>1216.46532</v>
      </c>
      <c r="J5501" t="s">
        <v>127</v>
      </c>
    </row>
    <row r="5502" spans="1:10">
      <c r="A5502" s="1">
        <v>44926</v>
      </c>
      <c r="B5502" t="s">
        <v>12</v>
      </c>
      <c r="C5502">
        <v>-1</v>
      </c>
      <c r="D5502" t="str">
        <f t="shared" si="85"/>
        <v>2022_KOLAL_GMM_Orient_Smart_Educator_New~Expected expenses~44926</v>
      </c>
      <c r="E5502" t="s">
        <v>80</v>
      </c>
      <c r="F5502" s="13" t="s">
        <v>145</v>
      </c>
      <c r="G5502" s="1">
        <v>44926</v>
      </c>
      <c r="H5502" t="s">
        <v>16</v>
      </c>
      <c r="I5502" s="16">
        <v>1216.3557000000001</v>
      </c>
      <c r="J5502" t="s">
        <v>128</v>
      </c>
    </row>
    <row r="5503" spans="1:10">
      <c r="A5503" s="1">
        <v>44926</v>
      </c>
      <c r="B5503" t="s">
        <v>12</v>
      </c>
      <c r="C5503">
        <v>-1</v>
      </c>
      <c r="D5503" t="str">
        <f t="shared" si="85"/>
        <v>2022_KOLAL_GMM_Jipange_Smart_New~Expected expenses~44926</v>
      </c>
      <c r="E5503" t="s">
        <v>131</v>
      </c>
      <c r="F5503" s="13" t="s">
        <v>145</v>
      </c>
      <c r="G5503" s="1">
        <v>44926</v>
      </c>
      <c r="H5503" t="s">
        <v>16</v>
      </c>
      <c r="I5503" s="16">
        <v>1216.52622</v>
      </c>
      <c r="J5503" t="s">
        <v>122</v>
      </c>
    </row>
    <row r="5504" spans="1:10">
      <c r="A5504" s="1">
        <v>44926</v>
      </c>
      <c r="B5504" t="s">
        <v>12</v>
      </c>
      <c r="C5504">
        <v>-1</v>
      </c>
      <c r="D5504" t="str">
        <f t="shared" si="85"/>
        <v>2022_KOLAL_GMM_Jipange_Smart_New~Expected expenses~44926</v>
      </c>
      <c r="E5504" t="s">
        <v>131</v>
      </c>
      <c r="F5504" s="13" t="s">
        <v>145</v>
      </c>
      <c r="G5504" s="1">
        <v>44926</v>
      </c>
      <c r="H5504" t="s">
        <v>16</v>
      </c>
      <c r="I5504" s="16">
        <v>1214.8210200000001</v>
      </c>
      <c r="J5504" t="s">
        <v>122</v>
      </c>
    </row>
    <row r="5505" spans="1:10">
      <c r="A5505" s="1">
        <v>44926</v>
      </c>
      <c r="B5505" t="s">
        <v>12</v>
      </c>
      <c r="C5505">
        <v>-1</v>
      </c>
      <c r="D5505" t="str">
        <f t="shared" si="85"/>
        <v>2022_KOLAL_GMM_Orient_Smart_Asset_New~Expected expenses~44926</v>
      </c>
      <c r="E5505" t="s">
        <v>129</v>
      </c>
      <c r="F5505" s="13" t="s">
        <v>145</v>
      </c>
      <c r="G5505" s="1">
        <v>44926</v>
      </c>
      <c r="H5505" t="s">
        <v>16</v>
      </c>
      <c r="I5505" s="16">
        <v>1216.3922399999999</v>
      </c>
      <c r="J5505" t="s">
        <v>127</v>
      </c>
    </row>
    <row r="5506" spans="1:10">
      <c r="A5506" s="1">
        <v>44926</v>
      </c>
      <c r="B5506" t="s">
        <v>12</v>
      </c>
      <c r="C5506">
        <v>-1</v>
      </c>
      <c r="D5506" t="str">
        <f t="shared" si="85"/>
        <v>2022_KOLAL_GMM_Orient_Smart_Asset_Current~Expected expenses~44926</v>
      </c>
      <c r="E5506" t="s">
        <v>135</v>
      </c>
      <c r="F5506" s="13" t="s">
        <v>145</v>
      </c>
      <c r="G5506" s="1">
        <v>44926</v>
      </c>
      <c r="H5506" t="s">
        <v>16</v>
      </c>
      <c r="I5506" s="16">
        <v>1214.9082443904001</v>
      </c>
      <c r="J5506" t="s">
        <v>127</v>
      </c>
    </row>
    <row r="5507" spans="1:10">
      <c r="A5507" s="1">
        <v>44926</v>
      </c>
      <c r="B5507" t="s">
        <v>12</v>
      </c>
      <c r="C5507">
        <v>-1</v>
      </c>
      <c r="D5507" t="str">
        <f t="shared" si="85"/>
        <v>2022_KOLAL_GMM_Orient_Smart_Asset_Current~Expected expenses~44926</v>
      </c>
      <c r="E5507" t="s">
        <v>135</v>
      </c>
      <c r="F5507" s="13" t="s">
        <v>145</v>
      </c>
      <c r="G5507" s="1">
        <v>44926</v>
      </c>
      <c r="H5507" t="s">
        <v>16</v>
      </c>
      <c r="I5507" s="16">
        <v>1215.0298927494</v>
      </c>
      <c r="J5507" t="s">
        <v>127</v>
      </c>
    </row>
    <row r="5508" spans="1:10">
      <c r="A5508" s="1">
        <v>44926</v>
      </c>
      <c r="B5508" t="s">
        <v>12</v>
      </c>
      <c r="C5508">
        <v>-1</v>
      </c>
      <c r="D5508" t="str">
        <f t="shared" ref="D5508:D5571" si="86">E5508&amp;"~"&amp;F5508&amp;"~"&amp;G5508</f>
        <v>2022_KOLAL_GMM_Orient_Smart_Educator_New~Expected expenses~44926</v>
      </c>
      <c r="E5508" t="s">
        <v>80</v>
      </c>
      <c r="F5508" s="13" t="s">
        <v>145</v>
      </c>
      <c r="G5508" s="1">
        <v>44926</v>
      </c>
      <c r="H5508" t="s">
        <v>16</v>
      </c>
      <c r="I5508" s="16">
        <v>1215.78324</v>
      </c>
      <c r="J5508" t="s">
        <v>128</v>
      </c>
    </row>
    <row r="5509" spans="1:10">
      <c r="A5509" s="1">
        <v>44926</v>
      </c>
      <c r="B5509" t="s">
        <v>12</v>
      </c>
      <c r="C5509">
        <v>-1</v>
      </c>
      <c r="D5509" t="str">
        <f t="shared" si="86"/>
        <v>2022_KOLAL_GMM_Orient_Smart_Educator_New~Expected expenses~44926</v>
      </c>
      <c r="E5509" t="s">
        <v>80</v>
      </c>
      <c r="F5509" s="13" t="s">
        <v>145</v>
      </c>
      <c r="G5509" s="1">
        <v>44926</v>
      </c>
      <c r="H5509" t="s">
        <v>16</v>
      </c>
      <c r="I5509" s="16">
        <v>1216.31916</v>
      </c>
      <c r="J5509" t="s">
        <v>128</v>
      </c>
    </row>
    <row r="5510" spans="1:10">
      <c r="A5510" s="1">
        <v>44926</v>
      </c>
      <c r="B5510" t="s">
        <v>12</v>
      </c>
      <c r="C5510">
        <v>-1</v>
      </c>
      <c r="D5510" t="str">
        <f t="shared" si="86"/>
        <v>2022_KOLAL_GMM_Orient_Smart_Asset_New~Expected expenses~44926</v>
      </c>
      <c r="E5510" t="s">
        <v>129</v>
      </c>
      <c r="F5510" s="13" t="s">
        <v>145</v>
      </c>
      <c r="G5510" s="1">
        <v>44926</v>
      </c>
      <c r="H5510" t="s">
        <v>16</v>
      </c>
      <c r="I5510" s="16">
        <v>1216.52622</v>
      </c>
      <c r="J5510" t="s">
        <v>127</v>
      </c>
    </row>
    <row r="5511" spans="1:10">
      <c r="A5511" s="1">
        <v>44926</v>
      </c>
      <c r="B5511" t="s">
        <v>12</v>
      </c>
      <c r="C5511">
        <v>-1</v>
      </c>
      <c r="D5511" t="str">
        <f t="shared" si="86"/>
        <v>2022_KOLAL_GMM_Orient_Smart_Educator_New~Expected expenses~44926</v>
      </c>
      <c r="E5511" t="s">
        <v>80</v>
      </c>
      <c r="F5511" s="13" t="s">
        <v>145</v>
      </c>
      <c r="G5511" s="1">
        <v>44926</v>
      </c>
      <c r="H5511" t="s">
        <v>16</v>
      </c>
      <c r="I5511" s="16">
        <v>1216.4166</v>
      </c>
      <c r="J5511" t="s">
        <v>128</v>
      </c>
    </row>
    <row r="5512" spans="1:10">
      <c r="A5512" s="1">
        <v>44926</v>
      </c>
      <c r="B5512" t="s">
        <v>12</v>
      </c>
      <c r="C5512">
        <v>-1</v>
      </c>
      <c r="D5512" t="str">
        <f t="shared" si="86"/>
        <v>2022_KOLAL_GMM_Orient_Smart_Asset_New~Expected expenses~44926</v>
      </c>
      <c r="E5512" t="s">
        <v>129</v>
      </c>
      <c r="F5512" s="13" t="s">
        <v>145</v>
      </c>
      <c r="G5512" s="1">
        <v>44926</v>
      </c>
      <c r="H5512" t="s">
        <v>16</v>
      </c>
      <c r="I5512" s="16">
        <v>1215.8928599999999</v>
      </c>
      <c r="J5512" t="s">
        <v>127</v>
      </c>
    </row>
    <row r="5513" spans="1:10">
      <c r="A5513" s="1">
        <v>44926</v>
      </c>
      <c r="B5513" t="s">
        <v>12</v>
      </c>
      <c r="C5513">
        <v>-1</v>
      </c>
      <c r="D5513" t="str">
        <f t="shared" si="86"/>
        <v>2022_KOLAL_GMM_Orient_Smart_Educator_New~Expected expenses~44926</v>
      </c>
      <c r="E5513" t="s">
        <v>80</v>
      </c>
      <c r="F5513" s="13" t="s">
        <v>145</v>
      </c>
      <c r="G5513" s="1">
        <v>44926</v>
      </c>
      <c r="H5513" t="s">
        <v>16</v>
      </c>
      <c r="I5513" s="16">
        <v>1216.4896799999999</v>
      </c>
      <c r="J5513" t="s">
        <v>128</v>
      </c>
    </row>
    <row r="5514" spans="1:10">
      <c r="A5514" s="1">
        <v>44926</v>
      </c>
      <c r="B5514" t="s">
        <v>12</v>
      </c>
      <c r="C5514">
        <v>-1</v>
      </c>
      <c r="D5514" t="str">
        <f t="shared" si="86"/>
        <v>2022_KOLAL_GMM_Orient_Smart_Educator_New~Expected expenses~44926</v>
      </c>
      <c r="E5514" t="s">
        <v>80</v>
      </c>
      <c r="F5514" s="13" t="s">
        <v>145</v>
      </c>
      <c r="G5514" s="1">
        <v>44926</v>
      </c>
      <c r="H5514" t="s">
        <v>16</v>
      </c>
      <c r="I5514" s="16">
        <v>1215.3691199999998</v>
      </c>
      <c r="J5514" t="s">
        <v>128</v>
      </c>
    </row>
    <row r="5515" spans="1:10">
      <c r="A5515" s="1">
        <v>44926</v>
      </c>
      <c r="B5515" t="s">
        <v>12</v>
      </c>
      <c r="C5515">
        <v>-1</v>
      </c>
      <c r="D5515" t="str">
        <f t="shared" si="86"/>
        <v>2022_KOLAL_GMM_Orient_Smart_Asset_New~Expected expenses~44926</v>
      </c>
      <c r="E5515" t="s">
        <v>129</v>
      </c>
      <c r="F5515" s="13" t="s">
        <v>145</v>
      </c>
      <c r="G5515" s="1">
        <v>44926</v>
      </c>
      <c r="H5515" t="s">
        <v>16</v>
      </c>
      <c r="I5515" s="16">
        <v>1216.4896799999999</v>
      </c>
      <c r="J5515" t="s">
        <v>127</v>
      </c>
    </row>
    <row r="5516" spans="1:10">
      <c r="A5516" s="1">
        <v>44926</v>
      </c>
      <c r="B5516" t="s">
        <v>12</v>
      </c>
      <c r="C5516">
        <v>-1</v>
      </c>
      <c r="D5516" t="str">
        <f t="shared" si="86"/>
        <v>2022_KOLAL_GMM_Orient_Smart_Asset_New~Expected expenses~44926</v>
      </c>
      <c r="E5516" t="s">
        <v>129</v>
      </c>
      <c r="F5516" s="13" t="s">
        <v>145</v>
      </c>
      <c r="G5516" s="1">
        <v>44926</v>
      </c>
      <c r="H5516" t="s">
        <v>16</v>
      </c>
      <c r="I5516" s="16">
        <v>1216.52622</v>
      </c>
      <c r="J5516" t="s">
        <v>127</v>
      </c>
    </row>
    <row r="5517" spans="1:10">
      <c r="A5517" s="1">
        <v>44926</v>
      </c>
      <c r="B5517" t="s">
        <v>12</v>
      </c>
      <c r="C5517">
        <v>-1</v>
      </c>
      <c r="D5517" t="str">
        <f t="shared" si="86"/>
        <v>2022_KOLAL_GMM_Orient_Smart_Asset_New~Expected expenses~44926</v>
      </c>
      <c r="E5517" t="s">
        <v>129</v>
      </c>
      <c r="F5517" s="13" t="s">
        <v>145</v>
      </c>
      <c r="G5517" s="1">
        <v>44926</v>
      </c>
      <c r="H5517" t="s">
        <v>16</v>
      </c>
      <c r="I5517" s="16">
        <v>1214.05368</v>
      </c>
      <c r="J5517" t="s">
        <v>127</v>
      </c>
    </row>
    <row r="5518" spans="1:10">
      <c r="A5518" s="1">
        <v>44926</v>
      </c>
      <c r="B5518" t="s">
        <v>12</v>
      </c>
      <c r="C5518">
        <v>-1</v>
      </c>
      <c r="D5518" t="str">
        <f t="shared" si="86"/>
        <v>2022_KOLAL_GMM_Orient_Smart_Asset_New~Expected expenses~44926</v>
      </c>
      <c r="E5518" t="s">
        <v>129</v>
      </c>
      <c r="F5518" s="13" t="s">
        <v>145</v>
      </c>
      <c r="G5518" s="1">
        <v>44926</v>
      </c>
      <c r="H5518" t="s">
        <v>16</v>
      </c>
      <c r="I5518" s="16">
        <v>1216.4166</v>
      </c>
      <c r="J5518" t="s">
        <v>127</v>
      </c>
    </row>
    <row r="5519" spans="1:10">
      <c r="A5519" s="1">
        <v>44926</v>
      </c>
      <c r="B5519" t="s">
        <v>12</v>
      </c>
      <c r="C5519">
        <v>-1</v>
      </c>
      <c r="D5519" t="str">
        <f t="shared" si="86"/>
        <v>2022_KOLAL_GMM_Orient_Smart_Educator_New~Expected expenses~44926</v>
      </c>
      <c r="E5519" t="s">
        <v>80</v>
      </c>
      <c r="F5519" s="13" t="s">
        <v>145</v>
      </c>
      <c r="G5519" s="1">
        <v>44926</v>
      </c>
      <c r="H5519" t="s">
        <v>16</v>
      </c>
      <c r="I5519" s="16">
        <v>1216.4896799999999</v>
      </c>
      <c r="J5519" t="s">
        <v>128</v>
      </c>
    </row>
    <row r="5520" spans="1:10">
      <c r="A5520" s="1">
        <v>44926</v>
      </c>
      <c r="B5520" t="s">
        <v>12</v>
      </c>
      <c r="C5520">
        <v>-1</v>
      </c>
      <c r="D5520" t="str">
        <f t="shared" si="86"/>
        <v>2022_KOLAL_GMM_Orient_Smart_Educator_New~Expected expenses~44926</v>
      </c>
      <c r="E5520" t="s">
        <v>80</v>
      </c>
      <c r="F5520" s="13" t="s">
        <v>145</v>
      </c>
      <c r="G5520" s="1">
        <v>44926</v>
      </c>
      <c r="H5520" t="s">
        <v>16</v>
      </c>
      <c r="I5520" s="16">
        <v>1216.1364599999999</v>
      </c>
      <c r="J5520" t="s">
        <v>128</v>
      </c>
    </row>
    <row r="5521" spans="1:10">
      <c r="A5521" s="1">
        <v>44926</v>
      </c>
      <c r="B5521" t="s">
        <v>12</v>
      </c>
      <c r="C5521">
        <v>-1</v>
      </c>
      <c r="D5521" t="str">
        <f t="shared" si="86"/>
        <v>2022_KOLAL_GMM_Orient_4_Life_New~Expected expenses~44926</v>
      </c>
      <c r="E5521" t="s">
        <v>133</v>
      </c>
      <c r="F5521" s="13" t="s">
        <v>145</v>
      </c>
      <c r="G5521" s="1">
        <v>44926</v>
      </c>
      <c r="H5521" t="s">
        <v>16</v>
      </c>
      <c r="I5521" s="16">
        <v>1216.56276</v>
      </c>
      <c r="J5521" t="s">
        <v>123</v>
      </c>
    </row>
    <row r="5522" spans="1:10">
      <c r="A5522" s="1">
        <v>44926</v>
      </c>
      <c r="B5522" t="s">
        <v>12</v>
      </c>
      <c r="C5522">
        <v>-1</v>
      </c>
      <c r="D5522" t="str">
        <f t="shared" si="86"/>
        <v>2022_KOLAL_GMM_Orient_Smart_Educator_New~Expected expenses~44926</v>
      </c>
      <c r="E5522" t="s">
        <v>80</v>
      </c>
      <c r="F5522" s="13" t="s">
        <v>145</v>
      </c>
      <c r="G5522" s="1">
        <v>44926</v>
      </c>
      <c r="H5522" t="s">
        <v>16</v>
      </c>
      <c r="I5522" s="16">
        <v>1216.3557000000001</v>
      </c>
      <c r="J5522" t="s">
        <v>128</v>
      </c>
    </row>
    <row r="5523" spans="1:10">
      <c r="A5523" s="1">
        <v>44926</v>
      </c>
      <c r="B5523" t="s">
        <v>12</v>
      </c>
      <c r="C5523">
        <v>-1</v>
      </c>
      <c r="D5523" t="str">
        <f t="shared" si="86"/>
        <v>2022_KOLAL_GMM_Orient_Smart_Educator_New~Expected expenses~44926</v>
      </c>
      <c r="E5523" t="s">
        <v>80</v>
      </c>
      <c r="F5523" s="13" t="s">
        <v>145</v>
      </c>
      <c r="G5523" s="1">
        <v>44926</v>
      </c>
      <c r="H5523" t="s">
        <v>16</v>
      </c>
      <c r="I5523" s="16">
        <v>1216.5505800000001</v>
      </c>
      <c r="J5523" t="s">
        <v>128</v>
      </c>
    </row>
    <row r="5524" spans="1:10">
      <c r="A5524" s="1">
        <v>44926</v>
      </c>
      <c r="B5524" t="s">
        <v>12</v>
      </c>
      <c r="C5524">
        <v>-1</v>
      </c>
      <c r="D5524" t="str">
        <f t="shared" si="86"/>
        <v>2022_KOLAL_GMM_Orient_Smart_Educator_New~Expected expenses~44926</v>
      </c>
      <c r="E5524" t="s">
        <v>80</v>
      </c>
      <c r="F5524" s="13" t="s">
        <v>145</v>
      </c>
      <c r="G5524" s="1">
        <v>44926</v>
      </c>
      <c r="H5524" t="s">
        <v>16</v>
      </c>
      <c r="I5524" s="16">
        <v>1216.5505800000001</v>
      </c>
      <c r="J5524" t="s">
        <v>128</v>
      </c>
    </row>
    <row r="5525" spans="1:10">
      <c r="A5525" s="1">
        <v>44926</v>
      </c>
      <c r="B5525" t="s">
        <v>12</v>
      </c>
      <c r="C5525">
        <v>-1</v>
      </c>
      <c r="D5525" t="str">
        <f t="shared" si="86"/>
        <v>2022_KOLAL_GMM_Orient_Smart_Educator_New~Expected expenses~44926</v>
      </c>
      <c r="E5525" t="s">
        <v>80</v>
      </c>
      <c r="F5525" s="13" t="s">
        <v>145</v>
      </c>
      <c r="G5525" s="1">
        <v>44926</v>
      </c>
      <c r="H5525" t="s">
        <v>16</v>
      </c>
      <c r="I5525" s="16">
        <v>1216.4166</v>
      </c>
      <c r="J5525" t="s">
        <v>128</v>
      </c>
    </row>
    <row r="5526" spans="1:10">
      <c r="A5526" s="1">
        <v>44926</v>
      </c>
      <c r="B5526" t="s">
        <v>12</v>
      </c>
      <c r="C5526">
        <v>-1</v>
      </c>
      <c r="D5526" t="str">
        <f t="shared" si="86"/>
        <v>2022_KOLAL_GMM_Orient_Smart_Educator_New~Expected expenses~44926</v>
      </c>
      <c r="E5526" t="s">
        <v>80</v>
      </c>
      <c r="F5526" s="13" t="s">
        <v>145</v>
      </c>
      <c r="G5526" s="1">
        <v>44926</v>
      </c>
      <c r="H5526" t="s">
        <v>16</v>
      </c>
      <c r="I5526" s="16">
        <v>1215.67362</v>
      </c>
      <c r="J5526" t="s">
        <v>128</v>
      </c>
    </row>
    <row r="5527" spans="1:10">
      <c r="A5527" s="1">
        <v>44926</v>
      </c>
      <c r="B5527" t="s">
        <v>12</v>
      </c>
      <c r="C5527">
        <v>-1</v>
      </c>
      <c r="D5527" t="str">
        <f t="shared" si="86"/>
        <v>2022_KOLAL_GMM_Orient_Smart_Asset_New~Expected expenses~44926</v>
      </c>
      <c r="E5527" t="s">
        <v>129</v>
      </c>
      <c r="F5527" s="13" t="s">
        <v>145</v>
      </c>
      <c r="G5527" s="1">
        <v>44926</v>
      </c>
      <c r="H5527" t="s">
        <v>16</v>
      </c>
      <c r="I5527" s="16">
        <v>1214.3216399999999</v>
      </c>
      <c r="J5527" t="s">
        <v>127</v>
      </c>
    </row>
    <row r="5528" spans="1:10">
      <c r="A5528" s="1">
        <v>44926</v>
      </c>
      <c r="B5528" t="s">
        <v>12</v>
      </c>
      <c r="C5528">
        <v>-1</v>
      </c>
      <c r="D5528" t="str">
        <f t="shared" si="86"/>
        <v>2022_KOLAL_GMM_Orient_Smart_Asset_New~Expected expenses~44926</v>
      </c>
      <c r="E5528" t="s">
        <v>129</v>
      </c>
      <c r="F5528" s="13" t="s">
        <v>145</v>
      </c>
      <c r="G5528" s="1">
        <v>44926</v>
      </c>
      <c r="H5528" t="s">
        <v>16</v>
      </c>
      <c r="I5528" s="16">
        <v>1216.07556</v>
      </c>
      <c r="J5528" t="s">
        <v>127</v>
      </c>
    </row>
    <row r="5529" spans="1:10">
      <c r="A5529" s="1">
        <v>44926</v>
      </c>
      <c r="B5529" t="s">
        <v>12</v>
      </c>
      <c r="C5529">
        <v>-1</v>
      </c>
      <c r="D5529" t="str">
        <f t="shared" si="86"/>
        <v>2022_KOLAL_GMM_Orient_Smart_Educator_New~Expected expenses~44926</v>
      </c>
      <c r="E5529" t="s">
        <v>80</v>
      </c>
      <c r="F5529" s="13" t="s">
        <v>145</v>
      </c>
      <c r="G5529" s="1">
        <v>44926</v>
      </c>
      <c r="H5529" t="s">
        <v>16</v>
      </c>
      <c r="I5529" s="16">
        <v>1214.8210200000001</v>
      </c>
      <c r="J5529" t="s">
        <v>128</v>
      </c>
    </row>
    <row r="5530" spans="1:10">
      <c r="A5530" s="1">
        <v>44926</v>
      </c>
      <c r="B5530" t="s">
        <v>12</v>
      </c>
      <c r="C5530">
        <v>-1</v>
      </c>
      <c r="D5530" t="str">
        <f t="shared" si="86"/>
        <v>2022_KOLAL_GMM_Orient_Smart_Educator_New~Expected expenses~44926</v>
      </c>
      <c r="E5530" t="s">
        <v>80</v>
      </c>
      <c r="F5530" s="13" t="s">
        <v>145</v>
      </c>
      <c r="G5530" s="1">
        <v>44926</v>
      </c>
      <c r="H5530" t="s">
        <v>16</v>
      </c>
      <c r="I5530" s="16">
        <v>1214.8210200000001</v>
      </c>
      <c r="J5530" t="s">
        <v>128</v>
      </c>
    </row>
    <row r="5531" spans="1:10">
      <c r="A5531" s="1">
        <v>44926</v>
      </c>
      <c r="B5531" t="s">
        <v>12</v>
      </c>
      <c r="C5531">
        <v>-1</v>
      </c>
      <c r="D5531" t="str">
        <f t="shared" si="86"/>
        <v>2022_KOLAL_GMM_Orient_Smart_Asset_New~Expected expenses~44926</v>
      </c>
      <c r="E5531" t="s">
        <v>129</v>
      </c>
      <c r="F5531" s="13" t="s">
        <v>145</v>
      </c>
      <c r="G5531" s="1">
        <v>44926</v>
      </c>
      <c r="H5531" t="s">
        <v>16</v>
      </c>
      <c r="I5531" s="16">
        <v>1216.3922399999999</v>
      </c>
      <c r="J5531" t="s">
        <v>127</v>
      </c>
    </row>
    <row r="5532" spans="1:10">
      <c r="A5532" s="1">
        <v>44926</v>
      </c>
      <c r="B5532" t="s">
        <v>12</v>
      </c>
      <c r="C5532">
        <v>-1</v>
      </c>
      <c r="D5532" t="str">
        <f t="shared" si="86"/>
        <v>2022_KOLAL_GMM_Orient_Smart_Asset_New~Expected expenses~44926</v>
      </c>
      <c r="E5532" t="s">
        <v>129</v>
      </c>
      <c r="F5532" s="13" t="s">
        <v>145</v>
      </c>
      <c r="G5532" s="1">
        <v>44926</v>
      </c>
      <c r="H5532" t="s">
        <v>16</v>
      </c>
      <c r="I5532" s="16">
        <v>1216.56276</v>
      </c>
      <c r="J5532" t="s">
        <v>127</v>
      </c>
    </row>
    <row r="5533" spans="1:10">
      <c r="A5533" s="1">
        <v>44926</v>
      </c>
      <c r="B5533" t="s">
        <v>12</v>
      </c>
      <c r="C5533">
        <v>-1</v>
      </c>
      <c r="D5533" t="str">
        <f t="shared" si="86"/>
        <v>2022_KOLAL_GMM_Orient_Smart_Asset_New~Expected expenses~44926</v>
      </c>
      <c r="E5533" t="s">
        <v>129</v>
      </c>
      <c r="F5533" s="13" t="s">
        <v>145</v>
      </c>
      <c r="G5533" s="1">
        <v>44926</v>
      </c>
      <c r="H5533" t="s">
        <v>16</v>
      </c>
      <c r="I5533" s="16">
        <v>1216.5505800000001</v>
      </c>
      <c r="J5533" t="s">
        <v>127</v>
      </c>
    </row>
    <row r="5534" spans="1:10">
      <c r="A5534" s="1">
        <v>44926</v>
      </c>
      <c r="B5534" t="s">
        <v>12</v>
      </c>
      <c r="C5534">
        <v>-1</v>
      </c>
      <c r="D5534" t="str">
        <f t="shared" si="86"/>
        <v>2022_KOLAL_GMM_Orient_Smart_Educator_New~Expected expenses~44926</v>
      </c>
      <c r="E5534" t="s">
        <v>80</v>
      </c>
      <c r="F5534" s="13" t="s">
        <v>145</v>
      </c>
      <c r="G5534" s="1">
        <v>44926</v>
      </c>
      <c r="H5534" t="s">
        <v>16</v>
      </c>
      <c r="I5534" s="16">
        <v>1216.1364599999999</v>
      </c>
      <c r="J5534" t="s">
        <v>128</v>
      </c>
    </row>
    <row r="5535" spans="1:10">
      <c r="A5535" s="1">
        <v>44926</v>
      </c>
      <c r="B5535" t="s">
        <v>12</v>
      </c>
      <c r="C5535">
        <v>-1</v>
      </c>
      <c r="D5535" t="str">
        <f t="shared" si="86"/>
        <v>2022_KOLAL_GMM_Jipange_Smart_Current~Expected expenses~44926</v>
      </c>
      <c r="E5535" t="s">
        <v>140</v>
      </c>
      <c r="F5535" s="13" t="s">
        <v>145</v>
      </c>
      <c r="G5535" s="1">
        <v>44926</v>
      </c>
      <c r="H5535" t="s">
        <v>16</v>
      </c>
      <c r="I5535" s="16">
        <v>1215.1150503156</v>
      </c>
      <c r="J5535" t="s">
        <v>122</v>
      </c>
    </row>
    <row r="5536" spans="1:10">
      <c r="A5536" s="1">
        <v>44926</v>
      </c>
      <c r="B5536" t="s">
        <v>12</v>
      </c>
      <c r="C5536">
        <v>-1</v>
      </c>
      <c r="D5536" t="str">
        <f t="shared" si="86"/>
        <v>2022_KOLAL_GMM_Orient_Smart_Educator_Current~Expected expenses~44926</v>
      </c>
      <c r="E5536" t="s">
        <v>136</v>
      </c>
      <c r="F5536" s="13" t="s">
        <v>145</v>
      </c>
      <c r="G5536" s="1">
        <v>44926</v>
      </c>
      <c r="H5536" t="s">
        <v>16</v>
      </c>
      <c r="I5536" s="16">
        <v>1210.3872378864</v>
      </c>
      <c r="J5536" t="s">
        <v>128</v>
      </c>
    </row>
    <row r="5537" spans="1:10">
      <c r="A5537" s="1">
        <v>44926</v>
      </c>
      <c r="B5537" t="s">
        <v>12</v>
      </c>
      <c r="C5537">
        <v>-1</v>
      </c>
      <c r="D5537" t="str">
        <f t="shared" si="86"/>
        <v>2022_KOLAL_GMM_Orient_Smart_Educator_New~Expected expenses~44926</v>
      </c>
      <c r="E5537" t="s">
        <v>80</v>
      </c>
      <c r="F5537" s="13" t="s">
        <v>145</v>
      </c>
      <c r="G5537" s="1">
        <v>44926</v>
      </c>
      <c r="H5537" t="s">
        <v>16</v>
      </c>
      <c r="I5537" s="16">
        <v>1216.2095400000001</v>
      </c>
      <c r="J5537" t="s">
        <v>128</v>
      </c>
    </row>
    <row r="5538" spans="1:10">
      <c r="A5538" s="1">
        <v>44926</v>
      </c>
      <c r="B5538" t="s">
        <v>12</v>
      </c>
      <c r="C5538">
        <v>-1</v>
      </c>
      <c r="D5538" t="str">
        <f t="shared" si="86"/>
        <v>2022_KOLAL_GMM_Jipange_Smart_Current~Expected expenses~44926</v>
      </c>
      <c r="E5538" t="s">
        <v>140</v>
      </c>
      <c r="F5538" s="13" t="s">
        <v>145</v>
      </c>
      <c r="G5538" s="1">
        <v>44926</v>
      </c>
      <c r="H5538" t="s">
        <v>16</v>
      </c>
      <c r="I5538" s="16">
        <v>1165.1508046079998</v>
      </c>
      <c r="J5538" t="s">
        <v>122</v>
      </c>
    </row>
    <row r="5539" spans="1:10">
      <c r="A5539" s="1">
        <v>44926</v>
      </c>
      <c r="B5539" t="s">
        <v>12</v>
      </c>
      <c r="C5539">
        <v>-1</v>
      </c>
      <c r="D5539" t="str">
        <f t="shared" si="86"/>
        <v>2022_KOLAL_GMM_Jipange_Smart_Current~Expected expenses~44926</v>
      </c>
      <c r="E5539" t="s">
        <v>140</v>
      </c>
      <c r="F5539" s="13" t="s">
        <v>145</v>
      </c>
      <c r="G5539" s="1">
        <v>44926</v>
      </c>
      <c r="H5539" t="s">
        <v>16</v>
      </c>
      <c r="I5539" s="16">
        <v>1207.7659967730001</v>
      </c>
      <c r="J5539" t="s">
        <v>122</v>
      </c>
    </row>
    <row r="5540" spans="1:10">
      <c r="A5540" s="1">
        <v>44926</v>
      </c>
      <c r="B5540" t="s">
        <v>12</v>
      </c>
      <c r="C5540">
        <v>-1</v>
      </c>
      <c r="D5540" t="str">
        <f t="shared" si="86"/>
        <v>2022_KOLAL_GMM_Jipange_Smart_New~Expected expenses~44926</v>
      </c>
      <c r="E5540" t="s">
        <v>131</v>
      </c>
      <c r="F5540" s="13" t="s">
        <v>145</v>
      </c>
      <c r="G5540" s="1">
        <v>44926</v>
      </c>
      <c r="H5540" t="s">
        <v>16</v>
      </c>
      <c r="I5540" s="16">
        <v>1215.9902999999999</v>
      </c>
      <c r="J5540" t="s">
        <v>122</v>
      </c>
    </row>
    <row r="5541" spans="1:10">
      <c r="A5541" s="1">
        <v>44926</v>
      </c>
      <c r="B5541" t="s">
        <v>12</v>
      </c>
      <c r="C5541">
        <v>-1</v>
      </c>
      <c r="D5541" t="str">
        <f t="shared" si="86"/>
        <v>2022_KOLAL_GMM_Orient_Smart_Educator_New~Expected expenses~44926</v>
      </c>
      <c r="E5541" t="s">
        <v>80</v>
      </c>
      <c r="F5541" s="13" t="s">
        <v>145</v>
      </c>
      <c r="G5541" s="1">
        <v>44926</v>
      </c>
      <c r="H5541" t="s">
        <v>16</v>
      </c>
      <c r="I5541" s="16">
        <v>1214.5896</v>
      </c>
      <c r="J5541" t="s">
        <v>128</v>
      </c>
    </row>
    <row r="5542" spans="1:10">
      <c r="A5542" s="1">
        <v>44926</v>
      </c>
      <c r="B5542" t="s">
        <v>12</v>
      </c>
      <c r="C5542">
        <v>-1</v>
      </c>
      <c r="D5542" t="str">
        <f t="shared" si="86"/>
        <v>2022_KOLAL_GMM_Orient_Smart_Educator_New~Expected expenses~44926</v>
      </c>
      <c r="E5542" t="s">
        <v>80</v>
      </c>
      <c r="F5542" s="13" t="s">
        <v>145</v>
      </c>
      <c r="G5542" s="1">
        <v>44926</v>
      </c>
      <c r="H5542" t="s">
        <v>16</v>
      </c>
      <c r="I5542" s="16">
        <v>1216.4896799999999</v>
      </c>
      <c r="J5542" t="s">
        <v>128</v>
      </c>
    </row>
    <row r="5543" spans="1:10">
      <c r="A5543" s="1">
        <v>44926</v>
      </c>
      <c r="B5543" t="s">
        <v>12</v>
      </c>
      <c r="C5543">
        <v>-1</v>
      </c>
      <c r="D5543" t="str">
        <f t="shared" si="86"/>
        <v>2022_KOLAL_GMM_Orient_4_Life_New~Expected expenses~44926</v>
      </c>
      <c r="E5543" t="s">
        <v>133</v>
      </c>
      <c r="F5543" s="13" t="s">
        <v>145</v>
      </c>
      <c r="G5543" s="1">
        <v>44926</v>
      </c>
      <c r="H5543" t="s">
        <v>16</v>
      </c>
      <c r="I5543" s="16">
        <v>1215.9902999999999</v>
      </c>
      <c r="J5543" t="s">
        <v>123</v>
      </c>
    </row>
    <row r="5544" spans="1:10">
      <c r="A5544" s="1">
        <v>44926</v>
      </c>
      <c r="B5544" t="s">
        <v>12</v>
      </c>
      <c r="C5544">
        <v>-1</v>
      </c>
      <c r="D5544" t="str">
        <f t="shared" si="86"/>
        <v>2022_KOLAL_GMM_Orient_4_Life_New~Expected expenses~44926</v>
      </c>
      <c r="E5544" t="s">
        <v>133</v>
      </c>
      <c r="F5544" s="13" t="s">
        <v>145</v>
      </c>
      <c r="G5544" s="1">
        <v>44926</v>
      </c>
      <c r="H5544" t="s">
        <v>16</v>
      </c>
      <c r="I5544" s="16">
        <v>1215.8928599999999</v>
      </c>
      <c r="J5544" t="s">
        <v>123</v>
      </c>
    </row>
    <row r="5545" spans="1:10">
      <c r="A5545" s="1">
        <v>44926</v>
      </c>
      <c r="B5545" t="s">
        <v>12</v>
      </c>
      <c r="C5545">
        <v>-1</v>
      </c>
      <c r="D5545" t="str">
        <f t="shared" si="86"/>
        <v>2022_KOLAL_GMM_Orient_Smart_Educator_New~Expected expenses~44926</v>
      </c>
      <c r="E5545" t="s">
        <v>80</v>
      </c>
      <c r="F5545" s="13" t="s">
        <v>145</v>
      </c>
      <c r="G5545" s="1">
        <v>44926</v>
      </c>
      <c r="H5545" t="s">
        <v>16</v>
      </c>
      <c r="I5545" s="16">
        <v>1216.2095400000001</v>
      </c>
      <c r="J5545" t="s">
        <v>128</v>
      </c>
    </row>
    <row r="5546" spans="1:10">
      <c r="A5546" s="1">
        <v>44926</v>
      </c>
      <c r="B5546" t="s">
        <v>12</v>
      </c>
      <c r="C5546">
        <v>-1</v>
      </c>
      <c r="D5546" t="str">
        <f t="shared" si="86"/>
        <v>2022_KOLAL_GMM_Orient_Smart_Asset_New~Expected expenses~44926</v>
      </c>
      <c r="E5546" t="s">
        <v>129</v>
      </c>
      <c r="F5546" s="13" t="s">
        <v>145</v>
      </c>
      <c r="G5546" s="1">
        <v>44926</v>
      </c>
      <c r="H5546" t="s">
        <v>16</v>
      </c>
      <c r="I5546" s="16">
        <v>1216.5384000000001</v>
      </c>
      <c r="J5546" t="s">
        <v>127</v>
      </c>
    </row>
    <row r="5547" spans="1:10">
      <c r="A5547" s="1">
        <v>44926</v>
      </c>
      <c r="B5547" t="s">
        <v>12</v>
      </c>
      <c r="C5547">
        <v>-1</v>
      </c>
      <c r="D5547" t="str">
        <f t="shared" si="86"/>
        <v>2022_KOLAL_GMM_Orient_Educator_New~Expected expenses~44926</v>
      </c>
      <c r="E5547" t="s">
        <v>130</v>
      </c>
      <c r="F5547" s="13" t="s">
        <v>145</v>
      </c>
      <c r="G5547" s="1">
        <v>44926</v>
      </c>
      <c r="H5547" t="s">
        <v>16</v>
      </c>
      <c r="I5547" s="16">
        <v>1216.27044</v>
      </c>
      <c r="J5547" t="s">
        <v>124</v>
      </c>
    </row>
    <row r="5548" spans="1:10">
      <c r="A5548" s="1">
        <v>44926</v>
      </c>
      <c r="B5548" t="s">
        <v>12</v>
      </c>
      <c r="C5548">
        <v>-1</v>
      </c>
      <c r="D5548" t="str">
        <f t="shared" si="86"/>
        <v>2022_KOLAL_GMM_Orient_Smart_Educator_Current~Expected expenses~44926</v>
      </c>
      <c r="E5548" t="s">
        <v>136</v>
      </c>
      <c r="F5548" s="13" t="s">
        <v>145</v>
      </c>
      <c r="G5548" s="1">
        <v>44926</v>
      </c>
      <c r="H5548" t="s">
        <v>16</v>
      </c>
      <c r="I5548" s="16">
        <v>1212.233513589</v>
      </c>
      <c r="J5548" t="s">
        <v>128</v>
      </c>
    </row>
    <row r="5549" spans="1:10">
      <c r="A5549" s="1">
        <v>44926</v>
      </c>
      <c r="B5549" t="s">
        <v>12</v>
      </c>
      <c r="C5549">
        <v>-1</v>
      </c>
      <c r="D5549" t="str">
        <f t="shared" si="86"/>
        <v>2022_KOLAL_GMM_Orient_4_Life_Current~Expected expenses~44926</v>
      </c>
      <c r="E5549" t="s">
        <v>139</v>
      </c>
      <c r="F5549" s="13" t="s">
        <v>145</v>
      </c>
      <c r="G5549" s="1">
        <v>44926</v>
      </c>
      <c r="H5549" t="s">
        <v>16</v>
      </c>
      <c r="I5549" s="16">
        <v>1214.9569030032001</v>
      </c>
      <c r="J5549" t="s">
        <v>123</v>
      </c>
    </row>
    <row r="5550" spans="1:10">
      <c r="A5550" s="1">
        <v>44926</v>
      </c>
      <c r="B5550" t="s">
        <v>12</v>
      </c>
      <c r="C5550">
        <v>-1</v>
      </c>
      <c r="D5550" t="str">
        <f t="shared" si="86"/>
        <v>2022_KOLAL_GMM_Orient_Smart_Educator_New~Expected expenses~44926</v>
      </c>
      <c r="E5550" t="s">
        <v>80</v>
      </c>
      <c r="F5550" s="13" t="s">
        <v>145</v>
      </c>
      <c r="G5550" s="1">
        <v>44926</v>
      </c>
      <c r="H5550" t="s">
        <v>16</v>
      </c>
      <c r="I5550" s="16">
        <v>1216.3922399999999</v>
      </c>
      <c r="J5550" t="s">
        <v>128</v>
      </c>
    </row>
    <row r="5551" spans="1:10">
      <c r="A5551" s="1">
        <v>44926</v>
      </c>
      <c r="B5551" t="s">
        <v>12</v>
      </c>
      <c r="C5551">
        <v>-1</v>
      </c>
      <c r="D5551" t="str">
        <f t="shared" si="86"/>
        <v>2022_KOLAL_GMM_Orient_Smart_Asset_New~Expected expenses~44926</v>
      </c>
      <c r="E5551" t="s">
        <v>129</v>
      </c>
      <c r="F5551" s="13" t="s">
        <v>145</v>
      </c>
      <c r="G5551" s="1">
        <v>44926</v>
      </c>
      <c r="H5551" t="s">
        <v>16</v>
      </c>
      <c r="I5551" s="16">
        <v>1214.5896</v>
      </c>
      <c r="J5551" t="s">
        <v>127</v>
      </c>
    </row>
    <row r="5552" spans="1:10">
      <c r="A5552" s="1">
        <v>44926</v>
      </c>
      <c r="B5552" t="s">
        <v>12</v>
      </c>
      <c r="C5552">
        <v>-1</v>
      </c>
      <c r="D5552" t="str">
        <f t="shared" si="86"/>
        <v>2022_KOLAL_GMM_Orient_Smart_Educator_New~Expected expenses~44926</v>
      </c>
      <c r="E5552" t="s">
        <v>80</v>
      </c>
      <c r="F5552" s="13" t="s">
        <v>145</v>
      </c>
      <c r="G5552" s="1">
        <v>44926</v>
      </c>
      <c r="H5552" t="s">
        <v>16</v>
      </c>
      <c r="I5552" s="16">
        <v>1215.67362</v>
      </c>
      <c r="J5552" t="s">
        <v>128</v>
      </c>
    </row>
    <row r="5553" spans="1:10">
      <c r="A5553" s="1">
        <v>44926</v>
      </c>
      <c r="B5553" t="s">
        <v>12</v>
      </c>
      <c r="C5553">
        <v>-1</v>
      </c>
      <c r="D5553" t="str">
        <f t="shared" si="86"/>
        <v>2022_KOLAL_GMM_Orient_Smart_Asset_New~Expected expenses~44926</v>
      </c>
      <c r="E5553" t="s">
        <v>129</v>
      </c>
      <c r="F5553" s="13" t="s">
        <v>145</v>
      </c>
      <c r="G5553" s="1">
        <v>44926</v>
      </c>
      <c r="H5553" t="s">
        <v>16</v>
      </c>
      <c r="I5553" s="16">
        <v>1216.3557000000001</v>
      </c>
      <c r="J5553" t="s">
        <v>127</v>
      </c>
    </row>
    <row r="5554" spans="1:10">
      <c r="A5554" s="1">
        <v>44926</v>
      </c>
      <c r="B5554" t="s">
        <v>12</v>
      </c>
      <c r="C5554">
        <v>-1</v>
      </c>
      <c r="D5554" t="str">
        <f t="shared" si="86"/>
        <v>2022_KOLAL_GMM_Orient_Smart_Educator_New~Expected expenses~44926</v>
      </c>
      <c r="E5554" t="s">
        <v>80</v>
      </c>
      <c r="F5554" s="13" t="s">
        <v>145</v>
      </c>
      <c r="G5554" s="1">
        <v>44926</v>
      </c>
      <c r="H5554" t="s">
        <v>16</v>
      </c>
      <c r="I5554" s="16">
        <v>1216.52622</v>
      </c>
      <c r="J5554" t="s">
        <v>128</v>
      </c>
    </row>
    <row r="5555" spans="1:10">
      <c r="A5555" s="1">
        <v>44926</v>
      </c>
      <c r="B5555" t="s">
        <v>12</v>
      </c>
      <c r="C5555">
        <v>-1</v>
      </c>
      <c r="D5555" t="str">
        <f t="shared" si="86"/>
        <v>2022_KOLAL_GMM_Orient_Smart_Asset_New~Expected expenses~44926</v>
      </c>
      <c r="E5555" t="s">
        <v>129</v>
      </c>
      <c r="F5555" s="13" t="s">
        <v>145</v>
      </c>
      <c r="G5555" s="1">
        <v>44926</v>
      </c>
      <c r="H5555" t="s">
        <v>16</v>
      </c>
      <c r="I5555" s="16">
        <v>1216.3557000000001</v>
      </c>
      <c r="J5555" t="s">
        <v>127</v>
      </c>
    </row>
    <row r="5556" spans="1:10">
      <c r="A5556" s="1">
        <v>44926</v>
      </c>
      <c r="B5556" t="s">
        <v>12</v>
      </c>
      <c r="C5556">
        <v>-1</v>
      </c>
      <c r="D5556" t="str">
        <f t="shared" si="86"/>
        <v>2022_KOLAL_GMM_Orient_4_Life_New~Expected expenses~44926</v>
      </c>
      <c r="E5556" t="s">
        <v>133</v>
      </c>
      <c r="F5556" s="13" t="s">
        <v>145</v>
      </c>
      <c r="G5556" s="1">
        <v>44926</v>
      </c>
      <c r="H5556" t="s">
        <v>16</v>
      </c>
      <c r="I5556" s="16">
        <v>1214.5896</v>
      </c>
      <c r="J5556" t="s">
        <v>123</v>
      </c>
    </row>
    <row r="5557" spans="1:10">
      <c r="A5557" s="1">
        <v>44926</v>
      </c>
      <c r="B5557" t="s">
        <v>12</v>
      </c>
      <c r="C5557">
        <v>-1</v>
      </c>
      <c r="D5557" t="str">
        <f t="shared" si="86"/>
        <v>2022_KOLAL_GMM_Orient_Smart_Asset_New~Expected expenses~44926</v>
      </c>
      <c r="E5557" t="s">
        <v>129</v>
      </c>
      <c r="F5557" s="13" t="s">
        <v>145</v>
      </c>
      <c r="G5557" s="1">
        <v>44926</v>
      </c>
      <c r="H5557" t="s">
        <v>16</v>
      </c>
      <c r="I5557" s="16">
        <v>1215.2107799999999</v>
      </c>
      <c r="J5557" t="s">
        <v>127</v>
      </c>
    </row>
    <row r="5558" spans="1:10">
      <c r="A5558" s="1">
        <v>44926</v>
      </c>
      <c r="B5558" t="s">
        <v>12</v>
      </c>
      <c r="C5558">
        <v>-1</v>
      </c>
      <c r="D5558" t="str">
        <f t="shared" si="86"/>
        <v>2022_KOLAL_GMM_Orient_Smart_Asset_New~Expected expenses~44926</v>
      </c>
      <c r="E5558" t="s">
        <v>129</v>
      </c>
      <c r="F5558" s="13" t="s">
        <v>145</v>
      </c>
      <c r="G5558" s="1">
        <v>44926</v>
      </c>
      <c r="H5558" t="s">
        <v>16</v>
      </c>
      <c r="I5558" s="16">
        <v>1216.56276</v>
      </c>
      <c r="J5558" t="s">
        <v>127</v>
      </c>
    </row>
    <row r="5559" spans="1:10">
      <c r="A5559" s="1">
        <v>44926</v>
      </c>
      <c r="B5559" t="s">
        <v>12</v>
      </c>
      <c r="C5559">
        <v>-1</v>
      </c>
      <c r="D5559" t="str">
        <f t="shared" si="86"/>
        <v>2022_KOLAL_GMM_Orient_Smart_Asset_New~Expected expenses~44926</v>
      </c>
      <c r="E5559" t="s">
        <v>129</v>
      </c>
      <c r="F5559" s="13" t="s">
        <v>145</v>
      </c>
      <c r="G5559" s="1">
        <v>44926</v>
      </c>
      <c r="H5559" t="s">
        <v>16</v>
      </c>
      <c r="I5559" s="16">
        <v>1216.3922399999999</v>
      </c>
      <c r="J5559" t="s">
        <v>127</v>
      </c>
    </row>
    <row r="5560" spans="1:10">
      <c r="A5560" s="1">
        <v>44926</v>
      </c>
      <c r="B5560" t="s">
        <v>12</v>
      </c>
      <c r="C5560">
        <v>-1</v>
      </c>
      <c r="D5560" t="str">
        <f t="shared" si="86"/>
        <v>2022_KOLAL_GMM_Orient_4_Life_New~Expected expenses~44926</v>
      </c>
      <c r="E5560" t="s">
        <v>133</v>
      </c>
      <c r="F5560" s="13" t="s">
        <v>145</v>
      </c>
      <c r="G5560" s="1">
        <v>44926</v>
      </c>
      <c r="H5560" t="s">
        <v>16</v>
      </c>
      <c r="I5560" s="16">
        <v>1216.5018600000001</v>
      </c>
      <c r="J5560" t="s">
        <v>123</v>
      </c>
    </row>
    <row r="5561" spans="1:10">
      <c r="A5561" s="1">
        <v>44926</v>
      </c>
      <c r="B5561" t="s">
        <v>12</v>
      </c>
      <c r="C5561">
        <v>-1</v>
      </c>
      <c r="D5561" t="str">
        <f t="shared" si="86"/>
        <v>2022_KOLAL_GMM_Orient_Smart_Asset_New~Expected expenses~44926</v>
      </c>
      <c r="E5561" t="s">
        <v>129</v>
      </c>
      <c r="F5561" s="13" t="s">
        <v>145</v>
      </c>
      <c r="G5561" s="1">
        <v>44926</v>
      </c>
      <c r="H5561" t="s">
        <v>16</v>
      </c>
      <c r="I5561" s="16">
        <v>1212.67734</v>
      </c>
      <c r="J5561" t="s">
        <v>127</v>
      </c>
    </row>
    <row r="5562" spans="1:10">
      <c r="A5562" s="1">
        <v>44926</v>
      </c>
      <c r="B5562" t="s">
        <v>12</v>
      </c>
      <c r="C5562">
        <v>-1</v>
      </c>
      <c r="D5562" t="str">
        <f t="shared" si="86"/>
        <v>2022_KOLAL_GMM_Orient_4_Life_New~Expected expenses~44926</v>
      </c>
      <c r="E5562" t="s">
        <v>133</v>
      </c>
      <c r="F5562" s="13" t="s">
        <v>145</v>
      </c>
      <c r="G5562" s="1">
        <v>44926</v>
      </c>
      <c r="H5562" t="s">
        <v>16</v>
      </c>
      <c r="I5562" s="16">
        <v>1216.56276</v>
      </c>
      <c r="J5562" t="s">
        <v>123</v>
      </c>
    </row>
    <row r="5563" spans="1:10">
      <c r="A5563" s="1">
        <v>44926</v>
      </c>
      <c r="B5563" t="s">
        <v>12</v>
      </c>
      <c r="C5563">
        <v>-1</v>
      </c>
      <c r="D5563" t="str">
        <f t="shared" si="86"/>
        <v>2022_KOLAL_GMM_Orient_Smart_Educator_New~Expected expenses~44926</v>
      </c>
      <c r="E5563" t="s">
        <v>80</v>
      </c>
      <c r="F5563" s="13" t="s">
        <v>145</v>
      </c>
      <c r="G5563" s="1">
        <v>44926</v>
      </c>
      <c r="H5563" t="s">
        <v>16</v>
      </c>
      <c r="I5563" s="16">
        <v>1216.4166</v>
      </c>
      <c r="J5563" t="s">
        <v>128</v>
      </c>
    </row>
    <row r="5564" spans="1:10">
      <c r="A5564" s="1">
        <v>44926</v>
      </c>
      <c r="B5564" t="s">
        <v>12</v>
      </c>
      <c r="C5564">
        <v>-1</v>
      </c>
      <c r="D5564" t="str">
        <f t="shared" si="86"/>
        <v>2022_KOLAL_GMM_Orient_Smart_Educator_New~Expected expenses~44926</v>
      </c>
      <c r="E5564" t="s">
        <v>80</v>
      </c>
      <c r="F5564" s="13" t="s">
        <v>145</v>
      </c>
      <c r="G5564" s="1">
        <v>44926</v>
      </c>
      <c r="H5564" t="s">
        <v>16</v>
      </c>
      <c r="I5564" s="16">
        <v>1216.2095400000001</v>
      </c>
      <c r="J5564" t="s">
        <v>128</v>
      </c>
    </row>
    <row r="5565" spans="1:10">
      <c r="A5565" s="1">
        <v>44926</v>
      </c>
      <c r="B5565" t="s">
        <v>12</v>
      </c>
      <c r="C5565">
        <v>-1</v>
      </c>
      <c r="D5565" t="str">
        <f t="shared" si="86"/>
        <v>2022_KOLAL_GMM_Orient_Smart_Educator_New~Expected expenses~44926</v>
      </c>
      <c r="E5565" t="s">
        <v>80</v>
      </c>
      <c r="F5565" s="13" t="s">
        <v>145</v>
      </c>
      <c r="G5565" s="1">
        <v>44926</v>
      </c>
      <c r="H5565" t="s">
        <v>16</v>
      </c>
      <c r="I5565" s="16">
        <v>1215.78324</v>
      </c>
      <c r="J5565" t="s">
        <v>128</v>
      </c>
    </row>
    <row r="5566" spans="1:10">
      <c r="A5566" s="1">
        <v>44926</v>
      </c>
      <c r="B5566" t="s">
        <v>12</v>
      </c>
      <c r="C5566">
        <v>-1</v>
      </c>
      <c r="D5566" t="str">
        <f t="shared" si="86"/>
        <v>2022_KOLAL_GMM_Orient_Smart_Educator_New~Expected expenses~44926</v>
      </c>
      <c r="E5566" t="s">
        <v>80</v>
      </c>
      <c r="F5566" s="13" t="s">
        <v>145</v>
      </c>
      <c r="G5566" s="1">
        <v>44926</v>
      </c>
      <c r="H5566" t="s">
        <v>16</v>
      </c>
      <c r="I5566" s="16">
        <v>1216.5505800000001</v>
      </c>
      <c r="J5566" t="s">
        <v>128</v>
      </c>
    </row>
    <row r="5567" spans="1:10">
      <c r="A5567" s="1">
        <v>44926</v>
      </c>
      <c r="B5567" t="s">
        <v>12</v>
      </c>
      <c r="C5567">
        <v>-1</v>
      </c>
      <c r="D5567" t="str">
        <f t="shared" si="86"/>
        <v>2022_KOLAL_GMM_Orient_Smart_Educator_New~Expected expenses~44926</v>
      </c>
      <c r="E5567" t="s">
        <v>80</v>
      </c>
      <c r="F5567" s="13" t="s">
        <v>145</v>
      </c>
      <c r="G5567" s="1">
        <v>44926</v>
      </c>
      <c r="H5567" t="s">
        <v>16</v>
      </c>
      <c r="I5567" s="16">
        <v>1216.5384000000001</v>
      </c>
      <c r="J5567" t="s">
        <v>128</v>
      </c>
    </row>
    <row r="5568" spans="1:10">
      <c r="A5568" s="1">
        <v>44926</v>
      </c>
      <c r="B5568" t="s">
        <v>12</v>
      </c>
      <c r="C5568">
        <v>-1</v>
      </c>
      <c r="D5568" t="str">
        <f t="shared" si="86"/>
        <v>2022_KOLAL_GMM_Orient_Educator_New~Expected expenses~44926</v>
      </c>
      <c r="E5568" t="s">
        <v>130</v>
      </c>
      <c r="F5568" s="13" t="s">
        <v>145</v>
      </c>
      <c r="G5568" s="1">
        <v>44926</v>
      </c>
      <c r="H5568" t="s">
        <v>16</v>
      </c>
      <c r="I5568" s="16">
        <v>1216.27044</v>
      </c>
      <c r="J5568" t="s">
        <v>124</v>
      </c>
    </row>
    <row r="5569" spans="1:10">
      <c r="A5569" s="1">
        <v>44926</v>
      </c>
      <c r="B5569" t="s">
        <v>12</v>
      </c>
      <c r="C5569">
        <v>-1</v>
      </c>
      <c r="D5569" t="str">
        <f t="shared" si="86"/>
        <v>2022_KOLAL_GMM_Orient_Smart_Educator_New~Expected expenses~44926</v>
      </c>
      <c r="E5569" t="s">
        <v>80</v>
      </c>
      <c r="F5569" s="13" t="s">
        <v>145</v>
      </c>
      <c r="G5569" s="1">
        <v>44926</v>
      </c>
      <c r="H5569" t="s">
        <v>16</v>
      </c>
      <c r="I5569" s="16">
        <v>1216.4409600000001</v>
      </c>
      <c r="J5569" t="s">
        <v>128</v>
      </c>
    </row>
    <row r="5570" spans="1:10">
      <c r="A5570" s="1">
        <v>44926</v>
      </c>
      <c r="B5570" t="s">
        <v>12</v>
      </c>
      <c r="C5570">
        <v>-1</v>
      </c>
      <c r="D5570" t="str">
        <f t="shared" si="86"/>
        <v>2022_KOLAL_GMM_Orient_Smart_Asset_New~Expected expenses~44926</v>
      </c>
      <c r="E5570" t="s">
        <v>129</v>
      </c>
      <c r="F5570" s="13" t="s">
        <v>145</v>
      </c>
      <c r="G5570" s="1">
        <v>44926</v>
      </c>
      <c r="H5570" t="s">
        <v>16</v>
      </c>
      <c r="I5570" s="16">
        <v>1216.3557000000001</v>
      </c>
      <c r="J5570" t="s">
        <v>127</v>
      </c>
    </row>
    <row r="5571" spans="1:10">
      <c r="A5571" s="1">
        <v>44926</v>
      </c>
      <c r="B5571" t="s">
        <v>12</v>
      </c>
      <c r="C5571">
        <v>-1</v>
      </c>
      <c r="D5571" t="str">
        <f t="shared" si="86"/>
        <v>2022_KOLAL_GMM_Jipange_Smart_Current~Expected expenses~44926</v>
      </c>
      <c r="E5571" t="s">
        <v>140</v>
      </c>
      <c r="F5571" s="13" t="s">
        <v>145</v>
      </c>
      <c r="G5571" s="1">
        <v>44926</v>
      </c>
      <c r="H5571" t="s">
        <v>16</v>
      </c>
      <c r="I5571" s="16">
        <v>1207.7659967730001</v>
      </c>
      <c r="J5571" t="s">
        <v>122</v>
      </c>
    </row>
    <row r="5572" spans="1:10">
      <c r="A5572" s="1">
        <v>44926</v>
      </c>
      <c r="B5572" t="s">
        <v>12</v>
      </c>
      <c r="C5572">
        <v>-1</v>
      </c>
      <c r="D5572" t="str">
        <f t="shared" ref="D5572:D5635" si="87">E5572&amp;"~"&amp;F5572&amp;"~"&amp;G5572</f>
        <v>2022_KOLAL_GMM_Orient_Smart_Educator_New~Expected expenses~44926</v>
      </c>
      <c r="E5572" t="s">
        <v>80</v>
      </c>
      <c r="F5572" s="13" t="s">
        <v>145</v>
      </c>
      <c r="G5572" s="1">
        <v>44926</v>
      </c>
      <c r="H5572" t="s">
        <v>16</v>
      </c>
      <c r="I5572" s="16">
        <v>1216.4896799999999</v>
      </c>
      <c r="J5572" t="s">
        <v>128</v>
      </c>
    </row>
    <row r="5573" spans="1:10">
      <c r="A5573" s="1">
        <v>44926</v>
      </c>
      <c r="B5573" t="s">
        <v>12</v>
      </c>
      <c r="C5573">
        <v>-1</v>
      </c>
      <c r="D5573" t="str">
        <f t="shared" si="87"/>
        <v>2022_KOLAL_GMM_Orient_Smart_Educator_New~Expected expenses~44926</v>
      </c>
      <c r="E5573" t="s">
        <v>80</v>
      </c>
      <c r="F5573" s="13" t="s">
        <v>145</v>
      </c>
      <c r="G5573" s="1">
        <v>44926</v>
      </c>
      <c r="H5573" t="s">
        <v>16</v>
      </c>
      <c r="I5573" s="16">
        <v>1216.2095400000001</v>
      </c>
      <c r="J5573" t="s">
        <v>128</v>
      </c>
    </row>
    <row r="5574" spans="1:10">
      <c r="A5574" s="1">
        <v>44926</v>
      </c>
      <c r="B5574" t="s">
        <v>12</v>
      </c>
      <c r="C5574">
        <v>-1</v>
      </c>
      <c r="D5574" t="str">
        <f t="shared" si="87"/>
        <v>2022_KOLAL_GMM_Orient_Smart_Educator_Current~Expected expenses~44926</v>
      </c>
      <c r="E5574" t="s">
        <v>136</v>
      </c>
      <c r="F5574" s="13" t="s">
        <v>145</v>
      </c>
      <c r="G5574" s="1">
        <v>44926</v>
      </c>
      <c r="H5574" t="s">
        <v>16</v>
      </c>
      <c r="I5574" s="16">
        <v>1214.859586752</v>
      </c>
      <c r="J5574" t="s">
        <v>128</v>
      </c>
    </row>
    <row r="5575" spans="1:10">
      <c r="A5575" s="1">
        <v>44926</v>
      </c>
      <c r="B5575" t="s">
        <v>12</v>
      </c>
      <c r="C5575">
        <v>-1</v>
      </c>
      <c r="D5575" t="str">
        <f t="shared" si="87"/>
        <v>2022_KOLAL_GMM_Orient_Smart_Asset_New~Expected expenses~44926</v>
      </c>
      <c r="E5575" t="s">
        <v>129</v>
      </c>
      <c r="F5575" s="13" t="s">
        <v>145</v>
      </c>
      <c r="G5575" s="1">
        <v>44926</v>
      </c>
      <c r="H5575" t="s">
        <v>16</v>
      </c>
      <c r="I5575" s="16">
        <v>1215.9902999999999</v>
      </c>
      <c r="J5575" t="s">
        <v>127</v>
      </c>
    </row>
    <row r="5576" spans="1:10">
      <c r="A5576" s="1">
        <v>44926</v>
      </c>
      <c r="B5576" t="s">
        <v>12</v>
      </c>
      <c r="C5576">
        <v>-1</v>
      </c>
      <c r="D5576" t="str">
        <f t="shared" si="87"/>
        <v>2022_KOLAL_GMM_Orient_Smart_Educator_New~Expected expenses~44926</v>
      </c>
      <c r="E5576" t="s">
        <v>80</v>
      </c>
      <c r="F5576" s="13" t="s">
        <v>145</v>
      </c>
      <c r="G5576" s="1">
        <v>44926</v>
      </c>
      <c r="H5576" t="s">
        <v>16</v>
      </c>
      <c r="I5576" s="16">
        <v>1216.3557000000001</v>
      </c>
      <c r="J5576" t="s">
        <v>128</v>
      </c>
    </row>
    <row r="5577" spans="1:10">
      <c r="A5577" s="1">
        <v>44926</v>
      </c>
      <c r="B5577" t="s">
        <v>12</v>
      </c>
      <c r="C5577">
        <v>-1</v>
      </c>
      <c r="D5577" t="str">
        <f t="shared" si="87"/>
        <v>2022_KOLAL_GMM_Orient_Smart_Educator_New~Expected expenses~44926</v>
      </c>
      <c r="E5577" t="s">
        <v>80</v>
      </c>
      <c r="F5577" s="13" t="s">
        <v>145</v>
      </c>
      <c r="G5577" s="1">
        <v>44926</v>
      </c>
      <c r="H5577" t="s">
        <v>16</v>
      </c>
      <c r="I5577" s="16">
        <v>1215.8928599999999</v>
      </c>
      <c r="J5577" t="s">
        <v>128</v>
      </c>
    </row>
    <row r="5578" spans="1:10">
      <c r="A5578" s="1">
        <v>44926</v>
      </c>
      <c r="B5578" t="s">
        <v>12</v>
      </c>
      <c r="C5578">
        <v>-1</v>
      </c>
      <c r="D5578" t="str">
        <f t="shared" si="87"/>
        <v>2022_KOLAL_GMM_Orient_Smart_Educator_New~Expected expenses~44926</v>
      </c>
      <c r="E5578" t="s">
        <v>80</v>
      </c>
      <c r="F5578" s="13" t="s">
        <v>145</v>
      </c>
      <c r="G5578" s="1">
        <v>44926</v>
      </c>
      <c r="H5578" t="s">
        <v>16</v>
      </c>
      <c r="I5578" s="16">
        <v>1215.8928599999999</v>
      </c>
      <c r="J5578" t="s">
        <v>128</v>
      </c>
    </row>
    <row r="5579" spans="1:10">
      <c r="A5579" s="1">
        <v>44926</v>
      </c>
      <c r="B5579" t="s">
        <v>12</v>
      </c>
      <c r="C5579">
        <v>-1</v>
      </c>
      <c r="D5579" t="str">
        <f t="shared" si="87"/>
        <v>2022_KOLAL_GMM_Orient_Smart_Educator_New~Expected expenses~44926</v>
      </c>
      <c r="E5579" t="s">
        <v>80</v>
      </c>
      <c r="F5579" s="13" t="s">
        <v>145</v>
      </c>
      <c r="G5579" s="1">
        <v>44926</v>
      </c>
      <c r="H5579" t="s">
        <v>16</v>
      </c>
      <c r="I5579" s="16">
        <v>1215.8928599999999</v>
      </c>
      <c r="J5579" t="s">
        <v>128</v>
      </c>
    </row>
    <row r="5580" spans="1:10">
      <c r="A5580" s="1">
        <v>44926</v>
      </c>
      <c r="B5580" t="s">
        <v>12</v>
      </c>
      <c r="C5580">
        <v>-1</v>
      </c>
      <c r="D5580" t="str">
        <f t="shared" si="87"/>
        <v>2022_KOLAL_GMM_Orient_Smart_Educator_New~Expected expenses~44926</v>
      </c>
      <c r="E5580" t="s">
        <v>80</v>
      </c>
      <c r="F5580" s="13" t="s">
        <v>145</v>
      </c>
      <c r="G5580" s="1">
        <v>44926</v>
      </c>
      <c r="H5580" t="s">
        <v>16</v>
      </c>
      <c r="I5580" s="16">
        <v>1216.27044</v>
      </c>
      <c r="J5580" t="s">
        <v>128</v>
      </c>
    </row>
    <row r="5581" spans="1:10">
      <c r="A5581" s="1">
        <v>44926</v>
      </c>
      <c r="B5581" t="s">
        <v>12</v>
      </c>
      <c r="C5581">
        <v>-1</v>
      </c>
      <c r="D5581" t="str">
        <f t="shared" si="87"/>
        <v>2022_KOLAL_GMM_Orient_Smart_Educator_New~Expected expenses~44926</v>
      </c>
      <c r="E5581" t="s">
        <v>80</v>
      </c>
      <c r="F5581" s="13" t="s">
        <v>145</v>
      </c>
      <c r="G5581" s="1">
        <v>44926</v>
      </c>
      <c r="H5581" t="s">
        <v>16</v>
      </c>
      <c r="I5581" s="16">
        <v>1216.46532</v>
      </c>
      <c r="J5581" t="s">
        <v>128</v>
      </c>
    </row>
    <row r="5582" spans="1:10">
      <c r="A5582" s="1">
        <v>44926</v>
      </c>
      <c r="B5582" t="s">
        <v>12</v>
      </c>
      <c r="C5582">
        <v>-1</v>
      </c>
      <c r="D5582" t="str">
        <f t="shared" si="87"/>
        <v>2022_KOLAL_GMM_Orient_Smart_Educator_New~Expected expenses~44926</v>
      </c>
      <c r="E5582" t="s">
        <v>80</v>
      </c>
      <c r="F5582" s="13" t="s">
        <v>145</v>
      </c>
      <c r="G5582" s="1">
        <v>44926</v>
      </c>
      <c r="H5582" t="s">
        <v>16</v>
      </c>
      <c r="I5582" s="16">
        <v>1214.05368</v>
      </c>
      <c r="J5582" t="s">
        <v>128</v>
      </c>
    </row>
    <row r="5583" spans="1:10">
      <c r="A5583" s="1">
        <v>44926</v>
      </c>
      <c r="B5583" t="s">
        <v>12</v>
      </c>
      <c r="C5583">
        <v>-1</v>
      </c>
      <c r="D5583" t="str">
        <f t="shared" si="87"/>
        <v>2022_KOLAL_GMM_Orient_Smart_Educator_Current~Expected expenses~44926</v>
      </c>
      <c r="E5583" t="s">
        <v>136</v>
      </c>
      <c r="F5583" s="13" t="s">
        <v>145</v>
      </c>
      <c r="G5583" s="1">
        <v>44926</v>
      </c>
      <c r="H5583" t="s">
        <v>16</v>
      </c>
      <c r="I5583" s="16">
        <v>1214.8109300880001</v>
      </c>
      <c r="J5583" t="s">
        <v>128</v>
      </c>
    </row>
    <row r="5584" spans="1:10">
      <c r="A5584" s="1">
        <v>44926</v>
      </c>
      <c r="B5584" t="s">
        <v>12</v>
      </c>
      <c r="C5584">
        <v>-1</v>
      </c>
      <c r="D5584" t="str">
        <f t="shared" si="87"/>
        <v>2022_KOLAL_GMM_Orient_Smart_Educator_Current~Expected expenses~44926</v>
      </c>
      <c r="E5584" t="s">
        <v>136</v>
      </c>
      <c r="F5584" s="13" t="s">
        <v>145</v>
      </c>
      <c r="G5584" s="1">
        <v>44926</v>
      </c>
      <c r="H5584" t="s">
        <v>16</v>
      </c>
      <c r="I5584" s="16">
        <v>0</v>
      </c>
      <c r="J5584" t="s">
        <v>128</v>
      </c>
    </row>
    <row r="5585" spans="1:10">
      <c r="A5585" s="1">
        <v>44926</v>
      </c>
      <c r="B5585" t="s">
        <v>12</v>
      </c>
      <c r="C5585">
        <v>-1</v>
      </c>
      <c r="D5585" t="str">
        <f t="shared" si="87"/>
        <v>2022_KOLAL_GMM_Orient_Educator_New~Expected expenses~44926</v>
      </c>
      <c r="E5585" t="s">
        <v>130</v>
      </c>
      <c r="F5585" s="13" t="s">
        <v>145</v>
      </c>
      <c r="G5585" s="1">
        <v>44926</v>
      </c>
      <c r="H5585" t="s">
        <v>16</v>
      </c>
      <c r="I5585" s="16">
        <v>1216.4896799999999</v>
      </c>
      <c r="J5585" t="s">
        <v>124</v>
      </c>
    </row>
    <row r="5586" spans="1:10">
      <c r="A5586" s="1">
        <v>44926</v>
      </c>
      <c r="B5586" t="s">
        <v>12</v>
      </c>
      <c r="C5586">
        <v>-1</v>
      </c>
      <c r="D5586" t="str">
        <f t="shared" si="87"/>
        <v>2022_KOLAL_GMM_Orient_Smart_Asset_Current~Expected expenses~44926</v>
      </c>
      <c r="E5586" t="s">
        <v>135</v>
      </c>
      <c r="F5586" s="13" t="s">
        <v>145</v>
      </c>
      <c r="G5586" s="1">
        <v>44926</v>
      </c>
      <c r="H5586" t="s">
        <v>16</v>
      </c>
      <c r="I5586" s="16">
        <v>1215.0298927494</v>
      </c>
      <c r="J5586" t="s">
        <v>127</v>
      </c>
    </row>
    <row r="5587" spans="1:10">
      <c r="A5587" s="1">
        <v>44926</v>
      </c>
      <c r="B5587" t="s">
        <v>12</v>
      </c>
      <c r="C5587">
        <v>-1</v>
      </c>
      <c r="D5587" t="str">
        <f t="shared" si="87"/>
        <v>2022_KOLAL_GMM_Orient_Smart_Educator_Current~Expected expenses~44926</v>
      </c>
      <c r="E5587" t="s">
        <v>136</v>
      </c>
      <c r="F5587" s="13" t="s">
        <v>145</v>
      </c>
      <c r="G5587" s="1">
        <v>44926</v>
      </c>
      <c r="H5587" t="s">
        <v>16</v>
      </c>
      <c r="I5587" s="16">
        <v>1214.2149643931998</v>
      </c>
      <c r="J5587" t="s">
        <v>128</v>
      </c>
    </row>
    <row r="5588" spans="1:10">
      <c r="A5588" s="1">
        <v>44926</v>
      </c>
      <c r="B5588" t="s">
        <v>12</v>
      </c>
      <c r="C5588">
        <v>-1</v>
      </c>
      <c r="D5588" t="str">
        <f t="shared" si="87"/>
        <v>2022_KOLAL_GMM_Orient_Smart_Educator_New~Expected expenses~44926</v>
      </c>
      <c r="E5588" t="s">
        <v>80</v>
      </c>
      <c r="F5588" s="13" t="s">
        <v>145</v>
      </c>
      <c r="G5588" s="1">
        <v>44926</v>
      </c>
      <c r="H5588" t="s">
        <v>16</v>
      </c>
      <c r="I5588" s="16">
        <v>1216.5018600000001</v>
      </c>
      <c r="J5588" t="s">
        <v>128</v>
      </c>
    </row>
    <row r="5589" spans="1:10">
      <c r="A5589" s="1">
        <v>44926</v>
      </c>
      <c r="B5589" t="s">
        <v>12</v>
      </c>
      <c r="C5589">
        <v>-1</v>
      </c>
      <c r="D5589" t="str">
        <f t="shared" si="87"/>
        <v>2022_KOLAL_GMM_Orient_Smart_Educator_New~Expected expenses~44926</v>
      </c>
      <c r="E5589" t="s">
        <v>80</v>
      </c>
      <c r="F5589" s="13" t="s">
        <v>145</v>
      </c>
      <c r="G5589" s="1">
        <v>44926</v>
      </c>
      <c r="H5589" t="s">
        <v>16</v>
      </c>
      <c r="I5589" s="16">
        <v>1216.3557000000001</v>
      </c>
      <c r="J5589" t="s">
        <v>128</v>
      </c>
    </row>
    <row r="5590" spans="1:10">
      <c r="A5590" s="1">
        <v>44926</v>
      </c>
      <c r="B5590" t="s">
        <v>12</v>
      </c>
      <c r="C5590">
        <v>-1</v>
      </c>
      <c r="D5590" t="str">
        <f t="shared" si="87"/>
        <v>2022_KOLAL_GMM_Orient_Smart_Educator_New~Expected expenses~44926</v>
      </c>
      <c r="E5590" t="s">
        <v>80</v>
      </c>
      <c r="F5590" s="13" t="s">
        <v>145</v>
      </c>
      <c r="G5590" s="1">
        <v>44926</v>
      </c>
      <c r="H5590" t="s">
        <v>16</v>
      </c>
      <c r="I5590" s="16">
        <v>1216.3557000000001</v>
      </c>
      <c r="J5590" t="s">
        <v>128</v>
      </c>
    </row>
    <row r="5591" spans="1:10">
      <c r="A5591" s="1">
        <v>44926</v>
      </c>
      <c r="B5591" t="s">
        <v>12</v>
      </c>
      <c r="C5591">
        <v>-1</v>
      </c>
      <c r="D5591" t="str">
        <f t="shared" si="87"/>
        <v>2022_KOLAL_GMM_Orient_Smart_Educator_New~Expected expenses~44926</v>
      </c>
      <c r="E5591" t="s">
        <v>80</v>
      </c>
      <c r="F5591" s="13" t="s">
        <v>145</v>
      </c>
      <c r="G5591" s="1">
        <v>44926</v>
      </c>
      <c r="H5591" t="s">
        <v>16</v>
      </c>
      <c r="I5591" s="16">
        <v>1216.3557000000001</v>
      </c>
      <c r="J5591" t="s">
        <v>128</v>
      </c>
    </row>
    <row r="5592" spans="1:10">
      <c r="A5592" s="1">
        <v>44926</v>
      </c>
      <c r="B5592" t="s">
        <v>12</v>
      </c>
      <c r="C5592">
        <v>-1</v>
      </c>
      <c r="D5592" t="str">
        <f t="shared" si="87"/>
        <v>2022_KOLAL_GMM_Orient_Smart_Educator_New~Expected expenses~44926</v>
      </c>
      <c r="E5592" t="s">
        <v>80</v>
      </c>
      <c r="F5592" s="13" t="s">
        <v>145</v>
      </c>
      <c r="G5592" s="1">
        <v>44926</v>
      </c>
      <c r="H5592" t="s">
        <v>16</v>
      </c>
      <c r="I5592" s="16">
        <v>1215.8928599999999</v>
      </c>
      <c r="J5592" t="s">
        <v>128</v>
      </c>
    </row>
    <row r="5593" spans="1:10">
      <c r="A5593" s="1">
        <v>44926</v>
      </c>
      <c r="B5593" t="s">
        <v>12</v>
      </c>
      <c r="C5593">
        <v>-1</v>
      </c>
      <c r="D5593" t="str">
        <f t="shared" si="87"/>
        <v>2022_KOLAL_GMM_Orient_Smart_Asset_New~Expected expenses~44926</v>
      </c>
      <c r="E5593" t="s">
        <v>129</v>
      </c>
      <c r="F5593" s="13" t="s">
        <v>145</v>
      </c>
      <c r="G5593" s="1">
        <v>44926</v>
      </c>
      <c r="H5593" t="s">
        <v>16</v>
      </c>
      <c r="I5593" s="16">
        <v>1216.31916</v>
      </c>
      <c r="J5593" t="s">
        <v>127</v>
      </c>
    </row>
    <row r="5594" spans="1:10">
      <c r="A5594" s="1">
        <v>44926</v>
      </c>
      <c r="B5594" t="s">
        <v>12</v>
      </c>
      <c r="C5594">
        <v>-1</v>
      </c>
      <c r="D5594" t="str">
        <f t="shared" si="87"/>
        <v>2022_KOLAL_GMM_Orient_Smart_Educator_New~Expected expenses~44926</v>
      </c>
      <c r="E5594" t="s">
        <v>80</v>
      </c>
      <c r="F5594" s="13" t="s">
        <v>145</v>
      </c>
      <c r="G5594" s="1">
        <v>44926</v>
      </c>
      <c r="H5594" t="s">
        <v>16</v>
      </c>
      <c r="I5594" s="16">
        <v>1216.5018600000001</v>
      </c>
      <c r="J5594" t="s">
        <v>128</v>
      </c>
    </row>
    <row r="5595" spans="1:10">
      <c r="A5595" s="1">
        <v>44926</v>
      </c>
      <c r="B5595" t="s">
        <v>12</v>
      </c>
      <c r="C5595">
        <v>-1</v>
      </c>
      <c r="D5595" t="str">
        <f t="shared" si="87"/>
        <v>2022_KOLAL_GMM_Orient_Smart_Educator_New~Expected expenses~44926</v>
      </c>
      <c r="E5595" t="s">
        <v>80</v>
      </c>
      <c r="F5595" s="13" t="s">
        <v>145</v>
      </c>
      <c r="G5595" s="1">
        <v>44926</v>
      </c>
      <c r="H5595" t="s">
        <v>16</v>
      </c>
      <c r="I5595" s="16">
        <v>1216.1364599999999</v>
      </c>
      <c r="J5595" t="s">
        <v>128</v>
      </c>
    </row>
    <row r="5596" spans="1:10">
      <c r="A5596" s="1">
        <v>44926</v>
      </c>
      <c r="B5596" t="s">
        <v>12</v>
      </c>
      <c r="C5596">
        <v>-1</v>
      </c>
      <c r="D5596" t="str">
        <f t="shared" si="87"/>
        <v>2022_KOLAL_GMM_Orient_Smart_Asset_New~Expected expenses~44926</v>
      </c>
      <c r="E5596" t="s">
        <v>129</v>
      </c>
      <c r="F5596" s="13" t="s">
        <v>145</v>
      </c>
      <c r="G5596" s="1">
        <v>44926</v>
      </c>
      <c r="H5596" t="s">
        <v>16</v>
      </c>
      <c r="I5596" s="16">
        <v>1216.31916</v>
      </c>
      <c r="J5596" t="s">
        <v>127</v>
      </c>
    </row>
    <row r="5597" spans="1:10">
      <c r="A5597" s="1">
        <v>44926</v>
      </c>
      <c r="B5597" t="s">
        <v>12</v>
      </c>
      <c r="C5597">
        <v>-1</v>
      </c>
      <c r="D5597" t="str">
        <f t="shared" si="87"/>
        <v>2022_KOLAL_GMM_Orient_Smart_Asset_New~Expected expenses~44926</v>
      </c>
      <c r="E5597" t="s">
        <v>129</v>
      </c>
      <c r="F5597" s="13" t="s">
        <v>145</v>
      </c>
      <c r="G5597" s="1">
        <v>44926</v>
      </c>
      <c r="H5597" t="s">
        <v>16</v>
      </c>
      <c r="I5597" s="16">
        <v>1215.8928599999999</v>
      </c>
      <c r="J5597" t="s">
        <v>127</v>
      </c>
    </row>
    <row r="5598" spans="1:10">
      <c r="A5598" s="1">
        <v>44926</v>
      </c>
      <c r="B5598" t="s">
        <v>12</v>
      </c>
      <c r="C5598">
        <v>-1</v>
      </c>
      <c r="D5598" t="str">
        <f t="shared" si="87"/>
        <v>2022_KOLAL_GMM_Orient_Smart_Educator_New~Expected expenses~44926</v>
      </c>
      <c r="E5598" t="s">
        <v>80</v>
      </c>
      <c r="F5598" s="13" t="s">
        <v>145</v>
      </c>
      <c r="G5598" s="1">
        <v>44926</v>
      </c>
      <c r="H5598" t="s">
        <v>16</v>
      </c>
      <c r="I5598" s="16">
        <v>1216.52622</v>
      </c>
      <c r="J5598" t="s">
        <v>128</v>
      </c>
    </row>
    <row r="5599" spans="1:10">
      <c r="A5599" s="1">
        <v>44926</v>
      </c>
      <c r="B5599" t="s">
        <v>12</v>
      </c>
      <c r="C5599">
        <v>-1</v>
      </c>
      <c r="D5599" t="str">
        <f t="shared" si="87"/>
        <v>2022_KOLAL_GMM_Orient_Smart_Asset_New~Expected expenses~44926</v>
      </c>
      <c r="E5599" t="s">
        <v>129</v>
      </c>
      <c r="F5599" s="13" t="s">
        <v>145</v>
      </c>
      <c r="G5599" s="1">
        <v>44926</v>
      </c>
      <c r="H5599" t="s">
        <v>16</v>
      </c>
      <c r="I5599" s="16">
        <v>1215.0159000000001</v>
      </c>
      <c r="J5599" t="s">
        <v>127</v>
      </c>
    </row>
    <row r="5600" spans="1:10">
      <c r="A5600" s="1">
        <v>44926</v>
      </c>
      <c r="B5600" t="s">
        <v>12</v>
      </c>
      <c r="C5600">
        <v>-1</v>
      </c>
      <c r="D5600" t="str">
        <f t="shared" si="87"/>
        <v>2022_KOLAL_GMM_Orient_Smart_Educator_New~Expected expenses~44926</v>
      </c>
      <c r="E5600" t="s">
        <v>80</v>
      </c>
      <c r="F5600" s="13" t="s">
        <v>145</v>
      </c>
      <c r="G5600" s="1">
        <v>44926</v>
      </c>
      <c r="H5600" t="s">
        <v>16</v>
      </c>
      <c r="I5600" s="16">
        <v>1216.5018600000001</v>
      </c>
      <c r="J5600" t="s">
        <v>128</v>
      </c>
    </row>
    <row r="5601" spans="1:10">
      <c r="A5601" s="1">
        <v>44926</v>
      </c>
      <c r="B5601" t="s">
        <v>12</v>
      </c>
      <c r="C5601">
        <v>-1</v>
      </c>
      <c r="D5601" t="str">
        <f t="shared" si="87"/>
        <v>2022_KOLAL_GMM_Orient_Smart_Asset_New~Expected expenses~44926</v>
      </c>
      <c r="E5601" t="s">
        <v>129</v>
      </c>
      <c r="F5601" s="13" t="s">
        <v>145</v>
      </c>
      <c r="G5601" s="1">
        <v>44926</v>
      </c>
      <c r="H5601" t="s">
        <v>16</v>
      </c>
      <c r="I5601" s="16">
        <v>1216.5505800000001</v>
      </c>
      <c r="J5601" t="s">
        <v>127</v>
      </c>
    </row>
    <row r="5602" spans="1:10">
      <c r="A5602" s="1">
        <v>44926</v>
      </c>
      <c r="B5602" t="s">
        <v>12</v>
      </c>
      <c r="C5602">
        <v>-1</v>
      </c>
      <c r="D5602" t="str">
        <f t="shared" si="87"/>
        <v>2022_KOLAL_GMM_Orient_Smart_Asset_New~Expected expenses~44926</v>
      </c>
      <c r="E5602" t="s">
        <v>129</v>
      </c>
      <c r="F5602" s="13" t="s">
        <v>145</v>
      </c>
      <c r="G5602" s="1">
        <v>44926</v>
      </c>
      <c r="H5602" t="s">
        <v>16</v>
      </c>
      <c r="I5602" s="16">
        <v>1216.52622</v>
      </c>
      <c r="J5602" t="s">
        <v>127</v>
      </c>
    </row>
    <row r="5603" spans="1:10">
      <c r="A5603" s="1">
        <v>44926</v>
      </c>
      <c r="B5603" t="s">
        <v>12</v>
      </c>
      <c r="C5603">
        <v>-1</v>
      </c>
      <c r="D5603" t="str">
        <f t="shared" si="87"/>
        <v>2022_KOLAL_GMM_Orient_Smart_Educator_New~Expected expenses~44926</v>
      </c>
      <c r="E5603" t="s">
        <v>80</v>
      </c>
      <c r="F5603" s="13" t="s">
        <v>145</v>
      </c>
      <c r="G5603" s="1">
        <v>44926</v>
      </c>
      <c r="H5603" t="s">
        <v>16</v>
      </c>
      <c r="I5603" s="16">
        <v>1215.0159000000001</v>
      </c>
      <c r="J5603" t="s">
        <v>128</v>
      </c>
    </row>
    <row r="5604" spans="1:10">
      <c r="A5604" s="1">
        <v>44926</v>
      </c>
      <c r="B5604" t="s">
        <v>12</v>
      </c>
      <c r="C5604">
        <v>-1</v>
      </c>
      <c r="D5604" t="str">
        <f t="shared" si="87"/>
        <v>2022_KOLAL_GMM_Orient_Smart_Asset_New~Expected expenses~44926</v>
      </c>
      <c r="E5604" t="s">
        <v>129</v>
      </c>
      <c r="F5604" s="13" t="s">
        <v>145</v>
      </c>
      <c r="G5604" s="1">
        <v>44926</v>
      </c>
      <c r="H5604" t="s">
        <v>16</v>
      </c>
      <c r="I5604" s="16">
        <v>1215.78324</v>
      </c>
      <c r="J5604" t="s">
        <v>127</v>
      </c>
    </row>
    <row r="5605" spans="1:10">
      <c r="A5605" s="1">
        <v>44926</v>
      </c>
      <c r="B5605" t="s">
        <v>12</v>
      </c>
      <c r="C5605">
        <v>-1</v>
      </c>
      <c r="D5605" t="str">
        <f t="shared" si="87"/>
        <v>2022_KOLAL_GMM_Orient_Smart_Educator_New~Expected expenses~44926</v>
      </c>
      <c r="E5605" t="s">
        <v>80</v>
      </c>
      <c r="F5605" s="13" t="s">
        <v>145</v>
      </c>
      <c r="G5605" s="1">
        <v>44926</v>
      </c>
      <c r="H5605" t="s">
        <v>16</v>
      </c>
      <c r="I5605" s="16">
        <v>1216.5018600000001</v>
      </c>
      <c r="J5605" t="s">
        <v>128</v>
      </c>
    </row>
    <row r="5606" spans="1:10">
      <c r="A5606" s="1">
        <v>44926</v>
      </c>
      <c r="B5606" t="s">
        <v>12</v>
      </c>
      <c r="C5606">
        <v>-1</v>
      </c>
      <c r="D5606" t="str">
        <f t="shared" si="87"/>
        <v>2022_KOLAL_GMM_Orient_Smart_Educator_New~Expected expenses~44926</v>
      </c>
      <c r="E5606" t="s">
        <v>80</v>
      </c>
      <c r="F5606" s="13" t="s">
        <v>145</v>
      </c>
      <c r="G5606" s="1">
        <v>44926</v>
      </c>
      <c r="H5606" t="s">
        <v>16</v>
      </c>
      <c r="I5606" s="16">
        <v>1216.46532</v>
      </c>
      <c r="J5606" t="s">
        <v>128</v>
      </c>
    </row>
    <row r="5607" spans="1:10">
      <c r="A5607" s="1">
        <v>44926</v>
      </c>
      <c r="B5607" t="s">
        <v>12</v>
      </c>
      <c r="C5607">
        <v>-1</v>
      </c>
      <c r="D5607" t="str">
        <f t="shared" si="87"/>
        <v>2022_KOLAL_GMM_Orient_Smart_Educator_New~Expected expenses~44926</v>
      </c>
      <c r="E5607" t="s">
        <v>80</v>
      </c>
      <c r="F5607" s="13" t="s">
        <v>145</v>
      </c>
      <c r="G5607" s="1">
        <v>44926</v>
      </c>
      <c r="H5607" t="s">
        <v>16</v>
      </c>
      <c r="I5607" s="16">
        <v>1215.8928599999999</v>
      </c>
      <c r="J5607" t="s">
        <v>128</v>
      </c>
    </row>
    <row r="5608" spans="1:10">
      <c r="A5608" s="1">
        <v>44926</v>
      </c>
      <c r="B5608" t="s">
        <v>12</v>
      </c>
      <c r="C5608">
        <v>-1</v>
      </c>
      <c r="D5608" t="str">
        <f t="shared" si="87"/>
        <v>2022_KOLAL_GMM_Orient_Smart_Asset_New~Expected expenses~44926</v>
      </c>
      <c r="E5608" t="s">
        <v>129</v>
      </c>
      <c r="F5608" s="13" t="s">
        <v>145</v>
      </c>
      <c r="G5608" s="1">
        <v>44926</v>
      </c>
      <c r="H5608" t="s">
        <v>16</v>
      </c>
      <c r="I5608" s="16">
        <v>1212.67734</v>
      </c>
      <c r="J5608" t="s">
        <v>127</v>
      </c>
    </row>
    <row r="5609" spans="1:10">
      <c r="A5609" s="1">
        <v>44926</v>
      </c>
      <c r="B5609" t="s">
        <v>12</v>
      </c>
      <c r="C5609">
        <v>-1</v>
      </c>
      <c r="D5609" t="str">
        <f t="shared" si="87"/>
        <v>2022_KOLAL_GMM_Orient_4_Life_New~Expected expenses~44926</v>
      </c>
      <c r="E5609" t="s">
        <v>133</v>
      </c>
      <c r="F5609" s="13" t="s">
        <v>145</v>
      </c>
      <c r="G5609" s="1">
        <v>44926</v>
      </c>
      <c r="H5609" t="s">
        <v>16</v>
      </c>
      <c r="I5609" s="16">
        <v>1216.5384000000001</v>
      </c>
      <c r="J5609" t="s">
        <v>123</v>
      </c>
    </row>
    <row r="5610" spans="1:10">
      <c r="A5610" s="1">
        <v>44926</v>
      </c>
      <c r="B5610" t="s">
        <v>12</v>
      </c>
      <c r="C5610">
        <v>-1</v>
      </c>
      <c r="D5610" t="str">
        <f t="shared" si="87"/>
        <v>2022_KOLAL_GMM_Orient_4_Life_New~Expected expenses~44926</v>
      </c>
      <c r="E5610" t="s">
        <v>133</v>
      </c>
      <c r="F5610" s="13" t="s">
        <v>145</v>
      </c>
      <c r="G5610" s="1">
        <v>44926</v>
      </c>
      <c r="H5610" t="s">
        <v>16</v>
      </c>
      <c r="I5610" s="16">
        <v>1216.4409600000001</v>
      </c>
      <c r="J5610" t="s">
        <v>123</v>
      </c>
    </row>
    <row r="5611" spans="1:10">
      <c r="A5611" s="1">
        <v>44926</v>
      </c>
      <c r="B5611" t="s">
        <v>12</v>
      </c>
      <c r="C5611">
        <v>-1</v>
      </c>
      <c r="D5611" t="str">
        <f t="shared" si="87"/>
        <v>2022_KOLAL_GMM_Orient_Smart_Asset_New~Expected expenses~44926</v>
      </c>
      <c r="E5611" t="s">
        <v>129</v>
      </c>
      <c r="F5611" s="13" t="s">
        <v>145</v>
      </c>
      <c r="G5611" s="1">
        <v>44926</v>
      </c>
      <c r="H5611" t="s">
        <v>16</v>
      </c>
      <c r="I5611" s="16">
        <v>1216.52622</v>
      </c>
      <c r="J5611" t="s">
        <v>127</v>
      </c>
    </row>
    <row r="5612" spans="1:10">
      <c r="A5612" s="1">
        <v>44926</v>
      </c>
      <c r="B5612" t="s">
        <v>12</v>
      </c>
      <c r="C5612">
        <v>-1</v>
      </c>
      <c r="D5612" t="str">
        <f t="shared" si="87"/>
        <v>2022_KOLAL_GMM_Orient_Smart_Asset_New~Expected expenses~44926</v>
      </c>
      <c r="E5612" t="s">
        <v>129</v>
      </c>
      <c r="F5612" s="13" t="s">
        <v>145</v>
      </c>
      <c r="G5612" s="1">
        <v>44926</v>
      </c>
      <c r="H5612" t="s">
        <v>16</v>
      </c>
      <c r="I5612" s="16">
        <v>1214.8210200000001</v>
      </c>
      <c r="J5612" t="s">
        <v>127</v>
      </c>
    </row>
    <row r="5613" spans="1:10">
      <c r="A5613" s="1">
        <v>44926</v>
      </c>
      <c r="B5613" t="s">
        <v>12</v>
      </c>
      <c r="C5613">
        <v>-1</v>
      </c>
      <c r="D5613" t="str">
        <f t="shared" si="87"/>
        <v>2022_KOLAL_GMM_Orient_Smart_Asset_New~Expected expenses~44926</v>
      </c>
      <c r="E5613" t="s">
        <v>129</v>
      </c>
      <c r="F5613" s="13" t="s">
        <v>145</v>
      </c>
      <c r="G5613" s="1">
        <v>44926</v>
      </c>
      <c r="H5613" t="s">
        <v>16</v>
      </c>
      <c r="I5613" s="16">
        <v>1216.07556</v>
      </c>
      <c r="J5613" t="s">
        <v>127</v>
      </c>
    </row>
    <row r="5614" spans="1:10">
      <c r="A5614" s="1">
        <v>44926</v>
      </c>
      <c r="B5614" t="s">
        <v>12</v>
      </c>
      <c r="C5614">
        <v>-1</v>
      </c>
      <c r="D5614" t="str">
        <f t="shared" si="87"/>
        <v>2022_KOLAL_GMM_Orient_Smart_Asset_New~Expected expenses~44926</v>
      </c>
      <c r="E5614" t="s">
        <v>129</v>
      </c>
      <c r="F5614" s="13" t="s">
        <v>145</v>
      </c>
      <c r="G5614" s="1">
        <v>44926</v>
      </c>
      <c r="H5614" t="s">
        <v>16</v>
      </c>
      <c r="I5614" s="16">
        <v>1216.1364599999999</v>
      </c>
      <c r="J5614" t="s">
        <v>127</v>
      </c>
    </row>
    <row r="5615" spans="1:10">
      <c r="A5615" s="1">
        <v>44926</v>
      </c>
      <c r="B5615" t="s">
        <v>12</v>
      </c>
      <c r="C5615">
        <v>-1</v>
      </c>
      <c r="D5615" t="str">
        <f t="shared" si="87"/>
        <v>2022_KOLAL_GMM_Orient_Smart_Educator_New~Expected expenses~44926</v>
      </c>
      <c r="E5615" t="s">
        <v>80</v>
      </c>
      <c r="F5615" s="13" t="s">
        <v>145</v>
      </c>
      <c r="G5615" s="1">
        <v>44926</v>
      </c>
      <c r="H5615" t="s">
        <v>16</v>
      </c>
      <c r="I5615" s="16">
        <v>1215.52746</v>
      </c>
      <c r="J5615" t="s">
        <v>128</v>
      </c>
    </row>
    <row r="5616" spans="1:10">
      <c r="A5616" s="1">
        <v>44926</v>
      </c>
      <c r="B5616" t="s">
        <v>12</v>
      </c>
      <c r="C5616">
        <v>-1</v>
      </c>
      <c r="D5616" t="str">
        <f t="shared" si="87"/>
        <v>2022_KOLAL_GMM_Orient_Smart_Asset_New~Expected expenses~44926</v>
      </c>
      <c r="E5616" t="s">
        <v>129</v>
      </c>
      <c r="F5616" s="13" t="s">
        <v>145</v>
      </c>
      <c r="G5616" s="1">
        <v>44926</v>
      </c>
      <c r="H5616" t="s">
        <v>16</v>
      </c>
      <c r="I5616" s="16">
        <v>1216.4896799999999</v>
      </c>
      <c r="J5616" t="s">
        <v>127</v>
      </c>
    </row>
    <row r="5617" spans="1:10">
      <c r="A5617" s="1">
        <v>44926</v>
      </c>
      <c r="B5617" t="s">
        <v>12</v>
      </c>
      <c r="C5617">
        <v>-1</v>
      </c>
      <c r="D5617" t="str">
        <f t="shared" si="87"/>
        <v>2022_KOLAL_GMM_Orient_Smart_Asset_New~Expected expenses~44926</v>
      </c>
      <c r="E5617" t="s">
        <v>129</v>
      </c>
      <c r="F5617" s="13" t="s">
        <v>145</v>
      </c>
      <c r="G5617" s="1">
        <v>44926</v>
      </c>
      <c r="H5617" t="s">
        <v>16</v>
      </c>
      <c r="I5617" s="16">
        <v>1213.4203199999999</v>
      </c>
      <c r="J5617" t="s">
        <v>127</v>
      </c>
    </row>
    <row r="5618" spans="1:10">
      <c r="A5618" s="1">
        <v>44926</v>
      </c>
      <c r="B5618" t="s">
        <v>12</v>
      </c>
      <c r="C5618">
        <v>-1</v>
      </c>
      <c r="D5618" t="str">
        <f t="shared" si="87"/>
        <v>2022_KOLAL_GMM_Orient_4_Life_New~Expected expenses~44926</v>
      </c>
      <c r="E5618" t="s">
        <v>133</v>
      </c>
      <c r="F5618" s="13" t="s">
        <v>145</v>
      </c>
      <c r="G5618" s="1">
        <v>44926</v>
      </c>
      <c r="H5618" t="s">
        <v>16</v>
      </c>
      <c r="I5618" s="16">
        <v>1216.4896799999999</v>
      </c>
      <c r="J5618" t="s">
        <v>123</v>
      </c>
    </row>
    <row r="5619" spans="1:10">
      <c r="A5619" s="1">
        <v>44926</v>
      </c>
      <c r="B5619" t="s">
        <v>12</v>
      </c>
      <c r="C5619">
        <v>-1</v>
      </c>
      <c r="D5619" t="str">
        <f t="shared" si="87"/>
        <v>2022_KOLAL_GMM_Orient_Smart_Educator_New~Expected expenses~44926</v>
      </c>
      <c r="E5619" t="s">
        <v>80</v>
      </c>
      <c r="F5619" s="13" t="s">
        <v>145</v>
      </c>
      <c r="G5619" s="1">
        <v>44926</v>
      </c>
      <c r="H5619" t="s">
        <v>16</v>
      </c>
      <c r="I5619" s="16">
        <v>1215.52746</v>
      </c>
      <c r="J5619" t="s">
        <v>128</v>
      </c>
    </row>
    <row r="5620" spans="1:10">
      <c r="A5620" s="1">
        <v>44926</v>
      </c>
      <c r="B5620" t="s">
        <v>12</v>
      </c>
      <c r="C5620">
        <v>-1</v>
      </c>
      <c r="D5620" t="str">
        <f t="shared" si="87"/>
        <v>2022_KOLAL_GMM_Orient_Smart_Educator_New~Expected expenses~44926</v>
      </c>
      <c r="E5620" t="s">
        <v>80</v>
      </c>
      <c r="F5620" s="13" t="s">
        <v>145</v>
      </c>
      <c r="G5620" s="1">
        <v>44926</v>
      </c>
      <c r="H5620" t="s">
        <v>16</v>
      </c>
      <c r="I5620" s="16">
        <v>1216.4896799999999</v>
      </c>
      <c r="J5620" t="s">
        <v>128</v>
      </c>
    </row>
    <row r="5621" spans="1:10">
      <c r="A5621" s="1">
        <v>44926</v>
      </c>
      <c r="B5621" t="s">
        <v>12</v>
      </c>
      <c r="C5621">
        <v>-1</v>
      </c>
      <c r="D5621" t="str">
        <f t="shared" si="87"/>
        <v>2022_KOLAL_GMM_Orient_Smart_Asset_New~Expected expenses~44926</v>
      </c>
      <c r="E5621" t="s">
        <v>129</v>
      </c>
      <c r="F5621" s="13" t="s">
        <v>145</v>
      </c>
      <c r="G5621" s="1">
        <v>44926</v>
      </c>
      <c r="H5621" t="s">
        <v>16</v>
      </c>
      <c r="I5621" s="16">
        <v>1213.4203199999999</v>
      </c>
      <c r="J5621" t="s">
        <v>127</v>
      </c>
    </row>
    <row r="5622" spans="1:10">
      <c r="A5622" s="1">
        <v>44926</v>
      </c>
      <c r="B5622" t="s">
        <v>12</v>
      </c>
      <c r="C5622">
        <v>-1</v>
      </c>
      <c r="D5622" t="str">
        <f t="shared" si="87"/>
        <v>2022_KOLAL_GMM_Jipange_Smart_Current~Expected expenses~44926</v>
      </c>
      <c r="E5622" t="s">
        <v>140</v>
      </c>
      <c r="F5622" s="13" t="s">
        <v>145</v>
      </c>
      <c r="G5622" s="1">
        <v>44926</v>
      </c>
      <c r="H5622" t="s">
        <v>16</v>
      </c>
      <c r="I5622" s="16">
        <v>1214.859586752</v>
      </c>
      <c r="J5622" t="s">
        <v>122</v>
      </c>
    </row>
    <row r="5623" spans="1:10">
      <c r="A5623" s="1">
        <v>44926</v>
      </c>
      <c r="B5623" t="s">
        <v>12</v>
      </c>
      <c r="C5623">
        <v>-1</v>
      </c>
      <c r="D5623" t="str">
        <f t="shared" si="87"/>
        <v>2022_KOLAL_GMM_Jipange_Smart_New~Expected expenses~44926</v>
      </c>
      <c r="E5623" t="s">
        <v>131</v>
      </c>
      <c r="F5623" s="13" t="s">
        <v>145</v>
      </c>
      <c r="G5623" s="1">
        <v>44926</v>
      </c>
      <c r="H5623" t="s">
        <v>16</v>
      </c>
      <c r="I5623" s="16">
        <v>1216.27044</v>
      </c>
      <c r="J5623" t="s">
        <v>122</v>
      </c>
    </row>
    <row r="5624" spans="1:10">
      <c r="A5624" s="1">
        <v>44926</v>
      </c>
      <c r="B5624" t="s">
        <v>12</v>
      </c>
      <c r="C5624">
        <v>-1</v>
      </c>
      <c r="D5624" t="str">
        <f t="shared" si="87"/>
        <v>2022_KOLAL_GMM_Orient_Smart_Asset_New~Expected expenses~44926</v>
      </c>
      <c r="E5624" t="s">
        <v>129</v>
      </c>
      <c r="F5624" s="13" t="s">
        <v>145</v>
      </c>
      <c r="G5624" s="1">
        <v>44926</v>
      </c>
      <c r="H5624" t="s">
        <v>16</v>
      </c>
      <c r="I5624" s="16">
        <v>1216.3922399999999</v>
      </c>
      <c r="J5624" t="s">
        <v>127</v>
      </c>
    </row>
    <row r="5625" spans="1:10">
      <c r="A5625" s="1">
        <v>44926</v>
      </c>
      <c r="B5625" t="s">
        <v>12</v>
      </c>
      <c r="C5625">
        <v>-1</v>
      </c>
      <c r="D5625" t="str">
        <f t="shared" si="87"/>
        <v>2022_KOLAL_GMM_Orient_Smart_Educator_New~Expected expenses~44926</v>
      </c>
      <c r="E5625" t="s">
        <v>80</v>
      </c>
      <c r="F5625" s="13" t="s">
        <v>145</v>
      </c>
      <c r="G5625" s="1">
        <v>44926</v>
      </c>
      <c r="H5625" t="s">
        <v>16</v>
      </c>
      <c r="I5625" s="16">
        <v>1216.31916</v>
      </c>
      <c r="J5625" t="s">
        <v>128</v>
      </c>
    </row>
    <row r="5626" spans="1:10">
      <c r="A5626" s="1">
        <v>44926</v>
      </c>
      <c r="B5626" t="s">
        <v>12</v>
      </c>
      <c r="C5626">
        <v>-1</v>
      </c>
      <c r="D5626" t="str">
        <f t="shared" si="87"/>
        <v>2022_KOLAL_GMM_Orient_Smart_Educator_New~Expected expenses~44926</v>
      </c>
      <c r="E5626" t="s">
        <v>80</v>
      </c>
      <c r="F5626" s="13" t="s">
        <v>145</v>
      </c>
      <c r="G5626" s="1">
        <v>44926</v>
      </c>
      <c r="H5626" t="s">
        <v>16</v>
      </c>
      <c r="I5626" s="16">
        <v>1215.52746</v>
      </c>
      <c r="J5626" t="s">
        <v>128</v>
      </c>
    </row>
    <row r="5627" spans="1:10">
      <c r="A5627" s="1">
        <v>44926</v>
      </c>
      <c r="B5627" t="s">
        <v>12</v>
      </c>
      <c r="C5627">
        <v>-1</v>
      </c>
      <c r="D5627" t="str">
        <f t="shared" si="87"/>
        <v>2022_KOLAL_GMM_Orient_Smart_Asset_New~Expected expenses~44926</v>
      </c>
      <c r="E5627" t="s">
        <v>129</v>
      </c>
      <c r="F5627" s="13" t="s">
        <v>145</v>
      </c>
      <c r="G5627" s="1">
        <v>44926</v>
      </c>
      <c r="H5627" t="s">
        <v>16</v>
      </c>
      <c r="I5627" s="16">
        <v>1216.4409600000001</v>
      </c>
      <c r="J5627" t="s">
        <v>127</v>
      </c>
    </row>
    <row r="5628" spans="1:10">
      <c r="A5628" s="1">
        <v>44926</v>
      </c>
      <c r="B5628" t="s">
        <v>12</v>
      </c>
      <c r="C5628">
        <v>-1</v>
      </c>
      <c r="D5628" t="str">
        <f t="shared" si="87"/>
        <v>2022_KOLAL_GMM_Orient_Smart_Educator_New~Expected expenses~44926</v>
      </c>
      <c r="E5628" t="s">
        <v>80</v>
      </c>
      <c r="F5628" s="13" t="s">
        <v>145</v>
      </c>
      <c r="G5628" s="1">
        <v>44926</v>
      </c>
      <c r="H5628" t="s">
        <v>16</v>
      </c>
      <c r="I5628" s="16">
        <v>1215.52746</v>
      </c>
      <c r="J5628" t="s">
        <v>128</v>
      </c>
    </row>
    <row r="5629" spans="1:10">
      <c r="A5629" s="1">
        <v>44926</v>
      </c>
      <c r="B5629" t="s">
        <v>12</v>
      </c>
      <c r="C5629">
        <v>-1</v>
      </c>
      <c r="D5629" t="str">
        <f t="shared" si="87"/>
        <v>2022_KOLAL_GMM_Orient_Smart_Educator_New~Expected expenses~44926</v>
      </c>
      <c r="E5629" t="s">
        <v>80</v>
      </c>
      <c r="F5629" s="13" t="s">
        <v>145</v>
      </c>
      <c r="G5629" s="1">
        <v>44926</v>
      </c>
      <c r="H5629" t="s">
        <v>16</v>
      </c>
      <c r="I5629" s="16">
        <v>1216.46532</v>
      </c>
      <c r="J5629" t="s">
        <v>128</v>
      </c>
    </row>
    <row r="5630" spans="1:10">
      <c r="A5630" s="1">
        <v>44926</v>
      </c>
      <c r="B5630" t="s">
        <v>12</v>
      </c>
      <c r="C5630">
        <v>-1</v>
      </c>
      <c r="D5630" t="str">
        <f t="shared" si="87"/>
        <v>2022_KOLAL_GMM_Orient_Smart_Educator_Current~Expected expenses~44926</v>
      </c>
      <c r="E5630" t="s">
        <v>136</v>
      </c>
      <c r="F5630" s="13" t="s">
        <v>145</v>
      </c>
      <c r="G5630" s="1">
        <v>44926</v>
      </c>
      <c r="H5630" t="s">
        <v>16</v>
      </c>
      <c r="I5630" s="16">
        <v>1214.7501104760001</v>
      </c>
      <c r="J5630" t="s">
        <v>128</v>
      </c>
    </row>
    <row r="5631" spans="1:10">
      <c r="A5631" s="1">
        <v>44926</v>
      </c>
      <c r="B5631" t="s">
        <v>12</v>
      </c>
      <c r="C5631">
        <v>-1</v>
      </c>
      <c r="D5631" t="str">
        <f t="shared" si="87"/>
        <v>2022_KOLAL_GMM_Orient_Smart_Asset_Current~Expected expenses~44926</v>
      </c>
      <c r="E5631" t="s">
        <v>135</v>
      </c>
      <c r="F5631" s="13" t="s">
        <v>145</v>
      </c>
      <c r="G5631" s="1">
        <v>44926</v>
      </c>
      <c r="H5631" t="s">
        <v>16</v>
      </c>
      <c r="I5631" s="16">
        <v>1215.1393815708</v>
      </c>
      <c r="J5631" t="s">
        <v>127</v>
      </c>
    </row>
    <row r="5632" spans="1:10">
      <c r="A5632" s="1">
        <v>44926</v>
      </c>
      <c r="B5632" t="s">
        <v>12</v>
      </c>
      <c r="C5632">
        <v>-1</v>
      </c>
      <c r="D5632" t="str">
        <f t="shared" si="87"/>
        <v>2022_KOLAL_GMM_Orient_Smart_Asset_Current~Expected expenses~44926</v>
      </c>
      <c r="E5632" t="s">
        <v>135</v>
      </c>
      <c r="F5632" s="13" t="s">
        <v>145</v>
      </c>
      <c r="G5632" s="1">
        <v>44926</v>
      </c>
      <c r="H5632" t="s">
        <v>16</v>
      </c>
      <c r="I5632" s="16">
        <v>1214.859586752</v>
      </c>
      <c r="J5632" t="s">
        <v>127</v>
      </c>
    </row>
    <row r="5633" spans="1:10">
      <c r="A5633" s="1">
        <v>44926</v>
      </c>
      <c r="B5633" t="s">
        <v>12</v>
      </c>
      <c r="C5633">
        <v>-1</v>
      </c>
      <c r="D5633" t="str">
        <f t="shared" si="87"/>
        <v>2022_KOLAL_GMM_Orient_Smart_Educator_Current~Expected expenses~44926</v>
      </c>
      <c r="E5633" t="s">
        <v>136</v>
      </c>
      <c r="F5633" s="13" t="s">
        <v>145</v>
      </c>
      <c r="G5633" s="1">
        <v>44926</v>
      </c>
      <c r="H5633" t="s">
        <v>16</v>
      </c>
      <c r="I5633" s="16">
        <v>1214.9569030032001</v>
      </c>
      <c r="J5633" t="s">
        <v>128</v>
      </c>
    </row>
    <row r="5634" spans="1:10">
      <c r="A5634" s="1">
        <v>44926</v>
      </c>
      <c r="B5634" t="s">
        <v>12</v>
      </c>
      <c r="C5634">
        <v>-1</v>
      </c>
      <c r="D5634" t="str">
        <f t="shared" si="87"/>
        <v>2022_KOLAL_GMM_Orient_4_Life_New~Expected expenses~44926</v>
      </c>
      <c r="E5634" t="s">
        <v>133</v>
      </c>
      <c r="F5634" s="13" t="s">
        <v>145</v>
      </c>
      <c r="G5634" s="1">
        <v>44926</v>
      </c>
      <c r="H5634" t="s">
        <v>16</v>
      </c>
      <c r="I5634" s="16">
        <v>1216.5505800000001</v>
      </c>
      <c r="J5634" t="s">
        <v>123</v>
      </c>
    </row>
    <row r="5635" spans="1:10">
      <c r="A5635" s="1">
        <v>44926</v>
      </c>
      <c r="B5635" t="s">
        <v>12</v>
      </c>
      <c r="C5635">
        <v>-1</v>
      </c>
      <c r="D5635" t="str">
        <f t="shared" si="87"/>
        <v>2022_KOLAL_GMM_Orient_Smart_Asset_New~Expected expenses~44926</v>
      </c>
      <c r="E5635" t="s">
        <v>129</v>
      </c>
      <c r="F5635" s="13" t="s">
        <v>145</v>
      </c>
      <c r="G5635" s="1">
        <v>44926</v>
      </c>
      <c r="H5635" t="s">
        <v>16</v>
      </c>
      <c r="I5635" s="16">
        <v>1216.4896799999999</v>
      </c>
      <c r="J5635" t="s">
        <v>127</v>
      </c>
    </row>
    <row r="5636" spans="1:10">
      <c r="A5636" s="1">
        <v>44926</v>
      </c>
      <c r="B5636" t="s">
        <v>12</v>
      </c>
      <c r="C5636">
        <v>-1</v>
      </c>
      <c r="D5636" t="str">
        <f t="shared" ref="D5636:D5699" si="88">E5636&amp;"~"&amp;F5636&amp;"~"&amp;G5636</f>
        <v>2022_KOLAL_GMM_Orient_Smart_Educator_New~Expected expenses~44926</v>
      </c>
      <c r="E5636" t="s">
        <v>80</v>
      </c>
      <c r="F5636" s="13" t="s">
        <v>145</v>
      </c>
      <c r="G5636" s="1">
        <v>44926</v>
      </c>
      <c r="H5636" t="s">
        <v>16</v>
      </c>
      <c r="I5636" s="16">
        <v>1216.5018600000001</v>
      </c>
      <c r="J5636" t="s">
        <v>128</v>
      </c>
    </row>
    <row r="5637" spans="1:10">
      <c r="A5637" s="1">
        <v>44926</v>
      </c>
      <c r="B5637" t="s">
        <v>12</v>
      </c>
      <c r="C5637">
        <v>-1</v>
      </c>
      <c r="D5637" t="str">
        <f t="shared" si="88"/>
        <v>2022_KOLAL_GMM_Orient_Smart_Asset_New~Expected expenses~44926</v>
      </c>
      <c r="E5637" t="s">
        <v>129</v>
      </c>
      <c r="F5637" s="13" t="s">
        <v>145</v>
      </c>
      <c r="G5637" s="1">
        <v>44926</v>
      </c>
      <c r="H5637" t="s">
        <v>16</v>
      </c>
      <c r="I5637" s="16">
        <v>1216.56276</v>
      </c>
      <c r="J5637" t="s">
        <v>127</v>
      </c>
    </row>
    <row r="5638" spans="1:10">
      <c r="A5638" s="1">
        <v>44926</v>
      </c>
      <c r="B5638" t="s">
        <v>12</v>
      </c>
      <c r="C5638">
        <v>-1</v>
      </c>
      <c r="D5638" t="str">
        <f t="shared" si="88"/>
        <v>2022_KOLAL_GMM_Orient_Smart_Educator_New~Expected expenses~44926</v>
      </c>
      <c r="E5638" t="s">
        <v>80</v>
      </c>
      <c r="F5638" s="13" t="s">
        <v>145</v>
      </c>
      <c r="G5638" s="1">
        <v>44926</v>
      </c>
      <c r="H5638" t="s">
        <v>16</v>
      </c>
      <c r="I5638" s="16">
        <v>1216.07556</v>
      </c>
      <c r="J5638" t="s">
        <v>128</v>
      </c>
    </row>
    <row r="5639" spans="1:10">
      <c r="A5639" s="1">
        <v>44926</v>
      </c>
      <c r="B5639" t="s">
        <v>12</v>
      </c>
      <c r="C5639">
        <v>-1</v>
      </c>
      <c r="D5639" t="str">
        <f t="shared" si="88"/>
        <v>2022_KOLAL_GMM_Orient_Smart_Educator_New~Expected expenses~44926</v>
      </c>
      <c r="E5639" t="s">
        <v>80</v>
      </c>
      <c r="F5639" s="13" t="s">
        <v>145</v>
      </c>
      <c r="G5639" s="1">
        <v>44926</v>
      </c>
      <c r="H5639" t="s">
        <v>16</v>
      </c>
      <c r="I5639" s="16">
        <v>1216.56276</v>
      </c>
      <c r="J5639" t="s">
        <v>128</v>
      </c>
    </row>
    <row r="5640" spans="1:10">
      <c r="A5640" s="1">
        <v>44926</v>
      </c>
      <c r="B5640" t="s">
        <v>12</v>
      </c>
      <c r="C5640">
        <v>-1</v>
      </c>
      <c r="D5640" t="str">
        <f t="shared" si="88"/>
        <v>2022_KOLAL_GMM_Orient_Smart_Asset_New~Expected expenses~44926</v>
      </c>
      <c r="E5640" t="s">
        <v>129</v>
      </c>
      <c r="F5640" s="13" t="s">
        <v>145</v>
      </c>
      <c r="G5640" s="1">
        <v>44926</v>
      </c>
      <c r="H5640" t="s">
        <v>16</v>
      </c>
      <c r="I5640" s="16">
        <v>1214.3216399999999</v>
      </c>
      <c r="J5640" t="s">
        <v>127</v>
      </c>
    </row>
    <row r="5641" spans="1:10">
      <c r="A5641" s="1">
        <v>44926</v>
      </c>
      <c r="B5641" t="s">
        <v>12</v>
      </c>
      <c r="C5641">
        <v>-1</v>
      </c>
      <c r="D5641" t="str">
        <f t="shared" si="88"/>
        <v>2022_KOLAL_GMM_Orient_Smart_Asset_New~Expected expenses~44926</v>
      </c>
      <c r="E5641" t="s">
        <v>129</v>
      </c>
      <c r="F5641" s="13" t="s">
        <v>145</v>
      </c>
      <c r="G5641" s="1">
        <v>44926</v>
      </c>
      <c r="H5641" t="s">
        <v>16</v>
      </c>
      <c r="I5641" s="16">
        <v>1216.2095400000001</v>
      </c>
      <c r="J5641" t="s">
        <v>127</v>
      </c>
    </row>
    <row r="5642" spans="1:10">
      <c r="A5642" s="1">
        <v>44926</v>
      </c>
      <c r="B5642" t="s">
        <v>12</v>
      </c>
      <c r="C5642">
        <v>-1</v>
      </c>
      <c r="D5642" t="str">
        <f t="shared" si="88"/>
        <v>2022_KOLAL_GMM_Orient_4_Life_New~Expected expenses~44926</v>
      </c>
      <c r="E5642" t="s">
        <v>133</v>
      </c>
      <c r="F5642" s="13" t="s">
        <v>145</v>
      </c>
      <c r="G5642" s="1">
        <v>44926</v>
      </c>
      <c r="H5642" t="s">
        <v>16</v>
      </c>
      <c r="I5642" s="16">
        <v>1216.2095400000001</v>
      </c>
      <c r="J5642" t="s">
        <v>123</v>
      </c>
    </row>
    <row r="5643" spans="1:10">
      <c r="A5643" s="1">
        <v>44926</v>
      </c>
      <c r="B5643" t="s">
        <v>12</v>
      </c>
      <c r="C5643">
        <v>-1</v>
      </c>
      <c r="D5643" t="str">
        <f t="shared" si="88"/>
        <v>2022_KOLAL_GMM_Orient_Smart_Asset_New~Expected expenses~44926</v>
      </c>
      <c r="E5643" t="s">
        <v>129</v>
      </c>
      <c r="F5643" s="13" t="s">
        <v>145</v>
      </c>
      <c r="G5643" s="1">
        <v>44926</v>
      </c>
      <c r="H5643" t="s">
        <v>16</v>
      </c>
      <c r="I5643" s="16">
        <v>1216.52622</v>
      </c>
      <c r="J5643" t="s">
        <v>127</v>
      </c>
    </row>
    <row r="5644" spans="1:10">
      <c r="A5644" s="1">
        <v>44926</v>
      </c>
      <c r="B5644" t="s">
        <v>12</v>
      </c>
      <c r="C5644">
        <v>-1</v>
      </c>
      <c r="D5644" t="str">
        <f t="shared" si="88"/>
        <v>2022_KOLAL_GMM_Orient_Smart_Educator_New~Expected expenses~44926</v>
      </c>
      <c r="E5644" t="s">
        <v>80</v>
      </c>
      <c r="F5644" s="13" t="s">
        <v>145</v>
      </c>
      <c r="G5644" s="1">
        <v>44926</v>
      </c>
      <c r="H5644" t="s">
        <v>16</v>
      </c>
      <c r="I5644" s="16">
        <v>1216.3557000000001</v>
      </c>
      <c r="J5644" t="s">
        <v>128</v>
      </c>
    </row>
    <row r="5645" spans="1:10">
      <c r="A5645" s="1">
        <v>44926</v>
      </c>
      <c r="B5645" t="s">
        <v>12</v>
      </c>
      <c r="C5645">
        <v>-1</v>
      </c>
      <c r="D5645" t="str">
        <f t="shared" si="88"/>
        <v>2022_KOLAL_GMM_Orient_Smart_Asset_New~Expected expenses~44926</v>
      </c>
      <c r="E5645" t="s">
        <v>129</v>
      </c>
      <c r="F5645" s="13" t="s">
        <v>145</v>
      </c>
      <c r="G5645" s="1">
        <v>44926</v>
      </c>
      <c r="H5645" t="s">
        <v>16</v>
      </c>
      <c r="I5645" s="16">
        <v>1215.52746</v>
      </c>
      <c r="J5645" t="s">
        <v>127</v>
      </c>
    </row>
    <row r="5646" spans="1:10">
      <c r="A5646" s="1">
        <v>44926</v>
      </c>
      <c r="B5646" t="s">
        <v>12</v>
      </c>
      <c r="C5646">
        <v>-1</v>
      </c>
      <c r="D5646" t="str">
        <f t="shared" si="88"/>
        <v>2022_KOLAL_GMM_Orient_4_Life_New~Expected expenses~44926</v>
      </c>
      <c r="E5646" t="s">
        <v>133</v>
      </c>
      <c r="F5646" s="13" t="s">
        <v>145</v>
      </c>
      <c r="G5646" s="1">
        <v>44926</v>
      </c>
      <c r="H5646" t="s">
        <v>16</v>
      </c>
      <c r="I5646" s="16">
        <v>1215.2107799999999</v>
      </c>
      <c r="J5646" t="s">
        <v>123</v>
      </c>
    </row>
    <row r="5647" spans="1:10">
      <c r="A5647" s="1">
        <v>44926</v>
      </c>
      <c r="B5647" t="s">
        <v>12</v>
      </c>
      <c r="C5647">
        <v>-1</v>
      </c>
      <c r="D5647" t="str">
        <f t="shared" si="88"/>
        <v>2022_KOLAL_GMM_Orient_Smart_Asset_New~Expected expenses~44926</v>
      </c>
      <c r="E5647" t="s">
        <v>129</v>
      </c>
      <c r="F5647" s="13" t="s">
        <v>145</v>
      </c>
      <c r="G5647" s="1">
        <v>44926</v>
      </c>
      <c r="H5647" t="s">
        <v>16</v>
      </c>
      <c r="I5647" s="16">
        <v>1216.56276</v>
      </c>
      <c r="J5647" t="s">
        <v>127</v>
      </c>
    </row>
    <row r="5648" spans="1:10">
      <c r="A5648" s="1">
        <v>44926</v>
      </c>
      <c r="B5648" t="s">
        <v>12</v>
      </c>
      <c r="C5648">
        <v>-1</v>
      </c>
      <c r="D5648" t="str">
        <f t="shared" si="88"/>
        <v>2022_KOLAL_GMM_Orient_Smart_Educator_New~Expected expenses~44926</v>
      </c>
      <c r="E5648" t="s">
        <v>80</v>
      </c>
      <c r="F5648" s="13" t="s">
        <v>145</v>
      </c>
      <c r="G5648" s="1">
        <v>44926</v>
      </c>
      <c r="H5648" t="s">
        <v>16</v>
      </c>
      <c r="I5648" s="16">
        <v>1216.27044</v>
      </c>
      <c r="J5648" t="s">
        <v>128</v>
      </c>
    </row>
    <row r="5649" spans="1:10">
      <c r="A5649" s="1">
        <v>44926</v>
      </c>
      <c r="B5649" t="s">
        <v>12</v>
      </c>
      <c r="C5649">
        <v>-1</v>
      </c>
      <c r="D5649" t="str">
        <f t="shared" si="88"/>
        <v>2022_KOLAL_GMM_Jipange_Smart_Current~Expected expenses~44926</v>
      </c>
      <c r="E5649" t="s">
        <v>140</v>
      </c>
      <c r="F5649" s="13" t="s">
        <v>145</v>
      </c>
      <c r="G5649" s="1">
        <v>44926</v>
      </c>
      <c r="H5649" t="s">
        <v>16</v>
      </c>
      <c r="I5649" s="16">
        <v>1212.5859247152</v>
      </c>
      <c r="J5649" t="s">
        <v>122</v>
      </c>
    </row>
    <row r="5650" spans="1:10">
      <c r="A5650" s="1">
        <v>44926</v>
      </c>
      <c r="B5650" t="s">
        <v>12</v>
      </c>
      <c r="C5650">
        <v>-1</v>
      </c>
      <c r="D5650" t="str">
        <f t="shared" si="88"/>
        <v>2022_KOLAL_GMM_Orient_Smart_Educator_Current~Expected expenses~44926</v>
      </c>
      <c r="E5650" t="s">
        <v>136</v>
      </c>
      <c r="F5650" s="13" t="s">
        <v>145</v>
      </c>
      <c r="G5650" s="1">
        <v>44926</v>
      </c>
      <c r="H5650" t="s">
        <v>16</v>
      </c>
      <c r="I5650" s="16">
        <v>1213.8866367809999</v>
      </c>
      <c r="J5650" t="s">
        <v>128</v>
      </c>
    </row>
    <row r="5651" spans="1:10">
      <c r="A5651" s="1">
        <v>44926</v>
      </c>
      <c r="B5651" t="s">
        <v>12</v>
      </c>
      <c r="C5651">
        <v>-1</v>
      </c>
      <c r="D5651" t="str">
        <f t="shared" si="88"/>
        <v>2022_KOLAL_GMM_Orient_Smart_Asset_New~Expected expenses~44926</v>
      </c>
      <c r="E5651" t="s">
        <v>129</v>
      </c>
      <c r="F5651" s="13" t="s">
        <v>145</v>
      </c>
      <c r="G5651" s="1">
        <v>44926</v>
      </c>
      <c r="H5651" t="s">
        <v>16</v>
      </c>
      <c r="I5651" s="16">
        <v>1214.8210200000001</v>
      </c>
      <c r="J5651" t="s">
        <v>127</v>
      </c>
    </row>
    <row r="5652" spans="1:10">
      <c r="A5652" s="1">
        <v>44926</v>
      </c>
      <c r="B5652" t="s">
        <v>12</v>
      </c>
      <c r="C5652">
        <v>-1</v>
      </c>
      <c r="D5652" t="str">
        <f t="shared" si="88"/>
        <v>2022_KOLAL_GMM_Orient_Smart_Asset_New~Expected expenses~44926</v>
      </c>
      <c r="E5652" t="s">
        <v>129</v>
      </c>
      <c r="F5652" s="13" t="s">
        <v>145</v>
      </c>
      <c r="G5652" s="1">
        <v>44926</v>
      </c>
      <c r="H5652" t="s">
        <v>16</v>
      </c>
      <c r="I5652" s="16">
        <v>1216.4166</v>
      </c>
      <c r="J5652" t="s">
        <v>127</v>
      </c>
    </row>
    <row r="5653" spans="1:10">
      <c r="A5653" s="1">
        <v>44926</v>
      </c>
      <c r="B5653" t="s">
        <v>12</v>
      </c>
      <c r="C5653">
        <v>-1</v>
      </c>
      <c r="D5653" t="str">
        <f t="shared" si="88"/>
        <v>2022_KOLAL_GMM_Jipange_Smart_Current~Expected expenses~44926</v>
      </c>
      <c r="E5653" t="s">
        <v>140</v>
      </c>
      <c r="F5653" s="13" t="s">
        <v>145</v>
      </c>
      <c r="G5653" s="1">
        <v>44926</v>
      </c>
      <c r="H5653" t="s">
        <v>16</v>
      </c>
      <c r="I5653" s="16">
        <v>1214.5919867928001</v>
      </c>
      <c r="J5653" t="s">
        <v>122</v>
      </c>
    </row>
    <row r="5654" spans="1:10">
      <c r="A5654" s="1">
        <v>44926</v>
      </c>
      <c r="B5654" t="s">
        <v>12</v>
      </c>
      <c r="C5654">
        <v>-1</v>
      </c>
      <c r="D5654" t="str">
        <f t="shared" si="88"/>
        <v>2022_KOLAL_GMM_Orient_Smart_Asset_New~Expected expenses~44926</v>
      </c>
      <c r="E5654" t="s">
        <v>129</v>
      </c>
      <c r="F5654" s="13" t="s">
        <v>145</v>
      </c>
      <c r="G5654" s="1">
        <v>44926</v>
      </c>
      <c r="H5654" t="s">
        <v>16</v>
      </c>
      <c r="I5654" s="16">
        <v>1216.27044</v>
      </c>
      <c r="J5654" t="s">
        <v>127</v>
      </c>
    </row>
    <row r="5655" spans="1:10">
      <c r="A5655" s="1">
        <v>44926</v>
      </c>
      <c r="B5655" t="s">
        <v>12</v>
      </c>
      <c r="C5655">
        <v>-1</v>
      </c>
      <c r="D5655" t="str">
        <f t="shared" si="88"/>
        <v>2022_KOLAL_GMM_Orient_Smart_Educator_New~Expected expenses~44926</v>
      </c>
      <c r="E5655" t="s">
        <v>80</v>
      </c>
      <c r="F5655" s="13" t="s">
        <v>145</v>
      </c>
      <c r="G5655" s="1">
        <v>44926</v>
      </c>
      <c r="H5655" t="s">
        <v>16</v>
      </c>
      <c r="I5655" s="16">
        <v>1215.78324</v>
      </c>
      <c r="J5655" t="s">
        <v>128</v>
      </c>
    </row>
    <row r="5656" spans="1:10">
      <c r="A5656" s="1">
        <v>44926</v>
      </c>
      <c r="B5656" t="s">
        <v>12</v>
      </c>
      <c r="C5656">
        <v>-1</v>
      </c>
      <c r="D5656" t="str">
        <f t="shared" si="88"/>
        <v>2022_KOLAL_GMM_Orient_Smart_Educator_New~Expected expenses~44926</v>
      </c>
      <c r="E5656" t="s">
        <v>80</v>
      </c>
      <c r="F5656" s="13" t="s">
        <v>145</v>
      </c>
      <c r="G5656" s="1">
        <v>44926</v>
      </c>
      <c r="H5656" t="s">
        <v>16</v>
      </c>
      <c r="I5656" s="16">
        <v>1216.3557000000001</v>
      </c>
      <c r="J5656" t="s">
        <v>128</v>
      </c>
    </row>
    <row r="5657" spans="1:10">
      <c r="A5657" s="1">
        <v>44926</v>
      </c>
      <c r="B5657" t="s">
        <v>12</v>
      </c>
      <c r="C5657">
        <v>-1</v>
      </c>
      <c r="D5657" t="str">
        <f t="shared" si="88"/>
        <v>2022_KOLAL_GMM_Orient_Smart_Educator_New~Expected expenses~44926</v>
      </c>
      <c r="E5657" t="s">
        <v>80</v>
      </c>
      <c r="F5657" s="13" t="s">
        <v>145</v>
      </c>
      <c r="G5657" s="1">
        <v>44926</v>
      </c>
      <c r="H5657" t="s">
        <v>16</v>
      </c>
      <c r="I5657" s="16">
        <v>1216.3557000000001</v>
      </c>
      <c r="J5657" t="s">
        <v>128</v>
      </c>
    </row>
    <row r="5658" spans="1:10">
      <c r="A5658" s="1">
        <v>44926</v>
      </c>
      <c r="B5658" t="s">
        <v>12</v>
      </c>
      <c r="C5658">
        <v>-1</v>
      </c>
      <c r="D5658" t="str">
        <f t="shared" si="88"/>
        <v>2022_KOLAL_GMM_Orient_Smart_Asset_New~Expected expenses~44926</v>
      </c>
      <c r="E5658" t="s">
        <v>129</v>
      </c>
      <c r="F5658" s="13" t="s">
        <v>145</v>
      </c>
      <c r="G5658" s="1">
        <v>44926</v>
      </c>
      <c r="H5658" t="s">
        <v>16</v>
      </c>
      <c r="I5658" s="16">
        <v>1215.67362</v>
      </c>
      <c r="J5658" t="s">
        <v>127</v>
      </c>
    </row>
    <row r="5659" spans="1:10">
      <c r="A5659" s="1">
        <v>44926</v>
      </c>
      <c r="B5659" t="s">
        <v>12</v>
      </c>
      <c r="C5659">
        <v>-1</v>
      </c>
      <c r="D5659" t="str">
        <f t="shared" si="88"/>
        <v>2022_KOLAL_GMM_Orient_Smart_Educator_New~Expected expenses~44926</v>
      </c>
      <c r="E5659" t="s">
        <v>80</v>
      </c>
      <c r="F5659" s="13" t="s">
        <v>145</v>
      </c>
      <c r="G5659" s="1">
        <v>44926</v>
      </c>
      <c r="H5659" t="s">
        <v>16</v>
      </c>
      <c r="I5659" s="16">
        <v>1216.46532</v>
      </c>
      <c r="J5659" t="s">
        <v>128</v>
      </c>
    </row>
    <row r="5660" spans="1:10">
      <c r="A5660" s="1">
        <v>44926</v>
      </c>
      <c r="B5660" t="s">
        <v>12</v>
      </c>
      <c r="C5660">
        <v>-1</v>
      </c>
      <c r="D5660" t="str">
        <f t="shared" si="88"/>
        <v>2022_KOLAL_GMM_Orient_Smart_Asset_New~Expected expenses~44926</v>
      </c>
      <c r="E5660" t="s">
        <v>129</v>
      </c>
      <c r="F5660" s="13" t="s">
        <v>145</v>
      </c>
      <c r="G5660" s="1">
        <v>44926</v>
      </c>
      <c r="H5660" t="s">
        <v>16</v>
      </c>
      <c r="I5660" s="16">
        <v>1216.52622</v>
      </c>
      <c r="J5660" t="s">
        <v>127</v>
      </c>
    </row>
    <row r="5661" spans="1:10">
      <c r="A5661" s="1">
        <v>44926</v>
      </c>
      <c r="B5661" t="s">
        <v>12</v>
      </c>
      <c r="C5661">
        <v>-1</v>
      </c>
      <c r="D5661" t="str">
        <f t="shared" si="88"/>
        <v>2022_KOLAL_GMM_Orient_Smart_Asset_New~Expected expenses~44926</v>
      </c>
      <c r="E5661" t="s">
        <v>129</v>
      </c>
      <c r="F5661" s="13" t="s">
        <v>145</v>
      </c>
      <c r="G5661" s="1">
        <v>44926</v>
      </c>
      <c r="H5661" t="s">
        <v>16</v>
      </c>
      <c r="I5661" s="16">
        <v>1216.31916</v>
      </c>
      <c r="J5661" t="s">
        <v>127</v>
      </c>
    </row>
    <row r="5662" spans="1:10">
      <c r="A5662" s="1">
        <v>44926</v>
      </c>
      <c r="B5662" t="s">
        <v>12</v>
      </c>
      <c r="C5662">
        <v>-1</v>
      </c>
      <c r="D5662" t="str">
        <f t="shared" si="88"/>
        <v>2022_KOLAL_GMM_Orient_Smart_Educator_New~Expected expenses~44926</v>
      </c>
      <c r="E5662" t="s">
        <v>80</v>
      </c>
      <c r="F5662" s="13" t="s">
        <v>145</v>
      </c>
      <c r="G5662" s="1">
        <v>44926</v>
      </c>
      <c r="H5662" t="s">
        <v>16</v>
      </c>
      <c r="I5662" s="16">
        <v>1216.07556</v>
      </c>
      <c r="J5662" t="s">
        <v>128</v>
      </c>
    </row>
    <row r="5663" spans="1:10">
      <c r="A5663" s="1">
        <v>44926</v>
      </c>
      <c r="B5663" t="s">
        <v>12</v>
      </c>
      <c r="C5663">
        <v>-1</v>
      </c>
      <c r="D5663" t="str">
        <f t="shared" si="88"/>
        <v>2022_KOLAL_GMM_Orient_Smart_Asset_New~Expected expenses~44926</v>
      </c>
      <c r="E5663" t="s">
        <v>129</v>
      </c>
      <c r="F5663" s="13" t="s">
        <v>145</v>
      </c>
      <c r="G5663" s="1">
        <v>44926</v>
      </c>
      <c r="H5663" t="s">
        <v>16</v>
      </c>
      <c r="I5663" s="16">
        <v>1216.5505800000001</v>
      </c>
      <c r="J5663" t="s">
        <v>127</v>
      </c>
    </row>
    <row r="5664" spans="1:10">
      <c r="A5664" s="1">
        <v>44926</v>
      </c>
      <c r="B5664" t="s">
        <v>12</v>
      </c>
      <c r="C5664">
        <v>-1</v>
      </c>
      <c r="D5664" t="str">
        <f t="shared" si="88"/>
        <v>2022_KOLAL_GMM_Orient_Smart_Asset_New~Expected expenses~44926</v>
      </c>
      <c r="E5664" t="s">
        <v>129</v>
      </c>
      <c r="F5664" s="13" t="s">
        <v>145</v>
      </c>
      <c r="G5664" s="1">
        <v>44926</v>
      </c>
      <c r="H5664" t="s">
        <v>16</v>
      </c>
      <c r="I5664" s="16">
        <v>1216.46532</v>
      </c>
      <c r="J5664" t="s">
        <v>127</v>
      </c>
    </row>
    <row r="5665" spans="1:10">
      <c r="A5665" s="1">
        <v>44926</v>
      </c>
      <c r="B5665" t="s">
        <v>12</v>
      </c>
      <c r="C5665">
        <v>-1</v>
      </c>
      <c r="D5665" t="str">
        <f t="shared" si="88"/>
        <v>2022_KOLAL_GMM_Orient_Smart_Asset_New~Expected expenses~44926</v>
      </c>
      <c r="E5665" t="s">
        <v>129</v>
      </c>
      <c r="F5665" s="13" t="s">
        <v>145</v>
      </c>
      <c r="G5665" s="1">
        <v>44926</v>
      </c>
      <c r="H5665" t="s">
        <v>16</v>
      </c>
      <c r="I5665" s="16">
        <v>1215.8928599999999</v>
      </c>
      <c r="J5665" t="s">
        <v>127</v>
      </c>
    </row>
    <row r="5666" spans="1:10">
      <c r="A5666" s="1">
        <v>44926</v>
      </c>
      <c r="B5666" t="s">
        <v>12</v>
      </c>
      <c r="C5666">
        <v>-1</v>
      </c>
      <c r="D5666" t="str">
        <f t="shared" si="88"/>
        <v>2022_KOLAL_GMM_Orient_Smart_Asset_New~Expected expenses~44926</v>
      </c>
      <c r="E5666" t="s">
        <v>129</v>
      </c>
      <c r="F5666" s="13" t="s">
        <v>145</v>
      </c>
      <c r="G5666" s="1">
        <v>44926</v>
      </c>
      <c r="H5666" t="s">
        <v>16</v>
      </c>
      <c r="I5666" s="16">
        <v>1216.3557000000001</v>
      </c>
      <c r="J5666" t="s">
        <v>127</v>
      </c>
    </row>
    <row r="5667" spans="1:10">
      <c r="A5667" s="1">
        <v>44926</v>
      </c>
      <c r="B5667" t="s">
        <v>12</v>
      </c>
      <c r="C5667">
        <v>-1</v>
      </c>
      <c r="D5667" t="str">
        <f t="shared" si="88"/>
        <v>2022_KOLAL_GMM_Orient_Smart_Asset_New~Expected expenses~44926</v>
      </c>
      <c r="E5667" t="s">
        <v>129</v>
      </c>
      <c r="F5667" s="13" t="s">
        <v>145</v>
      </c>
      <c r="G5667" s="1">
        <v>44926</v>
      </c>
      <c r="H5667" t="s">
        <v>16</v>
      </c>
      <c r="I5667" s="16">
        <v>1216.46532</v>
      </c>
      <c r="J5667" t="s">
        <v>127</v>
      </c>
    </row>
    <row r="5668" spans="1:10">
      <c r="A5668" s="1">
        <v>44926</v>
      </c>
      <c r="B5668" t="s">
        <v>12</v>
      </c>
      <c r="C5668">
        <v>-1</v>
      </c>
      <c r="D5668" t="str">
        <f t="shared" si="88"/>
        <v>2022_KOLAL_GMM_Orient_Smart_Educator_New~Expected expenses~44926</v>
      </c>
      <c r="E5668" t="s">
        <v>80</v>
      </c>
      <c r="F5668" s="13" t="s">
        <v>145</v>
      </c>
      <c r="G5668" s="1">
        <v>44926</v>
      </c>
      <c r="H5668" t="s">
        <v>16</v>
      </c>
      <c r="I5668" s="16">
        <v>1216.4409600000001</v>
      </c>
      <c r="J5668" t="s">
        <v>128</v>
      </c>
    </row>
    <row r="5669" spans="1:10">
      <c r="A5669" s="1">
        <v>44926</v>
      </c>
      <c r="B5669" t="s">
        <v>12</v>
      </c>
      <c r="C5669">
        <v>-1</v>
      </c>
      <c r="D5669" t="str">
        <f t="shared" si="88"/>
        <v>2022_KOLAL_GMM_Orient_Smart_Educator_Current~Expected expenses~44926</v>
      </c>
      <c r="E5669" t="s">
        <v>136</v>
      </c>
      <c r="F5669" s="13" t="s">
        <v>145</v>
      </c>
      <c r="G5669" s="1">
        <v>44926</v>
      </c>
      <c r="H5669" t="s">
        <v>16</v>
      </c>
      <c r="I5669" s="16">
        <v>1215.090719304</v>
      </c>
      <c r="J5669" t="s">
        <v>128</v>
      </c>
    </row>
    <row r="5670" spans="1:10">
      <c r="A5670" s="1">
        <v>44926</v>
      </c>
      <c r="B5670" t="s">
        <v>12</v>
      </c>
      <c r="C5670">
        <v>-1</v>
      </c>
      <c r="D5670" t="str">
        <f t="shared" si="88"/>
        <v>2022_KOLAL_GMM_Orient_4_Life_Current~Expected expenses~44926</v>
      </c>
      <c r="E5670" t="s">
        <v>139</v>
      </c>
      <c r="F5670" s="13" t="s">
        <v>145</v>
      </c>
      <c r="G5670" s="1">
        <v>44926</v>
      </c>
      <c r="H5670" t="s">
        <v>16</v>
      </c>
      <c r="I5670" s="16">
        <v>1214.9569030032001</v>
      </c>
      <c r="J5670" t="s">
        <v>123</v>
      </c>
    </row>
    <row r="5671" spans="1:10">
      <c r="A5671" s="1">
        <v>44926</v>
      </c>
      <c r="B5671" t="s">
        <v>12</v>
      </c>
      <c r="C5671">
        <v>-1</v>
      </c>
      <c r="D5671" t="str">
        <f t="shared" si="88"/>
        <v>2022_KOLAL_GMM_Orient_Smart_Educator_Current~Expected expenses~44926</v>
      </c>
      <c r="E5671" t="s">
        <v>136</v>
      </c>
      <c r="F5671" s="13" t="s">
        <v>145</v>
      </c>
      <c r="G5671" s="1">
        <v>44926</v>
      </c>
      <c r="H5671" t="s">
        <v>16</v>
      </c>
      <c r="I5671" s="16">
        <v>1214.9082443904001</v>
      </c>
      <c r="J5671" t="s">
        <v>128</v>
      </c>
    </row>
    <row r="5672" spans="1:10">
      <c r="A5672" s="1">
        <v>44926</v>
      </c>
      <c r="B5672" t="s">
        <v>12</v>
      </c>
      <c r="C5672">
        <v>-1</v>
      </c>
      <c r="D5672" t="str">
        <f t="shared" si="88"/>
        <v>2022_KOLAL_GMM_Orient_Smart_Educator_Current~Expected expenses~44926</v>
      </c>
      <c r="E5672" t="s">
        <v>136</v>
      </c>
      <c r="F5672" s="13" t="s">
        <v>145</v>
      </c>
      <c r="G5672" s="1">
        <v>44926</v>
      </c>
      <c r="H5672" t="s">
        <v>16</v>
      </c>
      <c r="I5672" s="16">
        <v>1213.8866367809999</v>
      </c>
      <c r="J5672" t="s">
        <v>128</v>
      </c>
    </row>
    <row r="5673" spans="1:10">
      <c r="A5673" s="1">
        <v>44926</v>
      </c>
      <c r="B5673" t="s">
        <v>12</v>
      </c>
      <c r="C5673">
        <v>-1</v>
      </c>
      <c r="D5673" t="str">
        <f t="shared" si="88"/>
        <v>2022_KOLAL_GMM_Orient_Smart_Educator_Current~Expected expenses~44926</v>
      </c>
      <c r="E5673" t="s">
        <v>136</v>
      </c>
      <c r="F5673" s="13" t="s">
        <v>145</v>
      </c>
      <c r="G5673" s="1">
        <v>44926</v>
      </c>
      <c r="H5673" t="s">
        <v>16</v>
      </c>
      <c r="I5673" s="16">
        <v>1214.8109300880001</v>
      </c>
      <c r="J5673" t="s">
        <v>128</v>
      </c>
    </row>
    <row r="5674" spans="1:10">
      <c r="A5674" s="1">
        <v>44926</v>
      </c>
      <c r="B5674" t="s">
        <v>12</v>
      </c>
      <c r="C5674">
        <v>-1</v>
      </c>
      <c r="D5674" t="str">
        <f t="shared" si="88"/>
        <v>2022_KOLAL_GMM_Orient_Smart_Educator_Current~Expected expenses~44926</v>
      </c>
      <c r="E5674" t="s">
        <v>136</v>
      </c>
      <c r="F5674" s="13" t="s">
        <v>145</v>
      </c>
      <c r="G5674" s="1">
        <v>44926</v>
      </c>
      <c r="H5674" t="s">
        <v>16</v>
      </c>
      <c r="I5674" s="16">
        <v>1214.0690353259999</v>
      </c>
      <c r="J5674" t="s">
        <v>128</v>
      </c>
    </row>
    <row r="5675" spans="1:10">
      <c r="A5675" s="1">
        <v>44926</v>
      </c>
      <c r="B5675" t="s">
        <v>12</v>
      </c>
      <c r="C5675">
        <v>-1</v>
      </c>
      <c r="D5675" t="str">
        <f t="shared" si="88"/>
        <v>2022_KOLAL_GMM_Orient_4_Life_New~Expected expenses~44926</v>
      </c>
      <c r="E5675" t="s">
        <v>133</v>
      </c>
      <c r="F5675" s="13" t="s">
        <v>145</v>
      </c>
      <c r="G5675" s="1">
        <v>44926</v>
      </c>
      <c r="H5675" t="s">
        <v>16</v>
      </c>
      <c r="I5675" s="16">
        <v>1216.4896799999999</v>
      </c>
      <c r="J5675" t="s">
        <v>123</v>
      </c>
    </row>
    <row r="5676" spans="1:10">
      <c r="A5676" s="1">
        <v>44926</v>
      </c>
      <c r="B5676" t="s">
        <v>12</v>
      </c>
      <c r="C5676">
        <v>-1</v>
      </c>
      <c r="D5676" t="str">
        <f t="shared" si="88"/>
        <v>2022_KOLAL_GMM_Orient_Smart_Educator_New~Expected expenses~44926</v>
      </c>
      <c r="E5676" t="s">
        <v>80</v>
      </c>
      <c r="F5676" s="13" t="s">
        <v>145</v>
      </c>
      <c r="G5676" s="1">
        <v>44926</v>
      </c>
      <c r="H5676" t="s">
        <v>16</v>
      </c>
      <c r="I5676" s="16">
        <v>1215.9902999999999</v>
      </c>
      <c r="J5676" t="s">
        <v>128</v>
      </c>
    </row>
    <row r="5677" spans="1:10">
      <c r="A5677" s="1">
        <v>44926</v>
      </c>
      <c r="B5677" t="s">
        <v>12</v>
      </c>
      <c r="C5677">
        <v>-1</v>
      </c>
      <c r="D5677" t="str">
        <f t="shared" si="88"/>
        <v>2022_KOLAL_GMM_Orient_Smart_Educator_New~Expected expenses~44926</v>
      </c>
      <c r="E5677" t="s">
        <v>80</v>
      </c>
      <c r="F5677" s="13" t="s">
        <v>145</v>
      </c>
      <c r="G5677" s="1">
        <v>44926</v>
      </c>
      <c r="H5677" t="s">
        <v>16</v>
      </c>
      <c r="I5677" s="16">
        <v>1216.4896799999999</v>
      </c>
      <c r="J5677" t="s">
        <v>128</v>
      </c>
    </row>
    <row r="5678" spans="1:10">
      <c r="A5678" s="1">
        <v>44926</v>
      </c>
      <c r="B5678" t="s">
        <v>12</v>
      </c>
      <c r="C5678">
        <v>-1</v>
      </c>
      <c r="D5678" t="str">
        <f t="shared" si="88"/>
        <v>2022_KOLAL_GMM_Orient_Smart_Educator_New~Expected expenses~44926</v>
      </c>
      <c r="E5678" t="s">
        <v>80</v>
      </c>
      <c r="F5678" s="13" t="s">
        <v>145</v>
      </c>
      <c r="G5678" s="1">
        <v>44926</v>
      </c>
      <c r="H5678" t="s">
        <v>16</v>
      </c>
      <c r="I5678" s="16">
        <v>1216.56276</v>
      </c>
      <c r="J5678" t="s">
        <v>128</v>
      </c>
    </row>
    <row r="5679" spans="1:10">
      <c r="A5679" s="1">
        <v>44926</v>
      </c>
      <c r="B5679" t="s">
        <v>12</v>
      </c>
      <c r="C5679">
        <v>-1</v>
      </c>
      <c r="D5679" t="str">
        <f t="shared" si="88"/>
        <v>2022_KOLAL_GMM_Orient_Smart_Asset_New~Expected expenses~44926</v>
      </c>
      <c r="E5679" t="s">
        <v>129</v>
      </c>
      <c r="F5679" s="13" t="s">
        <v>145</v>
      </c>
      <c r="G5679" s="1">
        <v>44926</v>
      </c>
      <c r="H5679" t="s">
        <v>16</v>
      </c>
      <c r="I5679" s="16">
        <v>1216.5505800000001</v>
      </c>
      <c r="J5679" t="s">
        <v>127</v>
      </c>
    </row>
    <row r="5680" spans="1:10">
      <c r="A5680" s="1">
        <v>44926</v>
      </c>
      <c r="B5680" t="s">
        <v>12</v>
      </c>
      <c r="C5680">
        <v>-1</v>
      </c>
      <c r="D5680" t="str">
        <f t="shared" si="88"/>
        <v>2022_KOLAL_GMM_Orient_Smart_Asset_New~Expected expenses~44926</v>
      </c>
      <c r="E5680" t="s">
        <v>129</v>
      </c>
      <c r="F5680" s="13" t="s">
        <v>145</v>
      </c>
      <c r="G5680" s="1">
        <v>44926</v>
      </c>
      <c r="H5680" t="s">
        <v>16</v>
      </c>
      <c r="I5680" s="16">
        <v>1216.27044</v>
      </c>
      <c r="J5680" t="s">
        <v>127</v>
      </c>
    </row>
    <row r="5681" spans="1:10">
      <c r="A5681" s="1">
        <v>44926</v>
      </c>
      <c r="B5681" t="s">
        <v>12</v>
      </c>
      <c r="C5681">
        <v>-1</v>
      </c>
      <c r="D5681" t="str">
        <f t="shared" si="88"/>
        <v>2022_KOLAL_GMM_Orient_Smart_Asset_New~Expected expenses~44926</v>
      </c>
      <c r="E5681" t="s">
        <v>129</v>
      </c>
      <c r="F5681" s="13" t="s">
        <v>145</v>
      </c>
      <c r="G5681" s="1">
        <v>44926</v>
      </c>
      <c r="H5681" t="s">
        <v>16</v>
      </c>
      <c r="I5681" s="16">
        <v>1216.52622</v>
      </c>
      <c r="J5681" t="s">
        <v>127</v>
      </c>
    </row>
    <row r="5682" spans="1:10">
      <c r="A5682" s="1">
        <v>44926</v>
      </c>
      <c r="B5682" t="s">
        <v>12</v>
      </c>
      <c r="C5682">
        <v>-1</v>
      </c>
      <c r="D5682" t="str">
        <f t="shared" si="88"/>
        <v>2022_KOLAL_GMM_Orient_Smart_Educator_New~Expected expenses~44926</v>
      </c>
      <c r="E5682" t="s">
        <v>80</v>
      </c>
      <c r="F5682" s="13" t="s">
        <v>145</v>
      </c>
      <c r="G5682" s="1">
        <v>44926</v>
      </c>
      <c r="H5682" t="s">
        <v>16</v>
      </c>
      <c r="I5682" s="16">
        <v>1216.4409600000001</v>
      </c>
      <c r="J5682" t="s">
        <v>128</v>
      </c>
    </row>
    <row r="5683" spans="1:10">
      <c r="A5683" s="1">
        <v>44926</v>
      </c>
      <c r="B5683" t="s">
        <v>12</v>
      </c>
      <c r="C5683">
        <v>-1</v>
      </c>
      <c r="D5683" t="str">
        <f t="shared" si="88"/>
        <v>2022_KOLAL_GMM_Orient_Educator_New~Expected expenses~44926</v>
      </c>
      <c r="E5683" t="s">
        <v>130</v>
      </c>
      <c r="F5683" s="13" t="s">
        <v>145</v>
      </c>
      <c r="G5683" s="1">
        <v>44926</v>
      </c>
      <c r="H5683" t="s">
        <v>16</v>
      </c>
      <c r="I5683" s="16">
        <v>1215.0159000000001</v>
      </c>
      <c r="J5683" t="s">
        <v>124</v>
      </c>
    </row>
    <row r="5684" spans="1:10">
      <c r="A5684" s="1">
        <v>44926</v>
      </c>
      <c r="B5684" t="s">
        <v>12</v>
      </c>
      <c r="C5684">
        <v>-1</v>
      </c>
      <c r="D5684" t="str">
        <f t="shared" si="88"/>
        <v>2022_KOLAL_GMM_Orient_4_Life_New~Expected expenses~44926</v>
      </c>
      <c r="E5684" t="s">
        <v>133</v>
      </c>
      <c r="F5684" s="13" t="s">
        <v>145</v>
      </c>
      <c r="G5684" s="1">
        <v>44926</v>
      </c>
      <c r="H5684" t="s">
        <v>16</v>
      </c>
      <c r="I5684" s="16">
        <v>1216.57494</v>
      </c>
      <c r="J5684" t="s">
        <v>123</v>
      </c>
    </row>
    <row r="5685" spans="1:10">
      <c r="A5685" s="1">
        <v>44926</v>
      </c>
      <c r="B5685" t="s">
        <v>12</v>
      </c>
      <c r="C5685">
        <v>-1</v>
      </c>
      <c r="D5685" t="str">
        <f t="shared" si="88"/>
        <v>2022_KOLAL_GMM_Orient_Smart_Educator_New~Expected expenses~44926</v>
      </c>
      <c r="E5685" t="s">
        <v>80</v>
      </c>
      <c r="F5685" s="13" t="s">
        <v>145</v>
      </c>
      <c r="G5685" s="1">
        <v>44926</v>
      </c>
      <c r="H5685" t="s">
        <v>16</v>
      </c>
      <c r="I5685" s="16">
        <v>1216.4896799999999</v>
      </c>
      <c r="J5685" t="s">
        <v>128</v>
      </c>
    </row>
    <row r="5686" spans="1:10">
      <c r="A5686" s="1">
        <v>44926</v>
      </c>
      <c r="B5686" t="s">
        <v>12</v>
      </c>
      <c r="C5686">
        <v>-1</v>
      </c>
      <c r="D5686" t="str">
        <f t="shared" si="88"/>
        <v>2022_KOLAL_GMM_Orient_Educator_New~Expected expenses~44926</v>
      </c>
      <c r="E5686" t="s">
        <v>130</v>
      </c>
      <c r="F5686" s="13" t="s">
        <v>145</v>
      </c>
      <c r="G5686" s="1">
        <v>44926</v>
      </c>
      <c r="H5686" t="s">
        <v>16</v>
      </c>
      <c r="I5686" s="16">
        <v>1216.4896799999999</v>
      </c>
      <c r="J5686" t="s">
        <v>124</v>
      </c>
    </row>
    <row r="5687" spans="1:10">
      <c r="A5687" s="1">
        <v>44926</v>
      </c>
      <c r="B5687" t="s">
        <v>12</v>
      </c>
      <c r="C5687">
        <v>-1</v>
      </c>
      <c r="D5687" t="str">
        <f t="shared" si="88"/>
        <v>2022_KOLAL_GMM_Orient_Smart_Educator_New~Expected expenses~44926</v>
      </c>
      <c r="E5687" t="s">
        <v>80</v>
      </c>
      <c r="F5687" s="13" t="s">
        <v>145</v>
      </c>
      <c r="G5687" s="1">
        <v>44926</v>
      </c>
      <c r="H5687" t="s">
        <v>16</v>
      </c>
      <c r="I5687" s="16">
        <v>1213.4203199999999</v>
      </c>
      <c r="J5687" t="s">
        <v>128</v>
      </c>
    </row>
    <row r="5688" spans="1:10">
      <c r="A5688" s="1">
        <v>44926</v>
      </c>
      <c r="B5688" t="s">
        <v>12</v>
      </c>
      <c r="C5688">
        <v>-1</v>
      </c>
      <c r="D5688" t="str">
        <f t="shared" si="88"/>
        <v>2022_KOLAL_GMM_Orient_Smart_Asset_New~Expected expenses~44926</v>
      </c>
      <c r="E5688" t="s">
        <v>129</v>
      </c>
      <c r="F5688" s="13" t="s">
        <v>145</v>
      </c>
      <c r="G5688" s="1">
        <v>44926</v>
      </c>
      <c r="H5688" t="s">
        <v>16</v>
      </c>
      <c r="I5688" s="16">
        <v>1216.4409600000001</v>
      </c>
      <c r="J5688" t="s">
        <v>127</v>
      </c>
    </row>
    <row r="5689" spans="1:10">
      <c r="A5689" s="1">
        <v>44926</v>
      </c>
      <c r="B5689" t="s">
        <v>12</v>
      </c>
      <c r="C5689">
        <v>-1</v>
      </c>
      <c r="D5689" t="str">
        <f t="shared" si="88"/>
        <v>2022_KOLAL_GMM_Orient_Smart_Asset_New~Expected expenses~44926</v>
      </c>
      <c r="E5689" t="s">
        <v>129</v>
      </c>
      <c r="F5689" s="13" t="s">
        <v>145</v>
      </c>
      <c r="G5689" s="1">
        <v>44926</v>
      </c>
      <c r="H5689" t="s">
        <v>16</v>
      </c>
      <c r="I5689" s="16">
        <v>1216.52622</v>
      </c>
      <c r="J5689" t="s">
        <v>127</v>
      </c>
    </row>
    <row r="5690" spans="1:10">
      <c r="A5690" s="1">
        <v>44926</v>
      </c>
      <c r="B5690" t="s">
        <v>12</v>
      </c>
      <c r="C5690">
        <v>-1</v>
      </c>
      <c r="D5690" t="str">
        <f t="shared" si="88"/>
        <v>2022_KOLAL_GMM_Orient_Smart_Educator_New~Expected expenses~44926</v>
      </c>
      <c r="E5690" t="s">
        <v>80</v>
      </c>
      <c r="F5690" s="13" t="s">
        <v>145</v>
      </c>
      <c r="G5690" s="1">
        <v>44926</v>
      </c>
      <c r="H5690" t="s">
        <v>16</v>
      </c>
      <c r="I5690" s="16">
        <v>1216.3922399999999</v>
      </c>
      <c r="J5690" t="s">
        <v>128</v>
      </c>
    </row>
    <row r="5691" spans="1:10">
      <c r="A5691" s="1">
        <v>44926</v>
      </c>
      <c r="B5691" t="s">
        <v>12</v>
      </c>
      <c r="C5691">
        <v>-1</v>
      </c>
      <c r="D5691" t="str">
        <f t="shared" si="88"/>
        <v>2022_KOLAL_GMM_Orient_4_Life_New~Expected expenses~44926</v>
      </c>
      <c r="E5691" t="s">
        <v>133</v>
      </c>
      <c r="F5691" s="13" t="s">
        <v>145</v>
      </c>
      <c r="G5691" s="1">
        <v>44926</v>
      </c>
      <c r="H5691" t="s">
        <v>16</v>
      </c>
      <c r="I5691" s="16">
        <v>1214.05368</v>
      </c>
      <c r="J5691" t="s">
        <v>123</v>
      </c>
    </row>
    <row r="5692" spans="1:10">
      <c r="A5692" s="1">
        <v>44926</v>
      </c>
      <c r="B5692" t="s">
        <v>12</v>
      </c>
      <c r="C5692">
        <v>-1</v>
      </c>
      <c r="D5692" t="str">
        <f t="shared" si="88"/>
        <v>2022_KOLAL_GMM_Orient_Smart_Asset_New~Expected expenses~44926</v>
      </c>
      <c r="E5692" t="s">
        <v>129</v>
      </c>
      <c r="F5692" s="13" t="s">
        <v>145</v>
      </c>
      <c r="G5692" s="1">
        <v>44926</v>
      </c>
      <c r="H5692" t="s">
        <v>16</v>
      </c>
      <c r="I5692" s="16">
        <v>1216.5384000000001</v>
      </c>
      <c r="J5692" t="s">
        <v>127</v>
      </c>
    </row>
    <row r="5693" spans="1:10">
      <c r="A5693" s="1">
        <v>44926</v>
      </c>
      <c r="B5693" t="s">
        <v>12</v>
      </c>
      <c r="C5693">
        <v>-1</v>
      </c>
      <c r="D5693" t="str">
        <f t="shared" si="88"/>
        <v>2022_KOLAL_GMM_Orient_4_Life_New~Expected expenses~44926</v>
      </c>
      <c r="E5693" t="s">
        <v>133</v>
      </c>
      <c r="F5693" s="13" t="s">
        <v>145</v>
      </c>
      <c r="G5693" s="1">
        <v>44926</v>
      </c>
      <c r="H5693" t="s">
        <v>16</v>
      </c>
      <c r="I5693" s="16">
        <v>1216.52622</v>
      </c>
      <c r="J5693" t="s">
        <v>123</v>
      </c>
    </row>
    <row r="5694" spans="1:10">
      <c r="A5694" s="1">
        <v>44926</v>
      </c>
      <c r="B5694" t="s">
        <v>12</v>
      </c>
      <c r="C5694">
        <v>-1</v>
      </c>
      <c r="D5694" t="str">
        <f t="shared" si="88"/>
        <v>2022_KOLAL_GMM_Orient_Smart_Educator_New~Expected expenses~44926</v>
      </c>
      <c r="E5694" t="s">
        <v>80</v>
      </c>
      <c r="F5694" s="13" t="s">
        <v>145</v>
      </c>
      <c r="G5694" s="1">
        <v>44926</v>
      </c>
      <c r="H5694" t="s">
        <v>16</v>
      </c>
      <c r="I5694" s="16">
        <v>1214.8210200000001</v>
      </c>
      <c r="J5694" t="s">
        <v>128</v>
      </c>
    </row>
    <row r="5695" spans="1:10">
      <c r="A5695" s="1">
        <v>44926</v>
      </c>
      <c r="B5695" t="s">
        <v>12</v>
      </c>
      <c r="C5695">
        <v>-1</v>
      </c>
      <c r="D5695" t="str">
        <f t="shared" si="88"/>
        <v>2022_KOLAL_GMM_Orient_Smart_Educator_New~Expected expenses~44926</v>
      </c>
      <c r="E5695" t="s">
        <v>80</v>
      </c>
      <c r="F5695" s="13" t="s">
        <v>145</v>
      </c>
      <c r="G5695" s="1">
        <v>44926</v>
      </c>
      <c r="H5695" t="s">
        <v>16</v>
      </c>
      <c r="I5695" s="16">
        <v>1216.31916</v>
      </c>
      <c r="J5695" t="s">
        <v>128</v>
      </c>
    </row>
    <row r="5696" spans="1:10">
      <c r="A5696" s="1">
        <v>44926</v>
      </c>
      <c r="B5696" t="s">
        <v>12</v>
      </c>
      <c r="C5696">
        <v>-1</v>
      </c>
      <c r="D5696" t="str">
        <f t="shared" si="88"/>
        <v>2022_KOLAL_GMM_Orient_4_Life_New~Expected expenses~44926</v>
      </c>
      <c r="E5696" t="s">
        <v>133</v>
      </c>
      <c r="F5696" s="13" t="s">
        <v>145</v>
      </c>
      <c r="G5696" s="1">
        <v>44926</v>
      </c>
      <c r="H5696" t="s">
        <v>16</v>
      </c>
      <c r="I5696" s="16">
        <v>1216.4896799999999</v>
      </c>
      <c r="J5696" t="s">
        <v>123</v>
      </c>
    </row>
    <row r="5697" spans="1:10">
      <c r="A5697" s="1">
        <v>44926</v>
      </c>
      <c r="B5697" t="s">
        <v>12</v>
      </c>
      <c r="C5697">
        <v>-1</v>
      </c>
      <c r="D5697" t="str">
        <f t="shared" si="88"/>
        <v>2022_KOLAL_GMM_Orient_Smart_Asset_New~Expected expenses~44926</v>
      </c>
      <c r="E5697" t="s">
        <v>129</v>
      </c>
      <c r="F5697" s="13" t="s">
        <v>145</v>
      </c>
      <c r="G5697" s="1">
        <v>44926</v>
      </c>
      <c r="H5697" t="s">
        <v>16</v>
      </c>
      <c r="I5697" s="16">
        <v>1216.27044</v>
      </c>
      <c r="J5697" t="s">
        <v>127</v>
      </c>
    </row>
    <row r="5698" spans="1:10">
      <c r="A5698" s="1">
        <v>44926</v>
      </c>
      <c r="B5698" t="s">
        <v>12</v>
      </c>
      <c r="C5698">
        <v>-1</v>
      </c>
      <c r="D5698" t="str">
        <f t="shared" si="88"/>
        <v>2022_KOLAL_GMM_Orient_Smart_Asset_New~Expected expenses~44926</v>
      </c>
      <c r="E5698" t="s">
        <v>129</v>
      </c>
      <c r="F5698" s="13" t="s">
        <v>145</v>
      </c>
      <c r="G5698" s="1">
        <v>44926</v>
      </c>
      <c r="H5698" t="s">
        <v>16</v>
      </c>
      <c r="I5698" s="16">
        <v>1216.46532</v>
      </c>
      <c r="J5698" t="s">
        <v>127</v>
      </c>
    </row>
    <row r="5699" spans="1:10">
      <c r="A5699" s="1">
        <v>44926</v>
      </c>
      <c r="B5699" t="s">
        <v>12</v>
      </c>
      <c r="C5699">
        <v>-1</v>
      </c>
      <c r="D5699" t="str">
        <f t="shared" si="88"/>
        <v>2022_KOLAL_GMM_Orient_Smart_Asset_New~Expected expenses~44926</v>
      </c>
      <c r="E5699" t="s">
        <v>129</v>
      </c>
      <c r="F5699" s="13" t="s">
        <v>145</v>
      </c>
      <c r="G5699" s="1">
        <v>44926</v>
      </c>
      <c r="H5699" t="s">
        <v>16</v>
      </c>
      <c r="I5699" s="16">
        <v>1216.52622</v>
      </c>
      <c r="J5699" t="s">
        <v>127</v>
      </c>
    </row>
    <row r="5700" spans="1:10">
      <c r="A5700" s="1">
        <v>44926</v>
      </c>
      <c r="B5700" t="s">
        <v>12</v>
      </c>
      <c r="C5700">
        <v>-1</v>
      </c>
      <c r="D5700" t="str">
        <f t="shared" ref="D5700:D5763" si="89">E5700&amp;"~"&amp;F5700&amp;"~"&amp;G5700</f>
        <v>2022_KOLAL_GMM_Orient_Smart_Asset_New~Expected expenses~44926</v>
      </c>
      <c r="E5700" t="s">
        <v>129</v>
      </c>
      <c r="F5700" s="13" t="s">
        <v>145</v>
      </c>
      <c r="G5700" s="1">
        <v>44926</v>
      </c>
      <c r="H5700" t="s">
        <v>16</v>
      </c>
      <c r="I5700" s="16">
        <v>1216.56276</v>
      </c>
      <c r="J5700" t="s">
        <v>127</v>
      </c>
    </row>
    <row r="5701" spans="1:10">
      <c r="A5701" s="1">
        <v>44926</v>
      </c>
      <c r="B5701" t="s">
        <v>12</v>
      </c>
      <c r="C5701">
        <v>-1</v>
      </c>
      <c r="D5701" t="str">
        <f t="shared" si="89"/>
        <v>2022_KOLAL_GMM_Orient_Smart_Asset_New~Expected expenses~44926</v>
      </c>
      <c r="E5701" t="s">
        <v>129</v>
      </c>
      <c r="F5701" s="13" t="s">
        <v>145</v>
      </c>
      <c r="G5701" s="1">
        <v>44926</v>
      </c>
      <c r="H5701" t="s">
        <v>16</v>
      </c>
      <c r="I5701" s="16">
        <v>1216.46532</v>
      </c>
      <c r="J5701" t="s">
        <v>127</v>
      </c>
    </row>
    <row r="5702" spans="1:10">
      <c r="A5702" s="1">
        <v>44926</v>
      </c>
      <c r="B5702" t="s">
        <v>12</v>
      </c>
      <c r="C5702">
        <v>-1</v>
      </c>
      <c r="D5702" t="str">
        <f t="shared" si="89"/>
        <v>2022_KOLAL_GMM_Orient_Smart_Asset_New~Expected expenses~44926</v>
      </c>
      <c r="E5702" t="s">
        <v>129</v>
      </c>
      <c r="F5702" s="13" t="s">
        <v>145</v>
      </c>
      <c r="G5702" s="1">
        <v>44926</v>
      </c>
      <c r="H5702" t="s">
        <v>16</v>
      </c>
      <c r="I5702" s="16">
        <v>1216.5384000000001</v>
      </c>
      <c r="J5702" t="s">
        <v>127</v>
      </c>
    </row>
    <row r="5703" spans="1:10">
      <c r="A5703" s="1">
        <v>44926</v>
      </c>
      <c r="B5703" t="s">
        <v>12</v>
      </c>
      <c r="C5703">
        <v>-1</v>
      </c>
      <c r="D5703" t="str">
        <f t="shared" si="89"/>
        <v>2022_KOLAL_GMM_Orient_Smart_Asset_New~Expected expenses~44926</v>
      </c>
      <c r="E5703" t="s">
        <v>129</v>
      </c>
      <c r="F5703" s="13" t="s">
        <v>145</v>
      </c>
      <c r="G5703" s="1">
        <v>44926</v>
      </c>
      <c r="H5703" t="s">
        <v>16</v>
      </c>
      <c r="I5703" s="16">
        <v>1216.5384000000001</v>
      </c>
      <c r="J5703" t="s">
        <v>127</v>
      </c>
    </row>
    <row r="5704" spans="1:10">
      <c r="A5704" s="1">
        <v>44926</v>
      </c>
      <c r="B5704" t="s">
        <v>12</v>
      </c>
      <c r="C5704">
        <v>-1</v>
      </c>
      <c r="D5704" t="str">
        <f t="shared" si="89"/>
        <v>2022_KOLAL_GMM_Orient_Smart_Educator_New~Expected expenses~44926</v>
      </c>
      <c r="E5704" t="s">
        <v>80</v>
      </c>
      <c r="F5704" s="13" t="s">
        <v>145</v>
      </c>
      <c r="G5704" s="1">
        <v>44926</v>
      </c>
      <c r="H5704" t="s">
        <v>16</v>
      </c>
      <c r="I5704" s="16">
        <v>1216.31916</v>
      </c>
      <c r="J5704" t="s">
        <v>128</v>
      </c>
    </row>
    <row r="5705" spans="1:10">
      <c r="A5705" s="1">
        <v>44926</v>
      </c>
      <c r="B5705" t="s">
        <v>12</v>
      </c>
      <c r="C5705">
        <v>-1</v>
      </c>
      <c r="D5705" t="str">
        <f t="shared" si="89"/>
        <v>2022_KOLAL_GMM_Orient_Smart_Asset_New~Expected expenses~44926</v>
      </c>
      <c r="E5705" t="s">
        <v>129</v>
      </c>
      <c r="F5705" s="13" t="s">
        <v>145</v>
      </c>
      <c r="G5705" s="1">
        <v>44926</v>
      </c>
      <c r="H5705" t="s">
        <v>16</v>
      </c>
      <c r="I5705" s="16">
        <v>1216.56276</v>
      </c>
      <c r="J5705" t="s">
        <v>127</v>
      </c>
    </row>
    <row r="5706" spans="1:10">
      <c r="A5706" s="1">
        <v>44926</v>
      </c>
      <c r="B5706" t="s">
        <v>12</v>
      </c>
      <c r="C5706">
        <v>-1</v>
      </c>
      <c r="D5706" t="str">
        <f t="shared" si="89"/>
        <v>2022_KOLAL_GMM_Orient_Smart_Asset_New~Expected expenses~44926</v>
      </c>
      <c r="E5706" t="s">
        <v>129</v>
      </c>
      <c r="F5706" s="13" t="s">
        <v>145</v>
      </c>
      <c r="G5706" s="1">
        <v>44926</v>
      </c>
      <c r="H5706" t="s">
        <v>16</v>
      </c>
      <c r="I5706" s="16">
        <v>1216.56276</v>
      </c>
      <c r="J5706" t="s">
        <v>127</v>
      </c>
    </row>
    <row r="5707" spans="1:10">
      <c r="A5707" s="1">
        <v>44926</v>
      </c>
      <c r="B5707" t="s">
        <v>12</v>
      </c>
      <c r="C5707">
        <v>-1</v>
      </c>
      <c r="D5707" t="str">
        <f t="shared" si="89"/>
        <v>2022_KOLAL_GMM_Orient_Smart_Asset_New~Expected expenses~44926</v>
      </c>
      <c r="E5707" t="s">
        <v>129</v>
      </c>
      <c r="F5707" s="13" t="s">
        <v>145</v>
      </c>
      <c r="G5707" s="1">
        <v>44926</v>
      </c>
      <c r="H5707" t="s">
        <v>16</v>
      </c>
      <c r="I5707" s="16">
        <v>1216.56276</v>
      </c>
      <c r="J5707" t="s">
        <v>127</v>
      </c>
    </row>
    <row r="5708" spans="1:10">
      <c r="A5708" s="1">
        <v>44926</v>
      </c>
      <c r="B5708" t="s">
        <v>12</v>
      </c>
      <c r="C5708">
        <v>-1</v>
      </c>
      <c r="D5708" t="str">
        <f t="shared" si="89"/>
        <v>2022_KOLAL_GMM_Orient_Smart_Asset_New~Expected expenses~44926</v>
      </c>
      <c r="E5708" t="s">
        <v>129</v>
      </c>
      <c r="F5708" s="13" t="s">
        <v>145</v>
      </c>
      <c r="G5708" s="1">
        <v>44926</v>
      </c>
      <c r="H5708" t="s">
        <v>16</v>
      </c>
      <c r="I5708" s="16">
        <v>1216.56276</v>
      </c>
      <c r="J5708" t="s">
        <v>127</v>
      </c>
    </row>
    <row r="5709" spans="1:10">
      <c r="A5709" s="1">
        <v>44926</v>
      </c>
      <c r="B5709" t="s">
        <v>12</v>
      </c>
      <c r="C5709">
        <v>-1</v>
      </c>
      <c r="D5709" t="str">
        <f t="shared" si="89"/>
        <v>2022_KOLAL_GMM_Orient_Smart_Asset_New~Expected expenses~44926</v>
      </c>
      <c r="E5709" t="s">
        <v>129</v>
      </c>
      <c r="F5709" s="13" t="s">
        <v>145</v>
      </c>
      <c r="G5709" s="1">
        <v>44926</v>
      </c>
      <c r="H5709" t="s">
        <v>16</v>
      </c>
      <c r="I5709" s="16">
        <v>1216.4896799999999</v>
      </c>
      <c r="J5709" t="s">
        <v>127</v>
      </c>
    </row>
    <row r="5710" spans="1:10">
      <c r="A5710" s="1">
        <v>44926</v>
      </c>
      <c r="B5710" t="s">
        <v>12</v>
      </c>
      <c r="C5710">
        <v>-1</v>
      </c>
      <c r="D5710" t="str">
        <f t="shared" si="89"/>
        <v>2022_KOLAL_GMM_Orient_Smart_Asset_New~Expected expenses~44926</v>
      </c>
      <c r="E5710" t="s">
        <v>129</v>
      </c>
      <c r="F5710" s="13" t="s">
        <v>145</v>
      </c>
      <c r="G5710" s="1">
        <v>44926</v>
      </c>
      <c r="H5710" t="s">
        <v>16</v>
      </c>
      <c r="I5710" s="16">
        <v>1216.56276</v>
      </c>
      <c r="J5710" t="s">
        <v>127</v>
      </c>
    </row>
    <row r="5711" spans="1:10">
      <c r="A5711" s="1">
        <v>44926</v>
      </c>
      <c r="B5711" t="s">
        <v>12</v>
      </c>
      <c r="C5711">
        <v>-1</v>
      </c>
      <c r="D5711" t="str">
        <f t="shared" si="89"/>
        <v>2022_KOLAL_GMM_Orient_4_Life_New~Expected expenses~44926</v>
      </c>
      <c r="E5711" t="s">
        <v>133</v>
      </c>
      <c r="F5711" s="13" t="s">
        <v>145</v>
      </c>
      <c r="G5711" s="1">
        <v>44926</v>
      </c>
      <c r="H5711" t="s">
        <v>16</v>
      </c>
      <c r="I5711" s="16">
        <v>1215.67362</v>
      </c>
      <c r="J5711" t="s">
        <v>123</v>
      </c>
    </row>
    <row r="5712" spans="1:10">
      <c r="A5712" s="1">
        <v>44926</v>
      </c>
      <c r="B5712" t="s">
        <v>12</v>
      </c>
      <c r="C5712">
        <v>-1</v>
      </c>
      <c r="D5712" t="str">
        <f t="shared" si="89"/>
        <v>2022_KOLAL_GMM_Orient_Smart_Asset_New~Expected expenses~44926</v>
      </c>
      <c r="E5712" t="s">
        <v>129</v>
      </c>
      <c r="F5712" s="13" t="s">
        <v>145</v>
      </c>
      <c r="G5712" s="1">
        <v>44926</v>
      </c>
      <c r="H5712" t="s">
        <v>16</v>
      </c>
      <c r="I5712" s="16">
        <v>1216.4409600000001</v>
      </c>
      <c r="J5712" t="s">
        <v>127</v>
      </c>
    </row>
    <row r="5713" spans="1:10">
      <c r="A5713" s="1">
        <v>44926</v>
      </c>
      <c r="B5713" t="s">
        <v>12</v>
      </c>
      <c r="C5713">
        <v>-1</v>
      </c>
      <c r="D5713" t="str">
        <f t="shared" si="89"/>
        <v>2022_KOLAL_GMM_Orient_Smart_Asset_New~Expected expenses~44926</v>
      </c>
      <c r="E5713" t="s">
        <v>129</v>
      </c>
      <c r="F5713" s="13" t="s">
        <v>145</v>
      </c>
      <c r="G5713" s="1">
        <v>44926</v>
      </c>
      <c r="H5713" t="s">
        <v>16</v>
      </c>
      <c r="I5713" s="16">
        <v>1216.07556</v>
      </c>
      <c r="J5713" t="s">
        <v>127</v>
      </c>
    </row>
    <row r="5714" spans="1:10">
      <c r="A5714" s="1">
        <v>44926</v>
      </c>
      <c r="B5714" t="s">
        <v>12</v>
      </c>
      <c r="C5714">
        <v>-1</v>
      </c>
      <c r="D5714" t="str">
        <f t="shared" si="89"/>
        <v>2022_KOLAL_GMM_Orient_Smart_Educator_New~Expected expenses~44926</v>
      </c>
      <c r="E5714" t="s">
        <v>80</v>
      </c>
      <c r="F5714" s="13" t="s">
        <v>145</v>
      </c>
      <c r="G5714" s="1">
        <v>44926</v>
      </c>
      <c r="H5714" t="s">
        <v>16</v>
      </c>
      <c r="I5714" s="16">
        <v>1215.8928599999999</v>
      </c>
      <c r="J5714" t="s">
        <v>128</v>
      </c>
    </row>
    <row r="5715" spans="1:10">
      <c r="A5715" s="1">
        <v>44926</v>
      </c>
      <c r="B5715" t="s">
        <v>12</v>
      </c>
      <c r="C5715">
        <v>-1</v>
      </c>
      <c r="D5715" t="str">
        <f t="shared" si="89"/>
        <v>2022_KOLAL_GMM_Orient_Smart_Asset_New~Expected expenses~44926</v>
      </c>
      <c r="E5715" t="s">
        <v>129</v>
      </c>
      <c r="F5715" s="13" t="s">
        <v>145</v>
      </c>
      <c r="G5715" s="1">
        <v>44926</v>
      </c>
      <c r="H5715" t="s">
        <v>16</v>
      </c>
      <c r="I5715" s="16">
        <v>1216.5018600000001</v>
      </c>
      <c r="J5715" t="s">
        <v>127</v>
      </c>
    </row>
    <row r="5716" spans="1:10">
      <c r="A5716" s="1">
        <v>44926</v>
      </c>
      <c r="B5716" t="s">
        <v>12</v>
      </c>
      <c r="C5716">
        <v>-1</v>
      </c>
      <c r="D5716" t="str">
        <f t="shared" si="89"/>
        <v>2022_KOLAL_GMM_Orient_Smart_Asset_New~Expected expenses~44926</v>
      </c>
      <c r="E5716" t="s">
        <v>129</v>
      </c>
      <c r="F5716" s="13" t="s">
        <v>145</v>
      </c>
      <c r="G5716" s="1">
        <v>44926</v>
      </c>
      <c r="H5716" t="s">
        <v>16</v>
      </c>
      <c r="I5716" s="16">
        <v>1216.52622</v>
      </c>
      <c r="J5716" t="s">
        <v>127</v>
      </c>
    </row>
    <row r="5717" spans="1:10">
      <c r="A5717" s="1">
        <v>44926</v>
      </c>
      <c r="B5717" t="s">
        <v>12</v>
      </c>
      <c r="C5717">
        <v>-1</v>
      </c>
      <c r="D5717" t="str">
        <f t="shared" si="89"/>
        <v>2022_KOLAL_GMM_Orient_Smart_Asset_New~Expected expenses~44926</v>
      </c>
      <c r="E5717" t="s">
        <v>129</v>
      </c>
      <c r="F5717" s="13" t="s">
        <v>145</v>
      </c>
      <c r="G5717" s="1">
        <v>44926</v>
      </c>
      <c r="H5717" t="s">
        <v>16</v>
      </c>
      <c r="I5717" s="16">
        <v>1216.4409600000001</v>
      </c>
      <c r="J5717" t="s">
        <v>127</v>
      </c>
    </row>
    <row r="5718" spans="1:10">
      <c r="A5718" s="1">
        <v>44926</v>
      </c>
      <c r="B5718" t="s">
        <v>12</v>
      </c>
      <c r="C5718">
        <v>-1</v>
      </c>
      <c r="D5718" t="str">
        <f t="shared" si="89"/>
        <v>2022_KOLAL_GMM_Orient_Smart_Asset_New~Expected expenses~44926</v>
      </c>
      <c r="E5718" t="s">
        <v>129</v>
      </c>
      <c r="F5718" s="13" t="s">
        <v>145</v>
      </c>
      <c r="G5718" s="1">
        <v>44926</v>
      </c>
      <c r="H5718" t="s">
        <v>16</v>
      </c>
      <c r="I5718" s="16">
        <v>1216.5384000000001</v>
      </c>
      <c r="J5718" t="s">
        <v>127</v>
      </c>
    </row>
    <row r="5719" spans="1:10">
      <c r="A5719" s="1">
        <v>44926</v>
      </c>
      <c r="B5719" t="s">
        <v>12</v>
      </c>
      <c r="C5719">
        <v>-1</v>
      </c>
      <c r="D5719" t="str">
        <f t="shared" si="89"/>
        <v>2022_KOLAL_GMM_Orient_Smart_Asset_New~Expected expenses~44926</v>
      </c>
      <c r="E5719" t="s">
        <v>129</v>
      </c>
      <c r="F5719" s="13" t="s">
        <v>145</v>
      </c>
      <c r="G5719" s="1">
        <v>44926</v>
      </c>
      <c r="H5719" t="s">
        <v>16</v>
      </c>
      <c r="I5719" s="16">
        <v>1215.0159000000001</v>
      </c>
      <c r="J5719" t="s">
        <v>127</v>
      </c>
    </row>
    <row r="5720" spans="1:10">
      <c r="A5720" s="1">
        <v>44926</v>
      </c>
      <c r="B5720" t="s">
        <v>12</v>
      </c>
      <c r="C5720">
        <v>-1</v>
      </c>
      <c r="D5720" t="str">
        <f t="shared" si="89"/>
        <v>2022_KOLAL_GMM_Orient_Smart_Asset_New~Expected expenses~44926</v>
      </c>
      <c r="E5720" t="s">
        <v>129</v>
      </c>
      <c r="F5720" s="13" t="s">
        <v>145</v>
      </c>
      <c r="G5720" s="1">
        <v>44926</v>
      </c>
      <c r="H5720" t="s">
        <v>16</v>
      </c>
      <c r="I5720" s="16">
        <v>1216.3922399999999</v>
      </c>
      <c r="J5720" t="s">
        <v>127</v>
      </c>
    </row>
    <row r="5721" spans="1:10">
      <c r="A5721" s="1">
        <v>44926</v>
      </c>
      <c r="B5721" t="s">
        <v>12</v>
      </c>
      <c r="C5721">
        <v>-1</v>
      </c>
      <c r="D5721" t="str">
        <f t="shared" si="89"/>
        <v>2022_KOLAL_GMM_Orient_Smart_Asset_New~Expected expenses~44926</v>
      </c>
      <c r="E5721" t="s">
        <v>129</v>
      </c>
      <c r="F5721" s="13" t="s">
        <v>145</v>
      </c>
      <c r="G5721" s="1">
        <v>44926</v>
      </c>
      <c r="H5721" t="s">
        <v>16</v>
      </c>
      <c r="I5721" s="16">
        <v>1213.76136</v>
      </c>
      <c r="J5721" t="s">
        <v>127</v>
      </c>
    </row>
    <row r="5722" spans="1:10">
      <c r="A5722" s="1">
        <v>44926</v>
      </c>
      <c r="B5722" t="s">
        <v>12</v>
      </c>
      <c r="C5722">
        <v>-1</v>
      </c>
      <c r="D5722" t="str">
        <f t="shared" si="89"/>
        <v>2022_KOLAL_GMM_Orient_Smart_Asset_New~Expected expenses~44926</v>
      </c>
      <c r="E5722" t="s">
        <v>129</v>
      </c>
      <c r="F5722" s="13" t="s">
        <v>145</v>
      </c>
      <c r="G5722" s="1">
        <v>44926</v>
      </c>
      <c r="H5722" t="s">
        <v>16</v>
      </c>
      <c r="I5722" s="16">
        <v>1216.07556</v>
      </c>
      <c r="J5722" t="s">
        <v>127</v>
      </c>
    </row>
    <row r="5723" spans="1:10">
      <c r="A5723" s="1">
        <v>44926</v>
      </c>
      <c r="B5723" t="s">
        <v>12</v>
      </c>
      <c r="C5723">
        <v>-1</v>
      </c>
      <c r="D5723" t="str">
        <f t="shared" si="89"/>
        <v>2022_KOLAL_GMM_Orient_Smart_Asset_New~Expected expenses~44926</v>
      </c>
      <c r="E5723" t="s">
        <v>129</v>
      </c>
      <c r="F5723" s="13" t="s">
        <v>145</v>
      </c>
      <c r="G5723" s="1">
        <v>44926</v>
      </c>
      <c r="H5723" t="s">
        <v>16</v>
      </c>
      <c r="I5723" s="16">
        <v>1215.3691199999998</v>
      </c>
      <c r="J5723" t="s">
        <v>127</v>
      </c>
    </row>
    <row r="5724" spans="1:10">
      <c r="A5724" s="1">
        <v>44926</v>
      </c>
      <c r="B5724" t="s">
        <v>12</v>
      </c>
      <c r="C5724">
        <v>-1</v>
      </c>
      <c r="D5724" t="str">
        <f t="shared" si="89"/>
        <v>2022_KOLAL_GMM_Orient_Smart_Educator_New~Expected expenses~44926</v>
      </c>
      <c r="E5724" t="s">
        <v>80</v>
      </c>
      <c r="F5724" s="13" t="s">
        <v>145</v>
      </c>
      <c r="G5724" s="1">
        <v>44926</v>
      </c>
      <c r="H5724" t="s">
        <v>16</v>
      </c>
      <c r="I5724" s="16">
        <v>1216.56276</v>
      </c>
      <c r="J5724" t="s">
        <v>128</v>
      </c>
    </row>
    <row r="5725" spans="1:10">
      <c r="A5725" s="1">
        <v>44926</v>
      </c>
      <c r="B5725" t="s">
        <v>12</v>
      </c>
      <c r="C5725">
        <v>-1</v>
      </c>
      <c r="D5725" t="str">
        <f t="shared" si="89"/>
        <v>2022_KOLAL_GMM_Orient_Smart_Asset_New~Expected expenses~44926</v>
      </c>
      <c r="E5725" t="s">
        <v>129</v>
      </c>
      <c r="F5725" s="13" t="s">
        <v>145</v>
      </c>
      <c r="G5725" s="1">
        <v>44926</v>
      </c>
      <c r="H5725" t="s">
        <v>16</v>
      </c>
      <c r="I5725" s="16">
        <v>1216.3922399999999</v>
      </c>
      <c r="J5725" t="s">
        <v>127</v>
      </c>
    </row>
    <row r="5726" spans="1:10">
      <c r="A5726" s="1">
        <v>44926</v>
      </c>
      <c r="B5726" t="s">
        <v>12</v>
      </c>
      <c r="C5726">
        <v>-1</v>
      </c>
      <c r="D5726" t="str">
        <f t="shared" si="89"/>
        <v>2022_KOLAL_GMM_Orient_4_Life_New~Expected expenses~44926</v>
      </c>
      <c r="E5726" t="s">
        <v>133</v>
      </c>
      <c r="F5726" s="13" t="s">
        <v>145</v>
      </c>
      <c r="G5726" s="1">
        <v>44926</v>
      </c>
      <c r="H5726" t="s">
        <v>16</v>
      </c>
      <c r="I5726" s="16">
        <v>1216.4896799999999</v>
      </c>
      <c r="J5726" t="s">
        <v>123</v>
      </c>
    </row>
    <row r="5727" spans="1:10">
      <c r="A5727" s="1">
        <v>44926</v>
      </c>
      <c r="B5727" t="s">
        <v>12</v>
      </c>
      <c r="C5727">
        <v>-1</v>
      </c>
      <c r="D5727" t="str">
        <f t="shared" si="89"/>
        <v>2022_KOLAL_GMM_Orient_Smart_Asset_New~Expected expenses~44926</v>
      </c>
      <c r="E5727" t="s">
        <v>129</v>
      </c>
      <c r="F5727" s="13" t="s">
        <v>145</v>
      </c>
      <c r="G5727" s="1">
        <v>44926</v>
      </c>
      <c r="H5727" t="s">
        <v>16</v>
      </c>
      <c r="I5727" s="16">
        <v>1216.1364599999999</v>
      </c>
      <c r="J5727" t="s">
        <v>127</v>
      </c>
    </row>
    <row r="5728" spans="1:10">
      <c r="A5728" s="1">
        <v>44926</v>
      </c>
      <c r="B5728" t="s">
        <v>12</v>
      </c>
      <c r="C5728">
        <v>-1</v>
      </c>
      <c r="D5728" t="str">
        <f t="shared" si="89"/>
        <v>2022_KOLAL_GMM_Orient_Smart_Asset_New~Expected expenses~44926</v>
      </c>
      <c r="E5728" t="s">
        <v>129</v>
      </c>
      <c r="F5728" s="13" t="s">
        <v>145</v>
      </c>
      <c r="G5728" s="1">
        <v>44926</v>
      </c>
      <c r="H5728" t="s">
        <v>16</v>
      </c>
      <c r="I5728" s="16">
        <v>1216.3922399999999</v>
      </c>
      <c r="J5728" t="s">
        <v>127</v>
      </c>
    </row>
    <row r="5729" spans="1:10">
      <c r="A5729" s="1">
        <v>44926</v>
      </c>
      <c r="B5729" t="s">
        <v>12</v>
      </c>
      <c r="C5729">
        <v>-1</v>
      </c>
      <c r="D5729" t="str">
        <f t="shared" si="89"/>
        <v>2022_KOLAL_GMM_Orient_Smart_Asset_New~Expected expenses~44926</v>
      </c>
      <c r="E5729" t="s">
        <v>129</v>
      </c>
      <c r="F5729" s="13" t="s">
        <v>145</v>
      </c>
      <c r="G5729" s="1">
        <v>44926</v>
      </c>
      <c r="H5729" t="s">
        <v>16</v>
      </c>
      <c r="I5729" s="16">
        <v>1216.4409600000001</v>
      </c>
      <c r="J5729" t="s">
        <v>127</v>
      </c>
    </row>
    <row r="5730" spans="1:10">
      <c r="A5730" s="1">
        <v>44926</v>
      </c>
      <c r="B5730" t="s">
        <v>12</v>
      </c>
      <c r="C5730">
        <v>-1</v>
      </c>
      <c r="D5730" t="str">
        <f t="shared" si="89"/>
        <v>2022_KOLAL_GMM_Orient_Smart_Educator_New~Expected expenses~44926</v>
      </c>
      <c r="E5730" t="s">
        <v>80</v>
      </c>
      <c r="F5730" s="13" t="s">
        <v>145</v>
      </c>
      <c r="G5730" s="1">
        <v>44926</v>
      </c>
      <c r="H5730" t="s">
        <v>16</v>
      </c>
      <c r="I5730" s="16">
        <v>1216.3922399999999</v>
      </c>
      <c r="J5730" t="s">
        <v>128</v>
      </c>
    </row>
    <row r="5731" spans="1:10">
      <c r="A5731" s="1">
        <v>44926</v>
      </c>
      <c r="B5731" t="s">
        <v>12</v>
      </c>
      <c r="C5731">
        <v>-1</v>
      </c>
      <c r="D5731" t="str">
        <f t="shared" si="89"/>
        <v>2022_KOLAL_GMM_Orient_Smart_Asset_New~Expected expenses~44926</v>
      </c>
      <c r="E5731" t="s">
        <v>129</v>
      </c>
      <c r="F5731" s="13" t="s">
        <v>145</v>
      </c>
      <c r="G5731" s="1">
        <v>44926</v>
      </c>
      <c r="H5731" t="s">
        <v>16</v>
      </c>
      <c r="I5731" s="16">
        <v>1216.5384000000001</v>
      </c>
      <c r="J5731" t="s">
        <v>127</v>
      </c>
    </row>
    <row r="5732" spans="1:10">
      <c r="A5732" s="1">
        <v>44926</v>
      </c>
      <c r="B5732" t="s">
        <v>12</v>
      </c>
      <c r="C5732">
        <v>-1</v>
      </c>
      <c r="D5732" t="str">
        <f t="shared" si="89"/>
        <v>2022_KOLAL_GMM_Orient_Smart_Asset_New~Expected expenses~44926</v>
      </c>
      <c r="E5732" t="s">
        <v>129</v>
      </c>
      <c r="F5732" s="13" t="s">
        <v>145</v>
      </c>
      <c r="G5732" s="1">
        <v>44926</v>
      </c>
      <c r="H5732" t="s">
        <v>16</v>
      </c>
      <c r="I5732" s="16">
        <v>1216.56276</v>
      </c>
      <c r="J5732" t="s">
        <v>127</v>
      </c>
    </row>
    <row r="5733" spans="1:10">
      <c r="A5733" s="1">
        <v>44926</v>
      </c>
      <c r="B5733" t="s">
        <v>12</v>
      </c>
      <c r="C5733">
        <v>-1</v>
      </c>
      <c r="D5733" t="str">
        <f t="shared" si="89"/>
        <v>2022_KOLAL_GMM_Orient_Smart_Educator_New~Expected expenses~44926</v>
      </c>
      <c r="E5733" t="s">
        <v>80</v>
      </c>
      <c r="F5733" s="13" t="s">
        <v>145</v>
      </c>
      <c r="G5733" s="1">
        <v>44926</v>
      </c>
      <c r="H5733" t="s">
        <v>16</v>
      </c>
      <c r="I5733" s="16">
        <v>1216.1364599999999</v>
      </c>
      <c r="J5733" t="s">
        <v>128</v>
      </c>
    </row>
    <row r="5734" spans="1:10">
      <c r="A5734" s="1">
        <v>44926</v>
      </c>
      <c r="B5734" t="s">
        <v>12</v>
      </c>
      <c r="C5734">
        <v>-1</v>
      </c>
      <c r="D5734" t="str">
        <f t="shared" si="89"/>
        <v>2022_KOLAL_GMM_Orient_Smart_Educator_New~Expected expenses~44926</v>
      </c>
      <c r="E5734" t="s">
        <v>80</v>
      </c>
      <c r="F5734" s="13" t="s">
        <v>145</v>
      </c>
      <c r="G5734" s="1">
        <v>44926</v>
      </c>
      <c r="H5734" t="s">
        <v>16</v>
      </c>
      <c r="I5734" s="16">
        <v>1216.52622</v>
      </c>
      <c r="J5734" t="s">
        <v>128</v>
      </c>
    </row>
    <row r="5735" spans="1:10">
      <c r="A5735" s="1">
        <v>44926</v>
      </c>
      <c r="B5735" t="s">
        <v>12</v>
      </c>
      <c r="C5735">
        <v>-1</v>
      </c>
      <c r="D5735" t="str">
        <f t="shared" si="89"/>
        <v>2022_KOLAL_GMM_Orient_Smart_Asset_New~Expected expenses~44926</v>
      </c>
      <c r="E5735" t="s">
        <v>129</v>
      </c>
      <c r="F5735" s="13" t="s">
        <v>145</v>
      </c>
      <c r="G5735" s="1">
        <v>44926</v>
      </c>
      <c r="H5735" t="s">
        <v>16</v>
      </c>
      <c r="I5735" s="16">
        <v>1215.0159000000001</v>
      </c>
      <c r="J5735" t="s">
        <v>127</v>
      </c>
    </row>
    <row r="5736" spans="1:10">
      <c r="A5736" s="1">
        <v>44926</v>
      </c>
      <c r="B5736" t="s">
        <v>12</v>
      </c>
      <c r="C5736">
        <v>-1</v>
      </c>
      <c r="D5736" t="str">
        <f t="shared" si="89"/>
        <v>2022_KOLAL_GMM_Orient_Smart_Educator_New~Expected expenses~44926</v>
      </c>
      <c r="E5736" t="s">
        <v>80</v>
      </c>
      <c r="F5736" s="13" t="s">
        <v>145</v>
      </c>
      <c r="G5736" s="1">
        <v>44926</v>
      </c>
      <c r="H5736" t="s">
        <v>16</v>
      </c>
      <c r="I5736" s="16">
        <v>1216.3557000000001</v>
      </c>
      <c r="J5736" t="s">
        <v>128</v>
      </c>
    </row>
    <row r="5737" spans="1:10">
      <c r="A5737" s="1">
        <v>44926</v>
      </c>
      <c r="B5737" t="s">
        <v>12</v>
      </c>
      <c r="C5737">
        <v>-1</v>
      </c>
      <c r="D5737" t="str">
        <f t="shared" si="89"/>
        <v>2022_KOLAL_GMM_Orient_Smart_Asset_New~Expected expenses~44926</v>
      </c>
      <c r="E5737" t="s">
        <v>129</v>
      </c>
      <c r="F5737" s="13" t="s">
        <v>145</v>
      </c>
      <c r="G5737" s="1">
        <v>44926</v>
      </c>
      <c r="H5737" t="s">
        <v>16</v>
      </c>
      <c r="I5737" s="16">
        <v>1216.27044</v>
      </c>
      <c r="J5737" t="s">
        <v>127</v>
      </c>
    </row>
    <row r="5738" spans="1:10">
      <c r="A5738" s="1">
        <v>44926</v>
      </c>
      <c r="B5738" t="s">
        <v>12</v>
      </c>
      <c r="C5738">
        <v>-1</v>
      </c>
      <c r="D5738" t="str">
        <f t="shared" si="89"/>
        <v>2022_KOLAL_GMM_Orient_Smart_Asset_New~Expected expenses~44926</v>
      </c>
      <c r="E5738" t="s">
        <v>129</v>
      </c>
      <c r="F5738" s="13" t="s">
        <v>145</v>
      </c>
      <c r="G5738" s="1">
        <v>44926</v>
      </c>
      <c r="H5738" t="s">
        <v>16</v>
      </c>
      <c r="I5738" s="16">
        <v>1216.3557000000001</v>
      </c>
      <c r="J5738" t="s">
        <v>127</v>
      </c>
    </row>
    <row r="5739" spans="1:10">
      <c r="A5739" s="1">
        <v>44926</v>
      </c>
      <c r="B5739" t="s">
        <v>12</v>
      </c>
      <c r="C5739">
        <v>-1</v>
      </c>
      <c r="D5739" t="str">
        <f t="shared" si="89"/>
        <v>2022_KOLAL_GMM_Orient_4_Life_New~Expected expenses~44926</v>
      </c>
      <c r="E5739" t="s">
        <v>133</v>
      </c>
      <c r="F5739" s="13" t="s">
        <v>145</v>
      </c>
      <c r="G5739" s="1">
        <v>44926</v>
      </c>
      <c r="H5739" t="s">
        <v>16</v>
      </c>
      <c r="I5739" s="16">
        <v>1215.78324</v>
      </c>
      <c r="J5739" t="s">
        <v>123</v>
      </c>
    </row>
    <row r="5740" spans="1:10">
      <c r="A5740" s="1">
        <v>44926</v>
      </c>
      <c r="B5740" t="s">
        <v>12</v>
      </c>
      <c r="C5740">
        <v>-1</v>
      </c>
      <c r="D5740" t="str">
        <f t="shared" si="89"/>
        <v>2022_KOLAL_GMM_Orient_Smart_Asset_New~Expected expenses~44926</v>
      </c>
      <c r="E5740" t="s">
        <v>129</v>
      </c>
      <c r="F5740" s="13" t="s">
        <v>145</v>
      </c>
      <c r="G5740" s="1">
        <v>44926</v>
      </c>
      <c r="H5740" t="s">
        <v>16</v>
      </c>
      <c r="I5740" s="16">
        <v>1216.4896799999999</v>
      </c>
      <c r="J5740" t="s">
        <v>127</v>
      </c>
    </row>
    <row r="5741" spans="1:10">
      <c r="A5741" s="1">
        <v>44926</v>
      </c>
      <c r="B5741" t="s">
        <v>12</v>
      </c>
      <c r="C5741">
        <v>-1</v>
      </c>
      <c r="D5741" t="str">
        <f t="shared" si="89"/>
        <v>2022_KOLAL_GMM_Orient_Smart_Asset_New~Expected expenses~44926</v>
      </c>
      <c r="E5741" t="s">
        <v>129</v>
      </c>
      <c r="F5741" s="13" t="s">
        <v>145</v>
      </c>
      <c r="G5741" s="1">
        <v>44926</v>
      </c>
      <c r="H5741" t="s">
        <v>16</v>
      </c>
      <c r="I5741" s="16">
        <v>1216.46532</v>
      </c>
      <c r="J5741" t="s">
        <v>127</v>
      </c>
    </row>
    <row r="5742" spans="1:10">
      <c r="A5742" s="1">
        <v>44926</v>
      </c>
      <c r="B5742" t="s">
        <v>12</v>
      </c>
      <c r="C5742">
        <v>-1</v>
      </c>
      <c r="D5742" t="str">
        <f t="shared" si="89"/>
        <v>2022_KOLAL_GMM_Orient_Smart_Educator_New~Expected expenses~44926</v>
      </c>
      <c r="E5742" t="s">
        <v>80</v>
      </c>
      <c r="F5742" s="13" t="s">
        <v>145</v>
      </c>
      <c r="G5742" s="1">
        <v>44926</v>
      </c>
      <c r="H5742" t="s">
        <v>16</v>
      </c>
      <c r="I5742" s="16">
        <v>1215.8928599999999</v>
      </c>
      <c r="J5742" t="s">
        <v>128</v>
      </c>
    </row>
    <row r="5743" spans="1:10">
      <c r="A5743" s="1">
        <v>44926</v>
      </c>
      <c r="B5743" t="s">
        <v>12</v>
      </c>
      <c r="C5743">
        <v>-1</v>
      </c>
      <c r="D5743" t="str">
        <f t="shared" si="89"/>
        <v>2022_KOLAL_GMM_Orient_Smart_Asset_New~Expected expenses~44926</v>
      </c>
      <c r="E5743" t="s">
        <v>129</v>
      </c>
      <c r="F5743" s="13" t="s">
        <v>145</v>
      </c>
      <c r="G5743" s="1">
        <v>44926</v>
      </c>
      <c r="H5743" t="s">
        <v>16</v>
      </c>
      <c r="I5743" s="16">
        <v>1214.3216399999999</v>
      </c>
      <c r="J5743" t="s">
        <v>127</v>
      </c>
    </row>
    <row r="5744" spans="1:10">
      <c r="A5744" s="1">
        <v>44926</v>
      </c>
      <c r="B5744" t="s">
        <v>12</v>
      </c>
      <c r="C5744">
        <v>-1</v>
      </c>
      <c r="D5744" t="str">
        <f t="shared" si="89"/>
        <v>2022_KOLAL_GMM_Orient_Smart_Asset_New~Expected expenses~44926</v>
      </c>
      <c r="E5744" t="s">
        <v>129</v>
      </c>
      <c r="F5744" s="13" t="s">
        <v>145</v>
      </c>
      <c r="G5744" s="1">
        <v>44926</v>
      </c>
      <c r="H5744" t="s">
        <v>16</v>
      </c>
      <c r="I5744" s="16">
        <v>1215.2107799999999</v>
      </c>
      <c r="J5744" t="s">
        <v>127</v>
      </c>
    </row>
    <row r="5745" spans="1:10">
      <c r="A5745" s="1">
        <v>44926</v>
      </c>
      <c r="B5745" t="s">
        <v>12</v>
      </c>
      <c r="C5745">
        <v>-1</v>
      </c>
      <c r="D5745" t="str">
        <f t="shared" si="89"/>
        <v>2022_KOLAL_GMM_Orient_Smart_Asset_New~Expected expenses~44926</v>
      </c>
      <c r="E5745" t="s">
        <v>129</v>
      </c>
      <c r="F5745" s="13" t="s">
        <v>145</v>
      </c>
      <c r="G5745" s="1">
        <v>44926</v>
      </c>
      <c r="H5745" t="s">
        <v>16</v>
      </c>
      <c r="I5745" s="16">
        <v>1216.52622</v>
      </c>
      <c r="J5745" t="s">
        <v>127</v>
      </c>
    </row>
    <row r="5746" spans="1:10">
      <c r="A5746" s="1">
        <v>44926</v>
      </c>
      <c r="B5746" t="s">
        <v>12</v>
      </c>
      <c r="C5746">
        <v>-1</v>
      </c>
      <c r="D5746" t="str">
        <f t="shared" si="89"/>
        <v>2022_KOLAL_GMM_Orient_4_Life_New~Expected expenses~44926</v>
      </c>
      <c r="E5746" t="s">
        <v>133</v>
      </c>
      <c r="F5746" s="13" t="s">
        <v>145</v>
      </c>
      <c r="G5746" s="1">
        <v>44926</v>
      </c>
      <c r="H5746" t="s">
        <v>16</v>
      </c>
      <c r="I5746" s="16">
        <v>1216.27044</v>
      </c>
      <c r="J5746" t="s">
        <v>123</v>
      </c>
    </row>
    <row r="5747" spans="1:10">
      <c r="A5747" s="1">
        <v>44926</v>
      </c>
      <c r="B5747" t="s">
        <v>12</v>
      </c>
      <c r="C5747">
        <v>-1</v>
      </c>
      <c r="D5747" t="str">
        <f t="shared" si="89"/>
        <v>2022_KOLAL_GMM_Orient_Smart_Asset_New~Expected expenses~44926</v>
      </c>
      <c r="E5747" t="s">
        <v>129</v>
      </c>
      <c r="F5747" s="13" t="s">
        <v>145</v>
      </c>
      <c r="G5747" s="1">
        <v>44926</v>
      </c>
      <c r="H5747" t="s">
        <v>16</v>
      </c>
      <c r="I5747" s="16">
        <v>1216.56276</v>
      </c>
      <c r="J5747" t="s">
        <v>127</v>
      </c>
    </row>
    <row r="5748" spans="1:10">
      <c r="A5748" s="1">
        <v>44926</v>
      </c>
      <c r="B5748" t="s">
        <v>12</v>
      </c>
      <c r="C5748">
        <v>-1</v>
      </c>
      <c r="D5748" t="str">
        <f t="shared" si="89"/>
        <v>2022_KOLAL_GMM_Orient_Smart_Asset_New~Expected expenses~44926</v>
      </c>
      <c r="E5748" t="s">
        <v>129</v>
      </c>
      <c r="F5748" s="13" t="s">
        <v>145</v>
      </c>
      <c r="G5748" s="1">
        <v>44926</v>
      </c>
      <c r="H5748" t="s">
        <v>16</v>
      </c>
      <c r="I5748" s="16">
        <v>1216.4166</v>
      </c>
      <c r="J5748" t="s">
        <v>127</v>
      </c>
    </row>
    <row r="5749" spans="1:10">
      <c r="A5749" s="1">
        <v>44926</v>
      </c>
      <c r="B5749" t="s">
        <v>12</v>
      </c>
      <c r="C5749">
        <v>-1</v>
      </c>
      <c r="D5749" t="str">
        <f t="shared" si="89"/>
        <v>2022_KOLAL_GMM_Orient_Smart_Asset_New~Expected expenses~44926</v>
      </c>
      <c r="E5749" t="s">
        <v>129</v>
      </c>
      <c r="F5749" s="13" t="s">
        <v>145</v>
      </c>
      <c r="G5749" s="1">
        <v>44926</v>
      </c>
      <c r="H5749" t="s">
        <v>16</v>
      </c>
      <c r="I5749" s="16">
        <v>1216.56276</v>
      </c>
      <c r="J5749" t="s">
        <v>127</v>
      </c>
    </row>
    <row r="5750" spans="1:10">
      <c r="A5750" s="1">
        <v>44926</v>
      </c>
      <c r="B5750" t="s">
        <v>12</v>
      </c>
      <c r="C5750">
        <v>-1</v>
      </c>
      <c r="D5750" t="str">
        <f t="shared" si="89"/>
        <v>2022_KOLAL_GMM_Orient_Smart_Asset_New~Expected expenses~44926</v>
      </c>
      <c r="E5750" t="s">
        <v>129</v>
      </c>
      <c r="F5750" s="13" t="s">
        <v>145</v>
      </c>
      <c r="G5750" s="1">
        <v>44926</v>
      </c>
      <c r="H5750" t="s">
        <v>16</v>
      </c>
      <c r="I5750" s="16">
        <v>1215.9902999999999</v>
      </c>
      <c r="J5750" t="s">
        <v>127</v>
      </c>
    </row>
    <row r="5751" spans="1:10">
      <c r="A5751" s="1">
        <v>44926</v>
      </c>
      <c r="B5751" t="s">
        <v>12</v>
      </c>
      <c r="C5751">
        <v>-1</v>
      </c>
      <c r="D5751" t="str">
        <f t="shared" si="89"/>
        <v>2022_KOLAL_GMM_Orient_Smart_Educator_New~Expected expenses~44926</v>
      </c>
      <c r="E5751" t="s">
        <v>80</v>
      </c>
      <c r="F5751" s="13" t="s">
        <v>145</v>
      </c>
      <c r="G5751" s="1">
        <v>44926</v>
      </c>
      <c r="H5751" t="s">
        <v>16</v>
      </c>
      <c r="I5751" s="16">
        <v>1216.31916</v>
      </c>
      <c r="J5751" t="s">
        <v>128</v>
      </c>
    </row>
    <row r="5752" spans="1:10">
      <c r="A5752" s="1">
        <v>44926</v>
      </c>
      <c r="B5752" t="s">
        <v>12</v>
      </c>
      <c r="C5752">
        <v>-1</v>
      </c>
      <c r="D5752" t="str">
        <f t="shared" si="89"/>
        <v>2022_KOLAL_GMM_Orient_Smart_Asset_New~Expected expenses~44926</v>
      </c>
      <c r="E5752" t="s">
        <v>129</v>
      </c>
      <c r="F5752" s="13" t="s">
        <v>145</v>
      </c>
      <c r="G5752" s="1">
        <v>44926</v>
      </c>
      <c r="H5752" t="s">
        <v>16</v>
      </c>
      <c r="I5752" s="16">
        <v>1212.67734</v>
      </c>
      <c r="J5752" t="s">
        <v>127</v>
      </c>
    </row>
    <row r="5753" spans="1:10">
      <c r="A5753" s="1">
        <v>44926</v>
      </c>
      <c r="B5753" t="s">
        <v>12</v>
      </c>
      <c r="C5753">
        <v>-1</v>
      </c>
      <c r="D5753" t="str">
        <f t="shared" si="89"/>
        <v>2022_KOLAL_GMM_Orient_Smart_Asset_New~Expected expenses~44926</v>
      </c>
      <c r="E5753" t="s">
        <v>129</v>
      </c>
      <c r="F5753" s="13" t="s">
        <v>145</v>
      </c>
      <c r="G5753" s="1">
        <v>44926</v>
      </c>
      <c r="H5753" t="s">
        <v>16</v>
      </c>
      <c r="I5753" s="16">
        <v>1216.3922399999999</v>
      </c>
      <c r="J5753" t="s">
        <v>127</v>
      </c>
    </row>
    <row r="5754" spans="1:10">
      <c r="A5754" s="1">
        <v>44926</v>
      </c>
      <c r="B5754" t="s">
        <v>12</v>
      </c>
      <c r="C5754">
        <v>-1</v>
      </c>
      <c r="D5754" t="str">
        <f t="shared" si="89"/>
        <v>2022_KOLAL_GMM_Orient_Smart_Asset_New~Expected expenses~44926</v>
      </c>
      <c r="E5754" t="s">
        <v>129</v>
      </c>
      <c r="F5754" s="13" t="s">
        <v>145</v>
      </c>
      <c r="G5754" s="1">
        <v>44926</v>
      </c>
      <c r="H5754" t="s">
        <v>16</v>
      </c>
      <c r="I5754" s="16">
        <v>1216.46532</v>
      </c>
      <c r="J5754" t="s">
        <v>127</v>
      </c>
    </row>
    <row r="5755" spans="1:10">
      <c r="A5755" s="1">
        <v>44926</v>
      </c>
      <c r="B5755" t="s">
        <v>12</v>
      </c>
      <c r="C5755">
        <v>-1</v>
      </c>
      <c r="D5755" t="str">
        <f t="shared" si="89"/>
        <v>2022_KOLAL_GMM_Orient_Smart_Educator_New~Expected expenses~44926</v>
      </c>
      <c r="E5755" t="s">
        <v>80</v>
      </c>
      <c r="F5755" s="13" t="s">
        <v>145</v>
      </c>
      <c r="G5755" s="1">
        <v>44926</v>
      </c>
      <c r="H5755" t="s">
        <v>16</v>
      </c>
      <c r="I5755" s="16">
        <v>1216.5505800000001</v>
      </c>
      <c r="J5755" t="s">
        <v>128</v>
      </c>
    </row>
    <row r="5756" spans="1:10">
      <c r="A5756" s="1">
        <v>44926</v>
      </c>
      <c r="B5756" t="s">
        <v>12</v>
      </c>
      <c r="C5756">
        <v>-1</v>
      </c>
      <c r="D5756" t="str">
        <f t="shared" si="89"/>
        <v>2022_KOLAL_GMM_Orient_4_Life_New~Expected expenses~44926</v>
      </c>
      <c r="E5756" t="s">
        <v>133</v>
      </c>
      <c r="F5756" s="13" t="s">
        <v>145</v>
      </c>
      <c r="G5756" s="1">
        <v>44926</v>
      </c>
      <c r="H5756" t="s">
        <v>16</v>
      </c>
      <c r="I5756" s="16">
        <v>1215.52746</v>
      </c>
      <c r="J5756" t="s">
        <v>123</v>
      </c>
    </row>
    <row r="5757" spans="1:10">
      <c r="A5757" s="1">
        <v>44926</v>
      </c>
      <c r="B5757" t="s">
        <v>12</v>
      </c>
      <c r="C5757">
        <v>-1</v>
      </c>
      <c r="D5757" t="str">
        <f t="shared" si="89"/>
        <v>2022_KOLAL_GMM_Orient_4_Life_New~Expected expenses~44926</v>
      </c>
      <c r="E5757" t="s">
        <v>133</v>
      </c>
      <c r="F5757" s="13" t="s">
        <v>145</v>
      </c>
      <c r="G5757" s="1">
        <v>44926</v>
      </c>
      <c r="H5757" t="s">
        <v>16</v>
      </c>
      <c r="I5757" s="16">
        <v>1216.56276</v>
      </c>
      <c r="J5757" t="s">
        <v>123</v>
      </c>
    </row>
    <row r="5758" spans="1:10">
      <c r="A5758" s="1">
        <v>44926</v>
      </c>
      <c r="B5758" t="s">
        <v>12</v>
      </c>
      <c r="C5758">
        <v>-1</v>
      </c>
      <c r="D5758" t="str">
        <f t="shared" si="89"/>
        <v>2022_KOLAL_GMM_Orient_Smart_Asset_New~Expected expenses~44926</v>
      </c>
      <c r="E5758" t="s">
        <v>129</v>
      </c>
      <c r="F5758" s="13" t="s">
        <v>145</v>
      </c>
      <c r="G5758" s="1">
        <v>44926</v>
      </c>
      <c r="H5758" t="s">
        <v>16</v>
      </c>
      <c r="I5758" s="16">
        <v>1216.56276</v>
      </c>
      <c r="J5758" t="s">
        <v>127</v>
      </c>
    </row>
    <row r="5759" spans="1:10">
      <c r="A5759" s="1">
        <v>44926</v>
      </c>
      <c r="B5759" t="s">
        <v>12</v>
      </c>
      <c r="C5759">
        <v>-1</v>
      </c>
      <c r="D5759" t="str">
        <f t="shared" si="89"/>
        <v>2022_KOLAL_GMM_Orient_Smart_Asset_New~Expected expenses~44926</v>
      </c>
      <c r="E5759" t="s">
        <v>129</v>
      </c>
      <c r="F5759" s="13" t="s">
        <v>145</v>
      </c>
      <c r="G5759" s="1">
        <v>44926</v>
      </c>
      <c r="H5759" t="s">
        <v>16</v>
      </c>
      <c r="I5759" s="16">
        <v>1216.57494</v>
      </c>
      <c r="J5759" t="s">
        <v>127</v>
      </c>
    </row>
    <row r="5760" spans="1:10">
      <c r="A5760" s="1">
        <v>44926</v>
      </c>
      <c r="B5760" t="s">
        <v>12</v>
      </c>
      <c r="C5760">
        <v>-1</v>
      </c>
      <c r="D5760" t="str">
        <f t="shared" si="89"/>
        <v>2022_KOLAL_GMM_Orient_Smart_Asset_New~Expected expenses~44926</v>
      </c>
      <c r="E5760" t="s">
        <v>129</v>
      </c>
      <c r="F5760" s="13" t="s">
        <v>145</v>
      </c>
      <c r="G5760" s="1">
        <v>44926</v>
      </c>
      <c r="H5760" t="s">
        <v>16</v>
      </c>
      <c r="I5760" s="16">
        <v>1216.56276</v>
      </c>
      <c r="J5760" t="s">
        <v>127</v>
      </c>
    </row>
    <row r="5761" spans="1:10">
      <c r="A5761" s="1">
        <v>44926</v>
      </c>
      <c r="B5761" t="s">
        <v>12</v>
      </c>
      <c r="C5761">
        <v>-1</v>
      </c>
      <c r="D5761" t="str">
        <f t="shared" si="89"/>
        <v>2022_KOLAL_GMM_Orient_Smart_Asset_New~Expected expenses~44926</v>
      </c>
      <c r="E5761" t="s">
        <v>129</v>
      </c>
      <c r="F5761" s="13" t="s">
        <v>145</v>
      </c>
      <c r="G5761" s="1">
        <v>44926</v>
      </c>
      <c r="H5761" t="s">
        <v>16</v>
      </c>
      <c r="I5761" s="16">
        <v>1215.8928599999999</v>
      </c>
      <c r="J5761" t="s">
        <v>127</v>
      </c>
    </row>
    <row r="5762" spans="1:10">
      <c r="A5762" s="1">
        <v>44926</v>
      </c>
      <c r="B5762" t="s">
        <v>12</v>
      </c>
      <c r="C5762">
        <v>-1</v>
      </c>
      <c r="D5762" t="str">
        <f t="shared" si="89"/>
        <v>2022_KOLAL_GMM_Orient_Smart_Asset_New~Expected expenses~44926</v>
      </c>
      <c r="E5762" t="s">
        <v>129</v>
      </c>
      <c r="F5762" s="13" t="s">
        <v>145</v>
      </c>
      <c r="G5762" s="1">
        <v>44926</v>
      </c>
      <c r="H5762" t="s">
        <v>16</v>
      </c>
      <c r="I5762" s="16">
        <v>1216.57494</v>
      </c>
      <c r="J5762" t="s">
        <v>127</v>
      </c>
    </row>
    <row r="5763" spans="1:10">
      <c r="A5763" s="1">
        <v>44926</v>
      </c>
      <c r="B5763" t="s">
        <v>12</v>
      </c>
      <c r="C5763">
        <v>-1</v>
      </c>
      <c r="D5763" t="str">
        <f t="shared" si="89"/>
        <v>2022_KOLAL_GMM_Orient_Smart_Asset_New~Expected expenses~44926</v>
      </c>
      <c r="E5763" t="s">
        <v>129</v>
      </c>
      <c r="F5763" s="13" t="s">
        <v>145</v>
      </c>
      <c r="G5763" s="1">
        <v>44926</v>
      </c>
      <c r="H5763" t="s">
        <v>16</v>
      </c>
      <c r="I5763" s="16">
        <v>1216.5505800000001</v>
      </c>
      <c r="J5763" t="s">
        <v>127</v>
      </c>
    </row>
    <row r="5764" spans="1:10">
      <c r="A5764" s="1">
        <v>44926</v>
      </c>
      <c r="B5764" t="s">
        <v>12</v>
      </c>
      <c r="C5764">
        <v>-1</v>
      </c>
      <c r="D5764" t="str">
        <f t="shared" ref="D5764:D5827" si="90">E5764&amp;"~"&amp;F5764&amp;"~"&amp;G5764</f>
        <v>2022_KOLAL_GMM_Orient_Smart_Asset_New~Expected expenses~44926</v>
      </c>
      <c r="E5764" t="s">
        <v>129</v>
      </c>
      <c r="F5764" s="13" t="s">
        <v>145</v>
      </c>
      <c r="G5764" s="1">
        <v>44926</v>
      </c>
      <c r="H5764" t="s">
        <v>16</v>
      </c>
      <c r="I5764" s="16">
        <v>1216.4896799999999</v>
      </c>
      <c r="J5764" t="s">
        <v>127</v>
      </c>
    </row>
    <row r="5765" spans="1:10">
      <c r="A5765" s="1">
        <v>44926</v>
      </c>
      <c r="B5765" t="s">
        <v>12</v>
      </c>
      <c r="C5765">
        <v>-1</v>
      </c>
      <c r="D5765" t="str">
        <f t="shared" si="90"/>
        <v>2022_KOLAL_GMM_Orient_Smart_Educator_New~Expected expenses~44926</v>
      </c>
      <c r="E5765" t="s">
        <v>80</v>
      </c>
      <c r="F5765" s="13" t="s">
        <v>145</v>
      </c>
      <c r="G5765" s="1">
        <v>44926</v>
      </c>
      <c r="H5765" t="s">
        <v>16</v>
      </c>
      <c r="I5765" s="16">
        <v>1216.07556</v>
      </c>
      <c r="J5765" t="s">
        <v>128</v>
      </c>
    </row>
    <row r="5766" spans="1:10">
      <c r="A5766" s="1">
        <v>44926</v>
      </c>
      <c r="B5766" t="s">
        <v>12</v>
      </c>
      <c r="C5766">
        <v>-1</v>
      </c>
      <c r="D5766" t="str">
        <f t="shared" si="90"/>
        <v>2022_KOLAL_GMM_Orient_4_Life_New~Expected expenses~44926</v>
      </c>
      <c r="E5766" t="s">
        <v>133</v>
      </c>
      <c r="F5766" s="13" t="s">
        <v>145</v>
      </c>
      <c r="G5766" s="1">
        <v>44926</v>
      </c>
      <c r="H5766" t="s">
        <v>16</v>
      </c>
      <c r="I5766" s="16">
        <v>1216.52622</v>
      </c>
      <c r="J5766" t="s">
        <v>123</v>
      </c>
    </row>
    <row r="5767" spans="1:10">
      <c r="A5767" s="1">
        <v>44926</v>
      </c>
      <c r="B5767" t="s">
        <v>12</v>
      </c>
      <c r="C5767">
        <v>-1</v>
      </c>
      <c r="D5767" t="str">
        <f t="shared" si="90"/>
        <v>2022_KOLAL_GMM_Orient_Smart_Asset_New~Expected expenses~44926</v>
      </c>
      <c r="E5767" t="s">
        <v>129</v>
      </c>
      <c r="F5767" s="13" t="s">
        <v>145</v>
      </c>
      <c r="G5767" s="1">
        <v>44926</v>
      </c>
      <c r="H5767" t="s">
        <v>16</v>
      </c>
      <c r="I5767" s="16">
        <v>1216.52622</v>
      </c>
      <c r="J5767" t="s">
        <v>127</v>
      </c>
    </row>
    <row r="5768" spans="1:10">
      <c r="A5768" s="1">
        <v>44926</v>
      </c>
      <c r="B5768" t="s">
        <v>12</v>
      </c>
      <c r="C5768">
        <v>-1</v>
      </c>
      <c r="D5768" t="str">
        <f t="shared" si="90"/>
        <v>2022_KOLAL_GMM_ORIENT_ENDOWMENT_PLAN-NEW_New~Expected expenses~44926</v>
      </c>
      <c r="E5768" t="s">
        <v>146</v>
      </c>
      <c r="F5768" s="13" t="s">
        <v>145</v>
      </c>
      <c r="G5768" s="1">
        <v>44926</v>
      </c>
      <c r="H5768" t="s">
        <v>16</v>
      </c>
      <c r="I5768" s="16">
        <v>1216.46532</v>
      </c>
      <c r="J5768" t="s">
        <v>142</v>
      </c>
    </row>
    <row r="5769" spans="1:10">
      <c r="A5769" s="1">
        <v>44926</v>
      </c>
      <c r="B5769" t="s">
        <v>12</v>
      </c>
      <c r="C5769">
        <v>-1</v>
      </c>
      <c r="D5769" t="str">
        <f t="shared" si="90"/>
        <v>2022_KOLAL_GMM_Orient_Smart_Asset_New~Expected expenses~44926</v>
      </c>
      <c r="E5769" t="s">
        <v>129</v>
      </c>
      <c r="F5769" s="13" t="s">
        <v>145</v>
      </c>
      <c r="G5769" s="1">
        <v>44926</v>
      </c>
      <c r="H5769" t="s">
        <v>16</v>
      </c>
      <c r="I5769" s="16">
        <v>1216.5505800000001</v>
      </c>
      <c r="J5769" t="s">
        <v>127</v>
      </c>
    </row>
    <row r="5770" spans="1:10">
      <c r="A5770" s="1">
        <v>44926</v>
      </c>
      <c r="B5770" t="s">
        <v>12</v>
      </c>
      <c r="C5770">
        <v>-1</v>
      </c>
      <c r="D5770" t="str">
        <f t="shared" si="90"/>
        <v>2022_KOLAL_GMM_Orient_4_Life_New~Expected expenses~44926</v>
      </c>
      <c r="E5770" t="s">
        <v>133</v>
      </c>
      <c r="F5770" s="13" t="s">
        <v>145</v>
      </c>
      <c r="G5770" s="1">
        <v>44926</v>
      </c>
      <c r="H5770" t="s">
        <v>16</v>
      </c>
      <c r="I5770" s="16">
        <v>1216.56276</v>
      </c>
      <c r="J5770" t="s">
        <v>123</v>
      </c>
    </row>
    <row r="5771" spans="1:10">
      <c r="A5771" s="1">
        <v>44926</v>
      </c>
      <c r="B5771" t="s">
        <v>12</v>
      </c>
      <c r="C5771">
        <v>-1</v>
      </c>
      <c r="D5771" t="str">
        <f t="shared" si="90"/>
        <v>2022_KOLAL_GMM_Orient_Smart_Asset_New~Expected expenses~44926</v>
      </c>
      <c r="E5771" t="s">
        <v>129</v>
      </c>
      <c r="F5771" s="13" t="s">
        <v>145</v>
      </c>
      <c r="G5771" s="1">
        <v>44926</v>
      </c>
      <c r="H5771" t="s">
        <v>16</v>
      </c>
      <c r="I5771" s="16">
        <v>1216.07556</v>
      </c>
      <c r="J5771" t="s">
        <v>127</v>
      </c>
    </row>
    <row r="5772" spans="1:10">
      <c r="A5772" s="1">
        <v>44926</v>
      </c>
      <c r="B5772" t="s">
        <v>12</v>
      </c>
      <c r="C5772">
        <v>-1</v>
      </c>
      <c r="D5772" t="str">
        <f t="shared" si="90"/>
        <v>2022_KOLAL_GMM_Orient_Smart_Educator_New~Expected expenses~44926</v>
      </c>
      <c r="E5772" t="s">
        <v>80</v>
      </c>
      <c r="F5772" s="13" t="s">
        <v>145</v>
      </c>
      <c r="G5772" s="1">
        <v>44926</v>
      </c>
      <c r="H5772" t="s">
        <v>16</v>
      </c>
      <c r="I5772" s="16">
        <v>1215.2107799999999</v>
      </c>
      <c r="J5772" t="s">
        <v>128</v>
      </c>
    </row>
    <row r="5773" spans="1:10">
      <c r="A5773" s="1">
        <v>44926</v>
      </c>
      <c r="B5773" t="s">
        <v>12</v>
      </c>
      <c r="C5773">
        <v>-1</v>
      </c>
      <c r="D5773" t="str">
        <f t="shared" si="90"/>
        <v>2022_KOLAL_GMM_Orient_Smart_Educator_New~Expected expenses~44926</v>
      </c>
      <c r="E5773" t="s">
        <v>80</v>
      </c>
      <c r="F5773" s="13" t="s">
        <v>145</v>
      </c>
      <c r="G5773" s="1">
        <v>44926</v>
      </c>
      <c r="H5773" t="s">
        <v>16</v>
      </c>
      <c r="I5773" s="16">
        <v>1216.4409600000001</v>
      </c>
      <c r="J5773" t="s">
        <v>128</v>
      </c>
    </row>
    <row r="5774" spans="1:10">
      <c r="A5774" s="1">
        <v>44926</v>
      </c>
      <c r="B5774" t="s">
        <v>12</v>
      </c>
      <c r="C5774">
        <v>-1</v>
      </c>
      <c r="D5774" t="str">
        <f t="shared" si="90"/>
        <v>2022_KOLAL_GMM_Orient_Smart_Educator_New~Expected expenses~44926</v>
      </c>
      <c r="E5774" t="s">
        <v>80</v>
      </c>
      <c r="F5774" s="13" t="s">
        <v>145</v>
      </c>
      <c r="G5774" s="1">
        <v>44926</v>
      </c>
      <c r="H5774" t="s">
        <v>16</v>
      </c>
      <c r="I5774" s="16">
        <v>1215.2107799999999</v>
      </c>
      <c r="J5774" t="s">
        <v>128</v>
      </c>
    </row>
    <row r="5775" spans="1:10">
      <c r="A5775" s="1">
        <v>44926</v>
      </c>
      <c r="B5775" t="s">
        <v>12</v>
      </c>
      <c r="C5775">
        <v>-1</v>
      </c>
      <c r="D5775" t="str">
        <f t="shared" si="90"/>
        <v>2022_KOLAL_GMM_Orient_Smart_Educator_New~Expected expenses~44926</v>
      </c>
      <c r="E5775" t="s">
        <v>80</v>
      </c>
      <c r="F5775" s="13" t="s">
        <v>145</v>
      </c>
      <c r="G5775" s="1">
        <v>44926</v>
      </c>
      <c r="H5775" t="s">
        <v>16</v>
      </c>
      <c r="I5775" s="16">
        <v>1216.4166</v>
      </c>
      <c r="J5775" t="s">
        <v>128</v>
      </c>
    </row>
    <row r="5776" spans="1:10">
      <c r="A5776" s="1">
        <v>44926</v>
      </c>
      <c r="B5776" t="s">
        <v>12</v>
      </c>
      <c r="C5776">
        <v>-1</v>
      </c>
      <c r="D5776" t="str">
        <f t="shared" si="90"/>
        <v>2022_KOLAL_GMM_Orient_Smart_Educator_New~Expected expenses~44926</v>
      </c>
      <c r="E5776" t="s">
        <v>80</v>
      </c>
      <c r="F5776" s="13" t="s">
        <v>145</v>
      </c>
      <c r="G5776" s="1">
        <v>44926</v>
      </c>
      <c r="H5776" t="s">
        <v>16</v>
      </c>
      <c r="I5776" s="16">
        <v>1216.56276</v>
      </c>
      <c r="J5776" t="s">
        <v>128</v>
      </c>
    </row>
    <row r="5777" spans="1:10">
      <c r="A5777" s="1">
        <v>44926</v>
      </c>
      <c r="B5777" t="s">
        <v>12</v>
      </c>
      <c r="C5777">
        <v>-1</v>
      </c>
      <c r="D5777" t="str">
        <f t="shared" si="90"/>
        <v>2022_KOLAL_GMM_Orient_Smart_Educator_New~Expected expenses~44926</v>
      </c>
      <c r="E5777" t="s">
        <v>80</v>
      </c>
      <c r="F5777" s="13" t="s">
        <v>145</v>
      </c>
      <c r="G5777" s="1">
        <v>44926</v>
      </c>
      <c r="H5777" t="s">
        <v>16</v>
      </c>
      <c r="I5777" s="16">
        <v>1215.8928599999999</v>
      </c>
      <c r="J5777" t="s">
        <v>128</v>
      </c>
    </row>
    <row r="5778" spans="1:10">
      <c r="A5778" s="1">
        <v>44926</v>
      </c>
      <c r="B5778" t="s">
        <v>12</v>
      </c>
      <c r="C5778">
        <v>-1</v>
      </c>
      <c r="D5778" t="str">
        <f t="shared" si="90"/>
        <v>2022_KOLAL_GMM_Orient_Smart_Asset_Current~Expected expenses~44926</v>
      </c>
      <c r="E5778" t="s">
        <v>135</v>
      </c>
      <c r="F5778" s="13" t="s">
        <v>145</v>
      </c>
      <c r="G5778" s="1">
        <v>44926</v>
      </c>
      <c r="H5778" t="s">
        <v>16</v>
      </c>
      <c r="I5778" s="16">
        <v>0</v>
      </c>
      <c r="J5778" t="s">
        <v>127</v>
      </c>
    </row>
    <row r="5779" spans="1:10">
      <c r="A5779" s="1">
        <v>44926</v>
      </c>
      <c r="B5779" t="s">
        <v>12</v>
      </c>
      <c r="C5779">
        <v>-1</v>
      </c>
      <c r="D5779" t="str">
        <f t="shared" si="90"/>
        <v>2022_KOLAL_GMM_Orient_Smart_Educator_New~Expected expenses~44926</v>
      </c>
      <c r="E5779" t="s">
        <v>80</v>
      </c>
      <c r="F5779" s="13" t="s">
        <v>145</v>
      </c>
      <c r="G5779" s="1">
        <v>44926</v>
      </c>
      <c r="H5779" t="s">
        <v>16</v>
      </c>
      <c r="I5779" s="16">
        <v>1216.5384000000001</v>
      </c>
      <c r="J5779" t="s">
        <v>128</v>
      </c>
    </row>
    <row r="5780" spans="1:10">
      <c r="A5780" s="1">
        <v>44926</v>
      </c>
      <c r="B5780" t="s">
        <v>12</v>
      </c>
      <c r="C5780">
        <v>-1</v>
      </c>
      <c r="D5780" t="str">
        <f t="shared" si="90"/>
        <v>2022_KOLAL_GMM_Orient_Smart_Asset_New~Expected expenses~44926</v>
      </c>
      <c r="E5780" t="s">
        <v>129</v>
      </c>
      <c r="F5780" s="13" t="s">
        <v>145</v>
      </c>
      <c r="G5780" s="1">
        <v>44926</v>
      </c>
      <c r="H5780" t="s">
        <v>16</v>
      </c>
      <c r="I5780" s="16">
        <v>1216.4409600000001</v>
      </c>
      <c r="J5780" t="s">
        <v>127</v>
      </c>
    </row>
    <row r="5781" spans="1:10">
      <c r="A5781" s="1">
        <v>44926</v>
      </c>
      <c r="B5781" t="s">
        <v>12</v>
      </c>
      <c r="C5781">
        <v>-1</v>
      </c>
      <c r="D5781" t="str">
        <f t="shared" si="90"/>
        <v>2022_KOLAL_GMM_Orient_Smart_Asset_New~Expected expenses~44926</v>
      </c>
      <c r="E5781" t="s">
        <v>129</v>
      </c>
      <c r="F5781" s="13" t="s">
        <v>145</v>
      </c>
      <c r="G5781" s="1">
        <v>44926</v>
      </c>
      <c r="H5781" t="s">
        <v>16</v>
      </c>
      <c r="I5781" s="16">
        <v>1216.57494</v>
      </c>
      <c r="J5781" t="s">
        <v>127</v>
      </c>
    </row>
    <row r="5782" spans="1:10">
      <c r="A5782" s="1">
        <v>44926</v>
      </c>
      <c r="B5782" t="s">
        <v>12</v>
      </c>
      <c r="C5782">
        <v>-1</v>
      </c>
      <c r="D5782" t="str">
        <f t="shared" si="90"/>
        <v>2022_KOLAL_GMM_Orient_Smart_Educator_New~Expected expenses~44926</v>
      </c>
      <c r="E5782" t="s">
        <v>80</v>
      </c>
      <c r="F5782" s="13" t="s">
        <v>145</v>
      </c>
      <c r="G5782" s="1">
        <v>44926</v>
      </c>
      <c r="H5782" t="s">
        <v>16</v>
      </c>
      <c r="I5782" s="16">
        <v>1216.3922399999999</v>
      </c>
      <c r="J5782" t="s">
        <v>128</v>
      </c>
    </row>
    <row r="5783" spans="1:10">
      <c r="A5783" s="1">
        <v>44926</v>
      </c>
      <c r="B5783" t="s">
        <v>12</v>
      </c>
      <c r="C5783">
        <v>-1</v>
      </c>
      <c r="D5783" t="str">
        <f t="shared" si="90"/>
        <v>2022_KOLAL_GMM_Orient_Smart_Educator_New~Expected expenses~44926</v>
      </c>
      <c r="E5783" t="s">
        <v>80</v>
      </c>
      <c r="F5783" s="13" t="s">
        <v>145</v>
      </c>
      <c r="G5783" s="1">
        <v>44926</v>
      </c>
      <c r="H5783" t="s">
        <v>16</v>
      </c>
      <c r="I5783" s="16">
        <v>1216.27044</v>
      </c>
      <c r="J5783" t="s">
        <v>128</v>
      </c>
    </row>
    <row r="5784" spans="1:10">
      <c r="A5784" s="1">
        <v>44926</v>
      </c>
      <c r="B5784" t="s">
        <v>12</v>
      </c>
      <c r="C5784">
        <v>-1</v>
      </c>
      <c r="D5784" t="str">
        <f t="shared" si="90"/>
        <v>2022_KOLAL_GMM_Jipange_Smart_Current~Expected expenses~44926</v>
      </c>
      <c r="E5784" t="s">
        <v>140</v>
      </c>
      <c r="F5784" s="13" t="s">
        <v>145</v>
      </c>
      <c r="G5784" s="1">
        <v>44926</v>
      </c>
      <c r="H5784" t="s">
        <v>16</v>
      </c>
      <c r="I5784" s="16">
        <v>1215.066388536</v>
      </c>
      <c r="J5784" t="s">
        <v>122</v>
      </c>
    </row>
    <row r="5785" spans="1:10">
      <c r="A5785" s="1">
        <v>44926</v>
      </c>
      <c r="B5785" t="s">
        <v>12</v>
      </c>
      <c r="C5785">
        <v>-1</v>
      </c>
      <c r="D5785" t="str">
        <f t="shared" si="90"/>
        <v>2022_KOLAL_GMM_Jipange_Smart_New~Expected expenses~44926</v>
      </c>
      <c r="E5785" t="s">
        <v>131</v>
      </c>
      <c r="F5785" s="13" t="s">
        <v>145</v>
      </c>
      <c r="G5785" s="1">
        <v>44926</v>
      </c>
      <c r="H5785" t="s">
        <v>16</v>
      </c>
      <c r="I5785" s="16">
        <v>1215.9902999999999</v>
      </c>
      <c r="J5785" t="s">
        <v>122</v>
      </c>
    </row>
    <row r="5786" spans="1:10">
      <c r="A5786" s="1">
        <v>44926</v>
      </c>
      <c r="B5786" t="s">
        <v>12</v>
      </c>
      <c r="C5786">
        <v>-1</v>
      </c>
      <c r="D5786" t="str">
        <f t="shared" si="90"/>
        <v>2022_KOLAL_GMM_Jipange_Smart_New~Expected expenses~44926</v>
      </c>
      <c r="E5786" t="s">
        <v>131</v>
      </c>
      <c r="F5786" s="13" t="s">
        <v>145</v>
      </c>
      <c r="G5786" s="1">
        <v>44926</v>
      </c>
      <c r="H5786" t="s">
        <v>16</v>
      </c>
      <c r="I5786" s="16">
        <v>1215.67362</v>
      </c>
      <c r="J5786" t="s">
        <v>122</v>
      </c>
    </row>
    <row r="5787" spans="1:10">
      <c r="A5787" s="1">
        <v>44926</v>
      </c>
      <c r="B5787" t="s">
        <v>12</v>
      </c>
      <c r="C5787">
        <v>-1</v>
      </c>
      <c r="D5787" t="str">
        <f t="shared" si="90"/>
        <v>2022_KOLAL_GMM_Jipange_Smart_New~Expected expenses~44926</v>
      </c>
      <c r="E5787" t="s">
        <v>131</v>
      </c>
      <c r="F5787" s="13" t="s">
        <v>145</v>
      </c>
      <c r="G5787" s="1">
        <v>44926</v>
      </c>
      <c r="H5787" t="s">
        <v>16</v>
      </c>
      <c r="I5787" s="16">
        <v>1216.3557000000001</v>
      </c>
      <c r="J5787" t="s">
        <v>122</v>
      </c>
    </row>
    <row r="5788" spans="1:10">
      <c r="A5788" s="1">
        <v>44926</v>
      </c>
      <c r="B5788" t="s">
        <v>12</v>
      </c>
      <c r="C5788">
        <v>-1</v>
      </c>
      <c r="D5788" t="str">
        <f t="shared" si="90"/>
        <v>2022_KOLAL_GMM_Orient_Smart_Asset_Current~Expected expenses~44926</v>
      </c>
      <c r="E5788" t="s">
        <v>135</v>
      </c>
      <c r="F5788" s="13" t="s">
        <v>145</v>
      </c>
      <c r="G5788" s="1">
        <v>44926</v>
      </c>
      <c r="H5788" t="s">
        <v>16</v>
      </c>
      <c r="I5788" s="16">
        <v>1207.7659967730001</v>
      </c>
      <c r="J5788" t="s">
        <v>127</v>
      </c>
    </row>
    <row r="5789" spans="1:10">
      <c r="A5789" s="1">
        <v>44926</v>
      </c>
      <c r="B5789" t="s">
        <v>12</v>
      </c>
      <c r="C5789">
        <v>-1</v>
      </c>
      <c r="D5789" t="str">
        <f t="shared" si="90"/>
        <v>2022_KOLAL_GMM_Jipange_Smart_New~Expected expenses~44926</v>
      </c>
      <c r="E5789" t="s">
        <v>131</v>
      </c>
      <c r="F5789" s="13" t="s">
        <v>145</v>
      </c>
      <c r="G5789" s="1">
        <v>44926</v>
      </c>
      <c r="H5789" t="s">
        <v>16</v>
      </c>
      <c r="I5789" s="16">
        <v>1215.9902999999999</v>
      </c>
      <c r="J5789" t="s">
        <v>122</v>
      </c>
    </row>
    <row r="5790" spans="1:10">
      <c r="A5790" s="1">
        <v>44926</v>
      </c>
      <c r="B5790" t="s">
        <v>12</v>
      </c>
      <c r="C5790">
        <v>-1</v>
      </c>
      <c r="D5790" t="str">
        <f t="shared" si="90"/>
        <v>2022_KOLAL_GMM_Jipange_Smart_Current~Expected expenses~44926</v>
      </c>
      <c r="E5790" t="s">
        <v>140</v>
      </c>
      <c r="F5790" s="13" t="s">
        <v>145</v>
      </c>
      <c r="G5790" s="1">
        <v>44926</v>
      </c>
      <c r="H5790" t="s">
        <v>16</v>
      </c>
      <c r="I5790" s="16">
        <v>1202.7861812399999</v>
      </c>
      <c r="J5790" t="s">
        <v>122</v>
      </c>
    </row>
    <row r="5791" spans="1:10">
      <c r="A5791" s="1">
        <v>44926</v>
      </c>
      <c r="B5791" t="s">
        <v>12</v>
      </c>
      <c r="C5791">
        <v>-1</v>
      </c>
      <c r="D5791" t="str">
        <f t="shared" si="90"/>
        <v>2022_KOLAL_GMM_Jipange_Smart_New~Expected expenses~44926</v>
      </c>
      <c r="E5791" t="s">
        <v>131</v>
      </c>
      <c r="F5791" s="13" t="s">
        <v>145</v>
      </c>
      <c r="G5791" s="1">
        <v>44926</v>
      </c>
      <c r="H5791" t="s">
        <v>16</v>
      </c>
      <c r="I5791" s="16">
        <v>1206.5629799999999</v>
      </c>
      <c r="J5791" t="s">
        <v>122</v>
      </c>
    </row>
    <row r="5792" spans="1:10">
      <c r="A5792" s="1">
        <v>44926</v>
      </c>
      <c r="B5792" t="s">
        <v>12</v>
      </c>
      <c r="C5792">
        <v>-1</v>
      </c>
      <c r="D5792" t="str">
        <f t="shared" si="90"/>
        <v>2022_KOLAL_GMM_Orient_Smart_Asset_Current~Expected expenses~44926</v>
      </c>
      <c r="E5792" t="s">
        <v>135</v>
      </c>
      <c r="F5792" s="13" t="s">
        <v>145</v>
      </c>
      <c r="G5792" s="1">
        <v>44926</v>
      </c>
      <c r="H5792" t="s">
        <v>16</v>
      </c>
      <c r="I5792" s="16">
        <v>1214.8109300880001</v>
      </c>
      <c r="J5792" t="s">
        <v>127</v>
      </c>
    </row>
    <row r="5793" spans="1:10">
      <c r="A5793" s="1">
        <v>44926</v>
      </c>
      <c r="B5793" t="s">
        <v>12</v>
      </c>
      <c r="C5793">
        <v>-1</v>
      </c>
      <c r="D5793" t="str">
        <f t="shared" si="90"/>
        <v>2022_KOLAL_GMM_Jipange_Smart_Current~Expected expenses~44926</v>
      </c>
      <c r="E5793" t="s">
        <v>140</v>
      </c>
      <c r="F5793" s="13" t="s">
        <v>145</v>
      </c>
      <c r="G5793" s="1">
        <v>44926</v>
      </c>
      <c r="H5793" t="s">
        <v>16</v>
      </c>
      <c r="I5793" s="16">
        <v>1215.1393815708</v>
      </c>
      <c r="J5793" t="s">
        <v>122</v>
      </c>
    </row>
    <row r="5794" spans="1:10">
      <c r="A5794" s="1">
        <v>44926</v>
      </c>
      <c r="B5794" t="s">
        <v>12</v>
      </c>
      <c r="C5794">
        <v>-1</v>
      </c>
      <c r="D5794" t="str">
        <f t="shared" si="90"/>
        <v>2022_KOLAL_GMM_Jipange_Smart_New~Expected expenses~44926</v>
      </c>
      <c r="E5794" t="s">
        <v>131</v>
      </c>
      <c r="F5794" s="13" t="s">
        <v>145</v>
      </c>
      <c r="G5794" s="1">
        <v>44926</v>
      </c>
      <c r="H5794" t="s">
        <v>16</v>
      </c>
      <c r="I5794" s="16">
        <v>1214.5896</v>
      </c>
      <c r="J5794" t="s">
        <v>122</v>
      </c>
    </row>
    <row r="5795" spans="1:10">
      <c r="A5795" s="1">
        <v>44926</v>
      </c>
      <c r="B5795" t="s">
        <v>12</v>
      </c>
      <c r="C5795">
        <v>-1</v>
      </c>
      <c r="D5795" t="str">
        <f t="shared" si="90"/>
        <v>2022_KOLAL_GMM_Jipange_Smart_New~Expected expenses~44926</v>
      </c>
      <c r="E5795" t="s">
        <v>131</v>
      </c>
      <c r="F5795" s="13" t="s">
        <v>145</v>
      </c>
      <c r="G5795" s="1">
        <v>44926</v>
      </c>
      <c r="H5795" t="s">
        <v>16</v>
      </c>
      <c r="I5795" s="16">
        <v>1212.67734</v>
      </c>
      <c r="J5795" t="s">
        <v>122</v>
      </c>
    </row>
    <row r="5796" spans="1:10">
      <c r="A5796" s="1">
        <v>44926</v>
      </c>
      <c r="B5796" t="s">
        <v>12</v>
      </c>
      <c r="C5796">
        <v>-1</v>
      </c>
      <c r="D5796" t="str">
        <f t="shared" si="90"/>
        <v>2022_KOLAL_GMM_Jipange_Smart_New~Expected expenses~44926</v>
      </c>
      <c r="E5796" t="s">
        <v>131</v>
      </c>
      <c r="F5796" s="13" t="s">
        <v>145</v>
      </c>
      <c r="G5796" s="1">
        <v>44926</v>
      </c>
      <c r="H5796" t="s">
        <v>16</v>
      </c>
      <c r="I5796" s="16">
        <v>1212.67734</v>
      </c>
      <c r="J5796" t="s">
        <v>122</v>
      </c>
    </row>
    <row r="5797" spans="1:10">
      <c r="A5797" s="1">
        <v>44926</v>
      </c>
      <c r="B5797" t="s">
        <v>12</v>
      </c>
      <c r="C5797">
        <v>-1</v>
      </c>
      <c r="D5797" t="str">
        <f t="shared" si="90"/>
        <v>2022_KOLAL_GMM_Jipange_Smart_New~Expected expenses~44926</v>
      </c>
      <c r="E5797" t="s">
        <v>131</v>
      </c>
      <c r="F5797" s="13" t="s">
        <v>145</v>
      </c>
      <c r="G5797" s="1">
        <v>44926</v>
      </c>
      <c r="H5797" t="s">
        <v>16</v>
      </c>
      <c r="I5797" s="16">
        <v>1216.5018600000001</v>
      </c>
      <c r="J5797" t="s">
        <v>122</v>
      </c>
    </row>
    <row r="5798" spans="1:10">
      <c r="A5798" s="1">
        <v>44926</v>
      </c>
      <c r="B5798" t="s">
        <v>12</v>
      </c>
      <c r="C5798">
        <v>-1</v>
      </c>
      <c r="D5798" t="str">
        <f t="shared" si="90"/>
        <v>2022_KOLAL_GMM_Jipange_Smart_New~Expected expenses~44926</v>
      </c>
      <c r="E5798" t="s">
        <v>131</v>
      </c>
      <c r="F5798" s="13" t="s">
        <v>145</v>
      </c>
      <c r="G5798" s="1">
        <v>44926</v>
      </c>
      <c r="H5798" t="s">
        <v>16</v>
      </c>
      <c r="I5798" s="16">
        <v>1216.27044</v>
      </c>
      <c r="J5798" t="s">
        <v>122</v>
      </c>
    </row>
    <row r="5799" spans="1:10">
      <c r="A5799" s="1">
        <v>44926</v>
      </c>
      <c r="B5799" t="s">
        <v>12</v>
      </c>
      <c r="C5799">
        <v>-1</v>
      </c>
      <c r="D5799" t="str">
        <f t="shared" si="90"/>
        <v>2022_KOLAL_GMM_Jipange_Smart_New~Expected expenses~44926</v>
      </c>
      <c r="E5799" t="s">
        <v>131</v>
      </c>
      <c r="F5799" s="13" t="s">
        <v>145</v>
      </c>
      <c r="G5799" s="1">
        <v>44926</v>
      </c>
      <c r="H5799" t="s">
        <v>16</v>
      </c>
      <c r="I5799" s="16">
        <v>1213.4203199999999</v>
      </c>
      <c r="J5799" t="s">
        <v>122</v>
      </c>
    </row>
    <row r="5800" spans="1:10">
      <c r="A5800" s="1">
        <v>44926</v>
      </c>
      <c r="B5800" t="s">
        <v>12</v>
      </c>
      <c r="C5800">
        <v>-1</v>
      </c>
      <c r="D5800" t="str">
        <f t="shared" si="90"/>
        <v>2022_KOLAL_GMM_Jipange_Smart_New~Expected expenses~44926</v>
      </c>
      <c r="E5800" t="s">
        <v>131</v>
      </c>
      <c r="F5800" s="13" t="s">
        <v>145</v>
      </c>
      <c r="G5800" s="1">
        <v>44926</v>
      </c>
      <c r="H5800" t="s">
        <v>16</v>
      </c>
      <c r="I5800" s="16">
        <v>1216.56276</v>
      </c>
      <c r="J5800" t="s">
        <v>122</v>
      </c>
    </row>
    <row r="5801" spans="1:10">
      <c r="A5801" s="1">
        <v>44926</v>
      </c>
      <c r="B5801" t="s">
        <v>12</v>
      </c>
      <c r="C5801">
        <v>-1</v>
      </c>
      <c r="D5801" t="str">
        <f t="shared" si="90"/>
        <v>2022_KOLAL_GMM_Jipange_Smart_New~Expected expenses~44926</v>
      </c>
      <c r="E5801" t="s">
        <v>131</v>
      </c>
      <c r="F5801" s="13" t="s">
        <v>145</v>
      </c>
      <c r="G5801" s="1">
        <v>44926</v>
      </c>
      <c r="H5801" t="s">
        <v>16</v>
      </c>
      <c r="I5801" s="16">
        <v>1216.4896799999999</v>
      </c>
      <c r="J5801" t="s">
        <v>122</v>
      </c>
    </row>
    <row r="5802" spans="1:10">
      <c r="A5802" s="1">
        <v>44926</v>
      </c>
      <c r="B5802" t="s">
        <v>12</v>
      </c>
      <c r="C5802">
        <v>-1</v>
      </c>
      <c r="D5802" t="str">
        <f t="shared" si="90"/>
        <v>2022_KOLAL_GMM_Jipange_Smart_New~Expected expenses~44926</v>
      </c>
      <c r="E5802" t="s">
        <v>131</v>
      </c>
      <c r="F5802" s="13" t="s">
        <v>145</v>
      </c>
      <c r="G5802" s="1">
        <v>44926</v>
      </c>
      <c r="H5802" t="s">
        <v>16</v>
      </c>
      <c r="I5802" s="16">
        <v>1214.8210200000001</v>
      </c>
      <c r="J5802" t="s">
        <v>122</v>
      </c>
    </row>
    <row r="5803" spans="1:10">
      <c r="A5803" s="1">
        <v>44926</v>
      </c>
      <c r="B5803" t="s">
        <v>12</v>
      </c>
      <c r="C5803">
        <v>-1</v>
      </c>
      <c r="D5803" t="str">
        <f t="shared" si="90"/>
        <v>2022_KOLAL_GMM_Orient_Smart_Educator_Current~Expected expenses~44926</v>
      </c>
      <c r="E5803" t="s">
        <v>136</v>
      </c>
      <c r="F5803" s="13" t="s">
        <v>145</v>
      </c>
      <c r="G5803" s="1">
        <v>44926</v>
      </c>
      <c r="H5803" t="s">
        <v>16</v>
      </c>
      <c r="I5803" s="16">
        <v>1212.233513589</v>
      </c>
      <c r="J5803" t="s">
        <v>128</v>
      </c>
    </row>
    <row r="5804" spans="1:10">
      <c r="A5804" s="1">
        <v>44926</v>
      </c>
      <c r="B5804" t="s">
        <v>12</v>
      </c>
      <c r="C5804">
        <v>-1</v>
      </c>
      <c r="D5804" t="str">
        <f t="shared" si="90"/>
        <v>2022_KOLAL_GMM_Jipange_Smart_New~Expected expenses~44926</v>
      </c>
      <c r="E5804" t="s">
        <v>131</v>
      </c>
      <c r="F5804" s="13" t="s">
        <v>145</v>
      </c>
      <c r="G5804" s="1">
        <v>44926</v>
      </c>
      <c r="H5804" t="s">
        <v>16</v>
      </c>
      <c r="I5804" s="16">
        <v>1212.67734</v>
      </c>
      <c r="J5804" t="s">
        <v>122</v>
      </c>
    </row>
    <row r="5805" spans="1:10">
      <c r="A5805" s="1">
        <v>44926</v>
      </c>
      <c r="B5805" t="s">
        <v>12</v>
      </c>
      <c r="C5805">
        <v>-1</v>
      </c>
      <c r="D5805" t="str">
        <f t="shared" si="90"/>
        <v>2022_KOLAL_GMM_Jipange_Smart_Current~Expected expenses~44926</v>
      </c>
      <c r="E5805" t="s">
        <v>140</v>
      </c>
      <c r="F5805" s="13" t="s">
        <v>145</v>
      </c>
      <c r="G5805" s="1">
        <v>44926</v>
      </c>
      <c r="H5805" t="s">
        <v>16</v>
      </c>
      <c r="I5805" s="16">
        <v>1214.9933976935999</v>
      </c>
      <c r="J5805" t="s">
        <v>122</v>
      </c>
    </row>
    <row r="5806" spans="1:10">
      <c r="A5806" s="1">
        <v>44926</v>
      </c>
      <c r="B5806" t="s">
        <v>12</v>
      </c>
      <c r="C5806">
        <v>-1</v>
      </c>
      <c r="D5806" t="str">
        <f t="shared" si="90"/>
        <v>2022_KOLAL_GMM_Orient_Smart_Educator_Current~Expected expenses~44926</v>
      </c>
      <c r="E5806" t="s">
        <v>136</v>
      </c>
      <c r="F5806" s="13" t="s">
        <v>145</v>
      </c>
      <c r="G5806" s="1">
        <v>44926</v>
      </c>
      <c r="H5806" t="s">
        <v>16</v>
      </c>
      <c r="I5806" s="16">
        <v>1214.6771291340001</v>
      </c>
      <c r="J5806" t="s">
        <v>128</v>
      </c>
    </row>
    <row r="5807" spans="1:10">
      <c r="A5807" s="1">
        <v>44926</v>
      </c>
      <c r="B5807" t="s">
        <v>12</v>
      </c>
      <c r="C5807">
        <v>-1</v>
      </c>
      <c r="D5807" t="str">
        <f t="shared" si="90"/>
        <v>2022_KOLAL_GMM_Orient_Smart_Educator_Current~Expected expenses~44926</v>
      </c>
      <c r="E5807" t="s">
        <v>136</v>
      </c>
      <c r="F5807" s="13" t="s">
        <v>145</v>
      </c>
      <c r="G5807" s="1">
        <v>44926</v>
      </c>
      <c r="H5807" t="s">
        <v>16</v>
      </c>
      <c r="I5807" s="16">
        <v>1213.4610940115999</v>
      </c>
      <c r="J5807" t="s">
        <v>128</v>
      </c>
    </row>
    <row r="5808" spans="1:10">
      <c r="A5808" s="1">
        <v>44926</v>
      </c>
      <c r="B5808" t="s">
        <v>12</v>
      </c>
      <c r="C5808">
        <v>-1</v>
      </c>
      <c r="D5808" t="str">
        <f t="shared" si="90"/>
        <v>2022_KOLAL_GMM_Orient_Smart_Educator_Current~Expected expenses~44926</v>
      </c>
      <c r="E5808" t="s">
        <v>136</v>
      </c>
      <c r="F5808" s="13" t="s">
        <v>145</v>
      </c>
      <c r="G5808" s="1">
        <v>44926</v>
      </c>
      <c r="H5808" t="s">
        <v>16</v>
      </c>
      <c r="I5808" s="16">
        <v>1214.859586752</v>
      </c>
      <c r="J5808" t="s">
        <v>128</v>
      </c>
    </row>
    <row r="5809" spans="1:10">
      <c r="A5809" s="1">
        <v>44926</v>
      </c>
      <c r="B5809" t="s">
        <v>12</v>
      </c>
      <c r="C5809">
        <v>-1</v>
      </c>
      <c r="D5809" t="str">
        <f t="shared" si="90"/>
        <v>2022_KOLAL_GMM_Orient_Smart_Educator_Current~Expected expenses~44926</v>
      </c>
      <c r="E5809" t="s">
        <v>136</v>
      </c>
      <c r="F5809" s="13" t="s">
        <v>145</v>
      </c>
      <c r="G5809" s="1">
        <v>44926</v>
      </c>
      <c r="H5809" t="s">
        <v>16</v>
      </c>
      <c r="I5809" s="16">
        <v>1208.5059677039999</v>
      </c>
      <c r="J5809" t="s">
        <v>128</v>
      </c>
    </row>
    <row r="5810" spans="1:10">
      <c r="A5810" s="1">
        <v>44926</v>
      </c>
      <c r="B5810" t="s">
        <v>12</v>
      </c>
      <c r="C5810">
        <v>-1</v>
      </c>
      <c r="D5810" t="str">
        <f t="shared" si="90"/>
        <v>2022_KOLAL_GMM_Orient_Smart_Educator_Current~Expected expenses~44926</v>
      </c>
      <c r="E5810" t="s">
        <v>136</v>
      </c>
      <c r="F5810" s="13" t="s">
        <v>145</v>
      </c>
      <c r="G5810" s="1">
        <v>44926</v>
      </c>
      <c r="H5810" t="s">
        <v>16</v>
      </c>
      <c r="I5810" s="16">
        <v>1212.9019206864</v>
      </c>
      <c r="J5810" t="s">
        <v>128</v>
      </c>
    </row>
    <row r="5811" spans="1:10">
      <c r="A5811" s="1">
        <v>44926</v>
      </c>
      <c r="B5811" t="s">
        <v>12</v>
      </c>
      <c r="C5811">
        <v>-1</v>
      </c>
      <c r="D5811" t="str">
        <f t="shared" si="90"/>
        <v>2022_KOLAL_GMM_Orient_Smart_Asset_New~Expected expenses~44926</v>
      </c>
      <c r="E5811" t="s">
        <v>129</v>
      </c>
      <c r="F5811" s="13" t="s">
        <v>145</v>
      </c>
      <c r="G5811" s="1">
        <v>44926</v>
      </c>
      <c r="H5811" t="s">
        <v>16</v>
      </c>
      <c r="I5811" s="16">
        <v>1216.52622</v>
      </c>
      <c r="J5811" t="s">
        <v>127</v>
      </c>
    </row>
    <row r="5812" spans="1:10">
      <c r="A5812" s="1">
        <v>44926</v>
      </c>
      <c r="B5812" t="s">
        <v>12</v>
      </c>
      <c r="C5812">
        <v>-1</v>
      </c>
      <c r="D5812" t="str">
        <f t="shared" si="90"/>
        <v>2022_KOLAL_GMM_Orient_Smart_Asset_Current~Expected expenses~44926</v>
      </c>
      <c r="E5812" t="s">
        <v>135</v>
      </c>
      <c r="F5812" s="13" t="s">
        <v>145</v>
      </c>
      <c r="G5812" s="1">
        <v>44926</v>
      </c>
      <c r="H5812" t="s">
        <v>16</v>
      </c>
      <c r="I5812" s="16">
        <v>1214.7501104760001</v>
      </c>
      <c r="J5812" t="s">
        <v>127</v>
      </c>
    </row>
    <row r="5813" spans="1:10">
      <c r="A5813" s="1">
        <v>44926</v>
      </c>
      <c r="B5813" t="s">
        <v>12</v>
      </c>
      <c r="C5813">
        <v>-1</v>
      </c>
      <c r="D5813" t="str">
        <f t="shared" si="90"/>
        <v>2022_KOLAL_GMM_Orient_Smart_Educator_Current~Expected expenses~44926</v>
      </c>
      <c r="E5813" t="s">
        <v>136</v>
      </c>
      <c r="F5813" s="13" t="s">
        <v>145</v>
      </c>
      <c r="G5813" s="1">
        <v>44926</v>
      </c>
      <c r="H5813" t="s">
        <v>16</v>
      </c>
      <c r="I5813" s="16">
        <v>1214.7501104760001</v>
      </c>
      <c r="J5813" t="s">
        <v>128</v>
      </c>
    </row>
    <row r="5814" spans="1:10">
      <c r="A5814" s="1">
        <v>44926</v>
      </c>
      <c r="B5814" t="s">
        <v>12</v>
      </c>
      <c r="C5814">
        <v>-1</v>
      </c>
      <c r="D5814" t="str">
        <f t="shared" si="90"/>
        <v>2022_KOLAL_GMM_Orient_Endowment_Current~Expected expenses~44926</v>
      </c>
      <c r="E5814" t="s">
        <v>138</v>
      </c>
      <c r="F5814" s="13" t="s">
        <v>145</v>
      </c>
      <c r="G5814" s="1">
        <v>44926</v>
      </c>
      <c r="H5814" t="s">
        <v>16</v>
      </c>
      <c r="I5814" s="16">
        <v>1214.0690353259999</v>
      </c>
      <c r="J5814" t="s">
        <v>125</v>
      </c>
    </row>
    <row r="5815" spans="1:10">
      <c r="A5815" s="1">
        <v>44926</v>
      </c>
      <c r="B5815" t="s">
        <v>12</v>
      </c>
      <c r="C5815">
        <v>-1</v>
      </c>
      <c r="D5815" t="str">
        <f t="shared" si="90"/>
        <v>2022_KOLAL_GMM_Orient_Smart_Educator_Current~Expected expenses~44926</v>
      </c>
      <c r="E5815" t="s">
        <v>136</v>
      </c>
      <c r="F5815" s="13" t="s">
        <v>145</v>
      </c>
      <c r="G5815" s="1">
        <v>44926</v>
      </c>
      <c r="H5815" t="s">
        <v>16</v>
      </c>
      <c r="I5815" s="16">
        <v>1214.859586752</v>
      </c>
      <c r="J5815" t="s">
        <v>128</v>
      </c>
    </row>
    <row r="5816" spans="1:10">
      <c r="A5816" s="1">
        <v>44926</v>
      </c>
      <c r="B5816" t="s">
        <v>12</v>
      </c>
      <c r="C5816">
        <v>-1</v>
      </c>
      <c r="D5816" t="str">
        <f t="shared" si="90"/>
        <v>2022_KOLAL_GMM_Orient_Group_Creditor_Current~Expected expenses~44926</v>
      </c>
      <c r="E5816" t="s">
        <v>147</v>
      </c>
      <c r="F5816" s="13" t="s">
        <v>145</v>
      </c>
      <c r="G5816" s="1">
        <v>44926</v>
      </c>
      <c r="H5816" t="s">
        <v>16</v>
      </c>
      <c r="I5816" s="14">
        <v>0</v>
      </c>
      <c r="J5816" t="s">
        <v>143</v>
      </c>
    </row>
    <row r="5817" spans="1:10">
      <c r="A5817" s="1">
        <v>44926</v>
      </c>
      <c r="B5817" t="s">
        <v>12</v>
      </c>
      <c r="C5817">
        <v>-1</v>
      </c>
      <c r="D5817" t="str">
        <f t="shared" si="90"/>
        <v>2022_KOLAL_GMM_Orient_Group_Creditor_Current~Expected expenses~44926</v>
      </c>
      <c r="E5817" t="s">
        <v>147</v>
      </c>
      <c r="F5817" s="13" t="s">
        <v>145</v>
      </c>
      <c r="G5817" s="1">
        <v>44926</v>
      </c>
      <c r="H5817" t="s">
        <v>16</v>
      </c>
      <c r="I5817" s="14">
        <v>0</v>
      </c>
      <c r="J5817" t="s">
        <v>143</v>
      </c>
    </row>
    <row r="5818" spans="1:10">
      <c r="A5818" s="1">
        <v>44926</v>
      </c>
      <c r="B5818" t="s">
        <v>12</v>
      </c>
      <c r="C5818">
        <v>-1</v>
      </c>
      <c r="D5818" t="str">
        <f t="shared" si="90"/>
        <v>2022_KOLAL_GMM_Orient_Group_Creditor_Current~Expected expenses~44926</v>
      </c>
      <c r="E5818" t="s">
        <v>147</v>
      </c>
      <c r="F5818" s="13" t="s">
        <v>145</v>
      </c>
      <c r="G5818" s="1">
        <v>44926</v>
      </c>
      <c r="H5818" t="s">
        <v>16</v>
      </c>
      <c r="I5818" s="14">
        <v>0</v>
      </c>
      <c r="J5818" t="s">
        <v>143</v>
      </c>
    </row>
    <row r="5819" spans="1:10">
      <c r="A5819" s="1">
        <v>44926</v>
      </c>
      <c r="B5819" t="s">
        <v>12</v>
      </c>
      <c r="C5819">
        <v>-1</v>
      </c>
      <c r="D5819" t="str">
        <f t="shared" si="90"/>
        <v>2022_KOLAL_GMM_Orient_Group_Creditor_Current~Expected expenses~44926</v>
      </c>
      <c r="E5819" t="s">
        <v>147</v>
      </c>
      <c r="F5819" s="13" t="s">
        <v>145</v>
      </c>
      <c r="G5819" s="1">
        <v>44926</v>
      </c>
      <c r="H5819" t="s">
        <v>16</v>
      </c>
      <c r="I5819" s="14">
        <v>0</v>
      </c>
      <c r="J5819" t="s">
        <v>143</v>
      </c>
    </row>
    <row r="5820" spans="1:10">
      <c r="A5820" s="1">
        <v>44926</v>
      </c>
      <c r="B5820" t="s">
        <v>12</v>
      </c>
      <c r="C5820">
        <v>-1</v>
      </c>
      <c r="D5820" t="str">
        <f t="shared" si="90"/>
        <v>2022_KOLAL_GMM_Orient_Group_Creditor_Current~Expected expenses~44926</v>
      </c>
      <c r="E5820" t="s">
        <v>147</v>
      </c>
      <c r="F5820" s="13" t="s">
        <v>145</v>
      </c>
      <c r="G5820" s="1">
        <v>44926</v>
      </c>
      <c r="H5820" t="s">
        <v>16</v>
      </c>
      <c r="I5820" s="14">
        <v>0</v>
      </c>
      <c r="J5820" t="s">
        <v>143</v>
      </c>
    </row>
    <row r="5821" spans="1:10">
      <c r="A5821" s="1">
        <v>44926</v>
      </c>
      <c r="B5821" t="s">
        <v>12</v>
      </c>
      <c r="C5821">
        <v>-1</v>
      </c>
      <c r="D5821" t="str">
        <f t="shared" si="90"/>
        <v>2022_KOLAL_GMM_Orient_Group_Creditor_Current~Expected expenses~44926</v>
      </c>
      <c r="E5821" t="s">
        <v>147</v>
      </c>
      <c r="F5821" s="13" t="s">
        <v>145</v>
      </c>
      <c r="G5821" s="1">
        <v>44926</v>
      </c>
      <c r="H5821" t="s">
        <v>16</v>
      </c>
      <c r="I5821" s="14">
        <v>0</v>
      </c>
      <c r="J5821" t="s">
        <v>143</v>
      </c>
    </row>
    <row r="5822" spans="1:10">
      <c r="A5822" s="1">
        <v>44926</v>
      </c>
      <c r="B5822" t="s">
        <v>12</v>
      </c>
      <c r="C5822">
        <v>-1</v>
      </c>
      <c r="D5822" t="str">
        <f t="shared" si="90"/>
        <v>2022_KOLAL_GMM_Orient_Group_Creditor_Current~Expected expenses~44926</v>
      </c>
      <c r="E5822" t="s">
        <v>147</v>
      </c>
      <c r="F5822" s="13" t="s">
        <v>145</v>
      </c>
      <c r="G5822" s="1">
        <v>44926</v>
      </c>
      <c r="H5822" t="s">
        <v>16</v>
      </c>
      <c r="I5822" s="14">
        <v>0</v>
      </c>
      <c r="J5822" t="s">
        <v>143</v>
      </c>
    </row>
    <row r="5823" spans="1:10">
      <c r="A5823" s="1">
        <v>44926</v>
      </c>
      <c r="B5823" t="s">
        <v>12</v>
      </c>
      <c r="C5823">
        <v>-1</v>
      </c>
      <c r="D5823" t="str">
        <f t="shared" si="90"/>
        <v>2022_KOLAL_GMM_Orient_Group_Creditor_Current~Expected expenses~44926</v>
      </c>
      <c r="E5823" t="s">
        <v>147</v>
      </c>
      <c r="F5823" s="13" t="s">
        <v>145</v>
      </c>
      <c r="G5823" s="1">
        <v>44926</v>
      </c>
      <c r="H5823" t="s">
        <v>16</v>
      </c>
      <c r="I5823" s="14">
        <v>0</v>
      </c>
      <c r="J5823" t="s">
        <v>143</v>
      </c>
    </row>
    <row r="5824" spans="1:10">
      <c r="A5824" s="1">
        <v>44926</v>
      </c>
      <c r="B5824" t="s">
        <v>12</v>
      </c>
      <c r="C5824">
        <v>-1</v>
      </c>
      <c r="D5824" t="str">
        <f t="shared" si="90"/>
        <v>2022_KOLAL_GMM_Orient_Group_Creditor_Current~Expected expenses~44926</v>
      </c>
      <c r="E5824" t="s">
        <v>147</v>
      </c>
      <c r="F5824" s="13" t="s">
        <v>145</v>
      </c>
      <c r="G5824" s="1">
        <v>44926</v>
      </c>
      <c r="H5824" t="s">
        <v>16</v>
      </c>
      <c r="I5824" s="14">
        <v>0</v>
      </c>
      <c r="J5824" t="s">
        <v>143</v>
      </c>
    </row>
    <row r="5825" spans="1:10">
      <c r="A5825" s="1">
        <v>44926</v>
      </c>
      <c r="B5825" t="s">
        <v>12</v>
      </c>
      <c r="C5825">
        <v>-1</v>
      </c>
      <c r="D5825" t="str">
        <f t="shared" si="90"/>
        <v>2022_KOLAL_GMM_Orient_Group_Creditor_Current~Expected expenses~44926</v>
      </c>
      <c r="E5825" t="s">
        <v>147</v>
      </c>
      <c r="F5825" s="13" t="s">
        <v>145</v>
      </c>
      <c r="G5825" s="1">
        <v>44926</v>
      </c>
      <c r="H5825" t="s">
        <v>16</v>
      </c>
      <c r="I5825" s="14">
        <v>0</v>
      </c>
      <c r="J5825" t="s">
        <v>143</v>
      </c>
    </row>
    <row r="5826" spans="1:10">
      <c r="A5826" s="1">
        <v>44926</v>
      </c>
      <c r="B5826" t="s">
        <v>12</v>
      </c>
      <c r="C5826">
        <v>-1</v>
      </c>
      <c r="D5826" t="str">
        <f t="shared" si="90"/>
        <v>2022_KOLAL_GMM_Orient_Group_Creditor_Current~Expected expenses~44926</v>
      </c>
      <c r="E5826" t="s">
        <v>147</v>
      </c>
      <c r="F5826" s="13" t="s">
        <v>145</v>
      </c>
      <c r="G5826" s="1">
        <v>44926</v>
      </c>
      <c r="H5826" t="s">
        <v>16</v>
      </c>
      <c r="I5826" s="14">
        <v>0</v>
      </c>
      <c r="J5826" t="s">
        <v>143</v>
      </c>
    </row>
    <row r="5827" spans="1:10">
      <c r="A5827" s="1">
        <v>44926</v>
      </c>
      <c r="B5827" t="s">
        <v>12</v>
      </c>
      <c r="C5827">
        <v>-1</v>
      </c>
      <c r="D5827" t="str">
        <f t="shared" si="90"/>
        <v>2022_KOLAL_GMM_Orient_Group_Creditor_Current~Expected expenses~44926</v>
      </c>
      <c r="E5827" t="s">
        <v>147</v>
      </c>
      <c r="F5827" s="13" t="s">
        <v>145</v>
      </c>
      <c r="G5827" s="1">
        <v>44926</v>
      </c>
      <c r="H5827" t="s">
        <v>16</v>
      </c>
      <c r="I5827" s="14">
        <v>0</v>
      </c>
      <c r="J5827" t="s">
        <v>143</v>
      </c>
    </row>
    <row r="5828" spans="1:10">
      <c r="A5828" s="1">
        <v>44926</v>
      </c>
      <c r="B5828" t="s">
        <v>12</v>
      </c>
      <c r="C5828">
        <v>-1</v>
      </c>
      <c r="D5828" t="str">
        <f t="shared" ref="D5828:D5891" si="91">E5828&amp;"~"&amp;F5828&amp;"~"&amp;G5828</f>
        <v>2022_KOLAL_GMM_Orient_Group_Creditor_Current~Expected expenses~44926</v>
      </c>
      <c r="E5828" t="s">
        <v>147</v>
      </c>
      <c r="F5828" s="13" t="s">
        <v>145</v>
      </c>
      <c r="G5828" s="1">
        <v>44926</v>
      </c>
      <c r="H5828" t="s">
        <v>16</v>
      </c>
      <c r="I5828" s="14">
        <v>0</v>
      </c>
      <c r="J5828" t="s">
        <v>143</v>
      </c>
    </row>
    <row r="5829" spans="1:10">
      <c r="A5829" s="1">
        <v>44926</v>
      </c>
      <c r="B5829" t="s">
        <v>12</v>
      </c>
      <c r="C5829">
        <v>-1</v>
      </c>
      <c r="D5829" t="str">
        <f t="shared" si="91"/>
        <v>2022_KOLAL_GMM_Orient_Group_Creditor_Current~Expected expenses~44926</v>
      </c>
      <c r="E5829" t="s">
        <v>147</v>
      </c>
      <c r="F5829" s="13" t="s">
        <v>145</v>
      </c>
      <c r="G5829" s="1">
        <v>44926</v>
      </c>
      <c r="H5829" t="s">
        <v>16</v>
      </c>
      <c r="I5829" s="14">
        <v>0</v>
      </c>
      <c r="J5829" t="s">
        <v>143</v>
      </c>
    </row>
    <row r="5830" spans="1:10">
      <c r="A5830" s="1">
        <v>44926</v>
      </c>
      <c r="B5830" t="s">
        <v>12</v>
      </c>
      <c r="C5830">
        <v>-1</v>
      </c>
      <c r="D5830" t="str">
        <f t="shared" si="91"/>
        <v>2022_KOLAL_GMM_Orient_Group_Creditor_Current~Expected expenses~44926</v>
      </c>
      <c r="E5830" t="s">
        <v>147</v>
      </c>
      <c r="F5830" s="13" t="s">
        <v>145</v>
      </c>
      <c r="G5830" s="1">
        <v>44926</v>
      </c>
      <c r="H5830" t="s">
        <v>16</v>
      </c>
      <c r="I5830" s="14">
        <v>0</v>
      </c>
      <c r="J5830" t="s">
        <v>143</v>
      </c>
    </row>
    <row r="5831" spans="1:10">
      <c r="A5831" s="1">
        <v>44926</v>
      </c>
      <c r="B5831" t="s">
        <v>12</v>
      </c>
      <c r="C5831">
        <v>-1</v>
      </c>
      <c r="D5831" t="str">
        <f t="shared" si="91"/>
        <v>2022_KOLAL_GMM_Orient_Group_Creditor_Current~Expected expenses~44926</v>
      </c>
      <c r="E5831" t="s">
        <v>147</v>
      </c>
      <c r="F5831" s="13" t="s">
        <v>145</v>
      </c>
      <c r="G5831" s="1">
        <v>44926</v>
      </c>
      <c r="H5831" t="s">
        <v>16</v>
      </c>
      <c r="I5831" s="14">
        <v>0</v>
      </c>
      <c r="J5831" t="s">
        <v>143</v>
      </c>
    </row>
    <row r="5832" spans="1:10">
      <c r="A5832" s="1">
        <v>44926</v>
      </c>
      <c r="B5832" t="s">
        <v>12</v>
      </c>
      <c r="C5832">
        <v>-1</v>
      </c>
      <c r="D5832" t="str">
        <f t="shared" si="91"/>
        <v>2022_KOLAL_GMM_Orient_Group_Creditor_Current~Expected expenses~44926</v>
      </c>
      <c r="E5832" t="s">
        <v>147</v>
      </c>
      <c r="F5832" s="13" t="s">
        <v>145</v>
      </c>
      <c r="G5832" s="1">
        <v>44926</v>
      </c>
      <c r="H5832" t="s">
        <v>16</v>
      </c>
      <c r="I5832" s="14">
        <v>0</v>
      </c>
      <c r="J5832" t="s">
        <v>143</v>
      </c>
    </row>
    <row r="5833" spans="1:10">
      <c r="A5833" s="1">
        <v>44926</v>
      </c>
      <c r="B5833" t="s">
        <v>12</v>
      </c>
      <c r="C5833">
        <v>-1</v>
      </c>
      <c r="D5833" t="str">
        <f t="shared" si="91"/>
        <v>2022_KOLAL_GMM_Orient_Group_Creditor_Current~Expected expenses~44926</v>
      </c>
      <c r="E5833" t="s">
        <v>147</v>
      </c>
      <c r="F5833" s="13" t="s">
        <v>145</v>
      </c>
      <c r="G5833" s="1">
        <v>44926</v>
      </c>
      <c r="H5833" t="s">
        <v>16</v>
      </c>
      <c r="I5833" s="14">
        <v>0</v>
      </c>
      <c r="J5833" t="s">
        <v>143</v>
      </c>
    </row>
    <row r="5834" spans="1:10">
      <c r="A5834" s="1">
        <v>44926</v>
      </c>
      <c r="B5834" t="s">
        <v>12</v>
      </c>
      <c r="C5834">
        <v>-1</v>
      </c>
      <c r="D5834" t="str">
        <f t="shared" si="91"/>
        <v>2022_KOLAL_GMM_Orient_Group_Creditor_Current~Expected expenses~44926</v>
      </c>
      <c r="E5834" t="s">
        <v>147</v>
      </c>
      <c r="F5834" s="13" t="s">
        <v>145</v>
      </c>
      <c r="G5834" s="1">
        <v>44926</v>
      </c>
      <c r="H5834" t="s">
        <v>16</v>
      </c>
      <c r="I5834" s="14">
        <v>0</v>
      </c>
      <c r="J5834" t="s">
        <v>143</v>
      </c>
    </row>
    <row r="5835" spans="1:10">
      <c r="A5835" s="1">
        <v>44926</v>
      </c>
      <c r="B5835" t="s">
        <v>12</v>
      </c>
      <c r="C5835">
        <v>-1</v>
      </c>
      <c r="D5835" t="str">
        <f t="shared" si="91"/>
        <v>2022_KOLAL_GMM_Orient_Group_Creditor_Current~Expected expenses~44926</v>
      </c>
      <c r="E5835" t="s">
        <v>147</v>
      </c>
      <c r="F5835" s="13" t="s">
        <v>145</v>
      </c>
      <c r="G5835" s="1">
        <v>44926</v>
      </c>
      <c r="H5835" t="s">
        <v>16</v>
      </c>
      <c r="I5835" s="14">
        <v>0</v>
      </c>
      <c r="J5835" t="s">
        <v>143</v>
      </c>
    </row>
    <row r="5836" spans="1:10">
      <c r="A5836" s="1">
        <v>44926</v>
      </c>
      <c r="B5836" t="s">
        <v>12</v>
      </c>
      <c r="C5836">
        <v>-1</v>
      </c>
      <c r="D5836" t="str">
        <f t="shared" si="91"/>
        <v>2022_KOLAL_GMM_Orient_Group_Creditor_Current~Expected expenses~44926</v>
      </c>
      <c r="E5836" t="s">
        <v>147</v>
      </c>
      <c r="F5836" s="13" t="s">
        <v>145</v>
      </c>
      <c r="G5836" s="1">
        <v>44926</v>
      </c>
      <c r="H5836" t="s">
        <v>16</v>
      </c>
      <c r="I5836" s="14">
        <v>0</v>
      </c>
      <c r="J5836" t="s">
        <v>143</v>
      </c>
    </row>
    <row r="5837" spans="1:10">
      <c r="A5837" s="1">
        <v>44926</v>
      </c>
      <c r="B5837" t="s">
        <v>12</v>
      </c>
      <c r="C5837">
        <v>-1</v>
      </c>
      <c r="D5837" t="str">
        <f t="shared" si="91"/>
        <v>2022_KOLAL_GMM_Orient_Group_Creditor_Current~Expected expenses~44926</v>
      </c>
      <c r="E5837" t="s">
        <v>147</v>
      </c>
      <c r="F5837" s="13" t="s">
        <v>145</v>
      </c>
      <c r="G5837" s="1">
        <v>44926</v>
      </c>
      <c r="H5837" t="s">
        <v>16</v>
      </c>
      <c r="I5837" s="14">
        <v>0</v>
      </c>
      <c r="J5837" t="s">
        <v>143</v>
      </c>
    </row>
    <row r="5838" spans="1:10">
      <c r="A5838" s="1">
        <v>44926</v>
      </c>
      <c r="B5838" t="s">
        <v>12</v>
      </c>
      <c r="C5838">
        <v>-1</v>
      </c>
      <c r="D5838" t="str">
        <f t="shared" si="91"/>
        <v>2022_KOLAL_GMM_Orient_Group_Creditor_Current~Expected expenses~44926</v>
      </c>
      <c r="E5838" t="s">
        <v>147</v>
      </c>
      <c r="F5838" s="13" t="s">
        <v>145</v>
      </c>
      <c r="G5838" s="1">
        <v>44926</v>
      </c>
      <c r="H5838" t="s">
        <v>16</v>
      </c>
      <c r="I5838" s="14">
        <v>0</v>
      </c>
      <c r="J5838" t="s">
        <v>143</v>
      </c>
    </row>
    <row r="5839" spans="1:10">
      <c r="A5839" s="1">
        <v>44926</v>
      </c>
      <c r="B5839" t="s">
        <v>12</v>
      </c>
      <c r="C5839">
        <v>-1</v>
      </c>
      <c r="D5839" t="str">
        <f t="shared" si="91"/>
        <v>2022_KOLAL_GMM_Orient_Group_Creditor_Current~Expected expenses~44926</v>
      </c>
      <c r="E5839" t="s">
        <v>147</v>
      </c>
      <c r="F5839" s="13" t="s">
        <v>145</v>
      </c>
      <c r="G5839" s="1">
        <v>44926</v>
      </c>
      <c r="H5839" t="s">
        <v>16</v>
      </c>
      <c r="I5839" s="14">
        <v>0</v>
      </c>
      <c r="J5839" t="s">
        <v>143</v>
      </c>
    </row>
    <row r="5840" spans="1:10">
      <c r="A5840" s="1">
        <v>44926</v>
      </c>
      <c r="B5840" t="s">
        <v>12</v>
      </c>
      <c r="C5840">
        <v>-1</v>
      </c>
      <c r="D5840" t="str">
        <f t="shared" si="91"/>
        <v>2022_KOLAL_GMM_Orient_Group_Creditor_Current~Expected expenses~44926</v>
      </c>
      <c r="E5840" t="s">
        <v>147</v>
      </c>
      <c r="F5840" s="13" t="s">
        <v>145</v>
      </c>
      <c r="G5840" s="1">
        <v>44926</v>
      </c>
      <c r="H5840" t="s">
        <v>16</v>
      </c>
      <c r="I5840" s="14">
        <v>0</v>
      </c>
      <c r="J5840" t="s">
        <v>143</v>
      </c>
    </row>
    <row r="5841" spans="1:10">
      <c r="A5841" s="1">
        <v>44926</v>
      </c>
      <c r="B5841" t="s">
        <v>12</v>
      </c>
      <c r="C5841">
        <v>-1</v>
      </c>
      <c r="D5841" t="str">
        <f t="shared" si="91"/>
        <v>2022_KOLAL_GMM_Orient_Group_Creditor_Current~Expected expenses~44926</v>
      </c>
      <c r="E5841" t="s">
        <v>147</v>
      </c>
      <c r="F5841" s="13" t="s">
        <v>145</v>
      </c>
      <c r="G5841" s="1">
        <v>44926</v>
      </c>
      <c r="H5841" t="s">
        <v>16</v>
      </c>
      <c r="I5841" s="14">
        <v>0</v>
      </c>
      <c r="J5841" t="s">
        <v>143</v>
      </c>
    </row>
    <row r="5842" spans="1:10">
      <c r="A5842" s="1">
        <v>44926</v>
      </c>
      <c r="B5842" t="s">
        <v>12</v>
      </c>
      <c r="C5842">
        <v>-1</v>
      </c>
      <c r="D5842" t="str">
        <f t="shared" si="91"/>
        <v>2022_KOLAL_GMM_Orient_Group_Creditor_Current~Expected expenses~44926</v>
      </c>
      <c r="E5842" t="s">
        <v>147</v>
      </c>
      <c r="F5842" s="13" t="s">
        <v>145</v>
      </c>
      <c r="G5842" s="1">
        <v>44926</v>
      </c>
      <c r="H5842" t="s">
        <v>16</v>
      </c>
      <c r="I5842" s="14">
        <v>0</v>
      </c>
      <c r="J5842" t="s">
        <v>143</v>
      </c>
    </row>
    <row r="5843" spans="1:10">
      <c r="A5843" s="1">
        <v>44926</v>
      </c>
      <c r="B5843" t="s">
        <v>12</v>
      </c>
      <c r="C5843">
        <v>-1</v>
      </c>
      <c r="D5843" t="str">
        <f t="shared" si="91"/>
        <v>2022_KOLAL_GMM_Orient_Group_Creditor_Current~Expected expenses~44926</v>
      </c>
      <c r="E5843" t="s">
        <v>147</v>
      </c>
      <c r="F5843" s="13" t="s">
        <v>145</v>
      </c>
      <c r="G5843" s="1">
        <v>44926</v>
      </c>
      <c r="H5843" t="s">
        <v>16</v>
      </c>
      <c r="I5843" s="14">
        <v>0</v>
      </c>
      <c r="J5843" t="s">
        <v>143</v>
      </c>
    </row>
    <row r="5844" spans="1:10">
      <c r="A5844" s="1">
        <v>44926</v>
      </c>
      <c r="B5844" t="s">
        <v>12</v>
      </c>
      <c r="C5844">
        <v>-1</v>
      </c>
      <c r="D5844" t="str">
        <f t="shared" si="91"/>
        <v>2022_KOLAL_GMM_Orient_Group_Creditor_Current~Expected expenses~44926</v>
      </c>
      <c r="E5844" t="s">
        <v>147</v>
      </c>
      <c r="F5844" s="13" t="s">
        <v>145</v>
      </c>
      <c r="G5844" s="1">
        <v>44926</v>
      </c>
      <c r="H5844" t="s">
        <v>16</v>
      </c>
      <c r="I5844" s="14">
        <v>0</v>
      </c>
      <c r="J5844" t="s">
        <v>143</v>
      </c>
    </row>
    <row r="5845" spans="1:10">
      <c r="A5845" s="1">
        <v>44926</v>
      </c>
      <c r="B5845" t="s">
        <v>12</v>
      </c>
      <c r="C5845">
        <v>-1</v>
      </c>
      <c r="D5845" t="str">
        <f t="shared" si="91"/>
        <v>2022_KOLAL_GMM_Orient_Group_Creditor_Current~Expected expenses~44926</v>
      </c>
      <c r="E5845" t="s">
        <v>147</v>
      </c>
      <c r="F5845" s="13" t="s">
        <v>145</v>
      </c>
      <c r="G5845" s="1">
        <v>44926</v>
      </c>
      <c r="H5845" t="s">
        <v>16</v>
      </c>
      <c r="I5845" s="14">
        <v>0</v>
      </c>
      <c r="J5845" t="s">
        <v>143</v>
      </c>
    </row>
    <row r="5846" spans="1:10">
      <c r="A5846" s="1">
        <v>44926</v>
      </c>
      <c r="B5846" t="s">
        <v>12</v>
      </c>
      <c r="C5846">
        <v>-1</v>
      </c>
      <c r="D5846" t="str">
        <f t="shared" si="91"/>
        <v>2022_KOLAL_GMM_Orient_Group_Creditor_Current~Expected expenses~44926</v>
      </c>
      <c r="E5846" t="s">
        <v>147</v>
      </c>
      <c r="F5846" s="13" t="s">
        <v>145</v>
      </c>
      <c r="G5846" s="1">
        <v>44926</v>
      </c>
      <c r="H5846" t="s">
        <v>16</v>
      </c>
      <c r="I5846" s="14">
        <v>0</v>
      </c>
      <c r="J5846" t="s">
        <v>143</v>
      </c>
    </row>
    <row r="5847" spans="1:10">
      <c r="A5847" s="1">
        <v>44926</v>
      </c>
      <c r="B5847" t="s">
        <v>12</v>
      </c>
      <c r="C5847">
        <v>-1</v>
      </c>
      <c r="D5847" t="str">
        <f t="shared" si="91"/>
        <v>2022_KOLAL_GMM_Orient_Group_Creditor_Current~Expected expenses~44926</v>
      </c>
      <c r="E5847" t="s">
        <v>147</v>
      </c>
      <c r="F5847" s="13" t="s">
        <v>145</v>
      </c>
      <c r="G5847" s="1">
        <v>44926</v>
      </c>
      <c r="H5847" t="s">
        <v>16</v>
      </c>
      <c r="I5847" s="14">
        <v>0</v>
      </c>
      <c r="J5847" t="s">
        <v>143</v>
      </c>
    </row>
    <row r="5848" spans="1:10">
      <c r="A5848" s="1">
        <v>44926</v>
      </c>
      <c r="B5848" t="s">
        <v>12</v>
      </c>
      <c r="C5848">
        <v>-1</v>
      </c>
      <c r="D5848" t="str">
        <f t="shared" si="91"/>
        <v>2022_KOLAL_GMM_Orient_Group_Creditor_Current~Expected expenses~44926</v>
      </c>
      <c r="E5848" t="s">
        <v>147</v>
      </c>
      <c r="F5848" s="13" t="s">
        <v>145</v>
      </c>
      <c r="G5848" s="1">
        <v>44926</v>
      </c>
      <c r="H5848" t="s">
        <v>16</v>
      </c>
      <c r="I5848" s="14">
        <v>0</v>
      </c>
      <c r="J5848" t="s">
        <v>143</v>
      </c>
    </row>
    <row r="5849" spans="1:10">
      <c r="A5849" s="1">
        <v>44926</v>
      </c>
      <c r="B5849" t="s">
        <v>12</v>
      </c>
      <c r="C5849">
        <v>-1</v>
      </c>
      <c r="D5849" t="str">
        <f t="shared" si="91"/>
        <v>2022_KOLAL_GMM_Orient_Group_Creditor_Current~Expected expenses~44926</v>
      </c>
      <c r="E5849" t="s">
        <v>147</v>
      </c>
      <c r="F5849" s="13" t="s">
        <v>145</v>
      </c>
      <c r="G5849" s="1">
        <v>44926</v>
      </c>
      <c r="H5849" t="s">
        <v>16</v>
      </c>
      <c r="I5849" s="14">
        <v>0</v>
      </c>
      <c r="J5849" t="s">
        <v>143</v>
      </c>
    </row>
    <row r="5850" spans="1:10">
      <c r="A5850" s="1">
        <v>44926</v>
      </c>
      <c r="B5850" t="s">
        <v>12</v>
      </c>
      <c r="C5850">
        <v>-1</v>
      </c>
      <c r="D5850" t="str">
        <f t="shared" si="91"/>
        <v>2022_KOLAL_GMM_Orient_Group_Creditor_Current~Expected expenses~44926</v>
      </c>
      <c r="E5850" t="s">
        <v>147</v>
      </c>
      <c r="F5850" s="13" t="s">
        <v>145</v>
      </c>
      <c r="G5850" s="1">
        <v>44926</v>
      </c>
      <c r="H5850" t="s">
        <v>16</v>
      </c>
      <c r="I5850" s="14">
        <v>0</v>
      </c>
      <c r="J5850" t="s">
        <v>143</v>
      </c>
    </row>
    <row r="5851" spans="1:10">
      <c r="A5851" s="1">
        <v>44926</v>
      </c>
      <c r="B5851" t="s">
        <v>12</v>
      </c>
      <c r="C5851">
        <v>-1</v>
      </c>
      <c r="D5851" t="str">
        <f t="shared" si="91"/>
        <v>2022_KOLAL_GMM_Orient_Group_Creditor_Current~Expected expenses~44926</v>
      </c>
      <c r="E5851" t="s">
        <v>147</v>
      </c>
      <c r="F5851" s="13" t="s">
        <v>145</v>
      </c>
      <c r="G5851" s="1">
        <v>44926</v>
      </c>
      <c r="H5851" t="s">
        <v>16</v>
      </c>
      <c r="I5851" s="14">
        <v>0</v>
      </c>
      <c r="J5851" t="s">
        <v>143</v>
      </c>
    </row>
    <row r="5852" spans="1:10">
      <c r="A5852" s="1">
        <v>44926</v>
      </c>
      <c r="B5852" t="s">
        <v>12</v>
      </c>
      <c r="C5852">
        <v>-1</v>
      </c>
      <c r="D5852" t="str">
        <f t="shared" si="91"/>
        <v>2022_KOLAL_GMM_Orient_Group_Creditor_Current~Expected expenses~44926</v>
      </c>
      <c r="E5852" t="s">
        <v>147</v>
      </c>
      <c r="F5852" s="13" t="s">
        <v>145</v>
      </c>
      <c r="G5852" s="1">
        <v>44926</v>
      </c>
      <c r="H5852" t="s">
        <v>16</v>
      </c>
      <c r="I5852" s="14">
        <v>0</v>
      </c>
      <c r="J5852" t="s">
        <v>143</v>
      </c>
    </row>
    <row r="5853" spans="1:10">
      <c r="A5853" s="1">
        <v>44926</v>
      </c>
      <c r="B5853" t="s">
        <v>12</v>
      </c>
      <c r="C5853">
        <v>-1</v>
      </c>
      <c r="D5853" t="str">
        <f t="shared" si="91"/>
        <v>2022_KOLAL_GMM_Orient_Group_Creditor_Current~Expected expenses~44926</v>
      </c>
      <c r="E5853" t="s">
        <v>147</v>
      </c>
      <c r="F5853" s="13" t="s">
        <v>145</v>
      </c>
      <c r="G5853" s="1">
        <v>44926</v>
      </c>
      <c r="H5853" t="s">
        <v>16</v>
      </c>
      <c r="I5853" s="14">
        <v>0</v>
      </c>
      <c r="J5853" t="s">
        <v>143</v>
      </c>
    </row>
    <row r="5854" spans="1:10">
      <c r="A5854" s="1">
        <v>44926</v>
      </c>
      <c r="B5854" t="s">
        <v>12</v>
      </c>
      <c r="C5854">
        <v>-1</v>
      </c>
      <c r="D5854" t="str">
        <f t="shared" si="91"/>
        <v>2022_KOLAL_GMM_Orient_Group_Creditor_Current~Expected expenses~44926</v>
      </c>
      <c r="E5854" t="s">
        <v>147</v>
      </c>
      <c r="F5854" s="13" t="s">
        <v>145</v>
      </c>
      <c r="G5854" s="1">
        <v>44926</v>
      </c>
      <c r="H5854" t="s">
        <v>16</v>
      </c>
      <c r="I5854" s="14">
        <v>0</v>
      </c>
      <c r="J5854" t="s">
        <v>143</v>
      </c>
    </row>
    <row r="5855" spans="1:10">
      <c r="A5855" s="1">
        <v>44926</v>
      </c>
      <c r="B5855" t="s">
        <v>12</v>
      </c>
      <c r="C5855">
        <v>-1</v>
      </c>
      <c r="D5855" t="str">
        <f t="shared" si="91"/>
        <v>2022_KOLAL_GMM_Orient_Group_Creditor_Current~Expected expenses~44926</v>
      </c>
      <c r="E5855" t="s">
        <v>147</v>
      </c>
      <c r="F5855" s="13" t="s">
        <v>145</v>
      </c>
      <c r="G5855" s="1">
        <v>44926</v>
      </c>
      <c r="H5855" t="s">
        <v>16</v>
      </c>
      <c r="I5855" s="14">
        <v>0</v>
      </c>
      <c r="J5855" t="s">
        <v>143</v>
      </c>
    </row>
    <row r="5856" spans="1:10">
      <c r="A5856" s="1">
        <v>44926</v>
      </c>
      <c r="B5856" t="s">
        <v>12</v>
      </c>
      <c r="C5856">
        <v>-1</v>
      </c>
      <c r="D5856" t="str">
        <f t="shared" si="91"/>
        <v>2022_KOLAL_GMM_Orient_Group_Creditor_Current~Expected expenses~44926</v>
      </c>
      <c r="E5856" t="s">
        <v>147</v>
      </c>
      <c r="F5856" s="13" t="s">
        <v>145</v>
      </c>
      <c r="G5856" s="1">
        <v>44926</v>
      </c>
      <c r="H5856" t="s">
        <v>16</v>
      </c>
      <c r="I5856" s="14">
        <v>0</v>
      </c>
      <c r="J5856" t="s">
        <v>143</v>
      </c>
    </row>
    <row r="5857" spans="1:10">
      <c r="A5857" s="1">
        <v>44926</v>
      </c>
      <c r="B5857" t="s">
        <v>12</v>
      </c>
      <c r="C5857">
        <v>-1</v>
      </c>
      <c r="D5857" t="str">
        <f t="shared" si="91"/>
        <v>2022_KOLAL_GMM_Orient_Group_Creditor_Current~Expected expenses~44926</v>
      </c>
      <c r="E5857" t="s">
        <v>147</v>
      </c>
      <c r="F5857" s="13" t="s">
        <v>145</v>
      </c>
      <c r="G5857" s="1">
        <v>44926</v>
      </c>
      <c r="H5857" t="s">
        <v>16</v>
      </c>
      <c r="I5857" s="14">
        <v>0</v>
      </c>
      <c r="J5857" t="s">
        <v>143</v>
      </c>
    </row>
    <row r="5858" spans="1:10">
      <c r="A5858" s="1">
        <v>44926</v>
      </c>
      <c r="B5858" t="s">
        <v>12</v>
      </c>
      <c r="C5858">
        <v>-1</v>
      </c>
      <c r="D5858" t="str">
        <f t="shared" si="91"/>
        <v>2022_KOLAL_GMM_Orient_Group_Creditor_Current~Expected expenses~44926</v>
      </c>
      <c r="E5858" t="s">
        <v>147</v>
      </c>
      <c r="F5858" s="13" t="s">
        <v>145</v>
      </c>
      <c r="G5858" s="1">
        <v>44926</v>
      </c>
      <c r="H5858" t="s">
        <v>16</v>
      </c>
      <c r="I5858" s="14">
        <v>0</v>
      </c>
      <c r="J5858" t="s">
        <v>143</v>
      </c>
    </row>
    <row r="5859" spans="1:10">
      <c r="A5859" s="1">
        <v>44926</v>
      </c>
      <c r="B5859" t="s">
        <v>12</v>
      </c>
      <c r="C5859">
        <v>-1</v>
      </c>
      <c r="D5859" t="str">
        <f t="shared" si="91"/>
        <v>2022_KOLAL_GMM_Orient_Group_Creditor_Current~Expected expenses~44926</v>
      </c>
      <c r="E5859" t="s">
        <v>147</v>
      </c>
      <c r="F5859" s="13" t="s">
        <v>145</v>
      </c>
      <c r="G5859" s="1">
        <v>44926</v>
      </c>
      <c r="H5859" t="s">
        <v>16</v>
      </c>
      <c r="I5859" s="14">
        <v>0</v>
      </c>
      <c r="J5859" t="s">
        <v>143</v>
      </c>
    </row>
    <row r="5860" spans="1:10">
      <c r="A5860" s="1">
        <v>44926</v>
      </c>
      <c r="B5860" t="s">
        <v>12</v>
      </c>
      <c r="C5860">
        <v>-1</v>
      </c>
      <c r="D5860" t="str">
        <f t="shared" si="91"/>
        <v>2022_KOLAL_GMM_Orient_Group_Creditor_Current~Expected expenses~44926</v>
      </c>
      <c r="E5860" t="s">
        <v>147</v>
      </c>
      <c r="F5860" s="13" t="s">
        <v>145</v>
      </c>
      <c r="G5860" s="1">
        <v>44926</v>
      </c>
      <c r="H5860" t="s">
        <v>16</v>
      </c>
      <c r="I5860" s="14">
        <v>0</v>
      </c>
      <c r="J5860" t="s">
        <v>143</v>
      </c>
    </row>
    <row r="5861" spans="1:10">
      <c r="A5861" s="1">
        <v>44926</v>
      </c>
      <c r="B5861" t="s">
        <v>12</v>
      </c>
      <c r="C5861">
        <v>-1</v>
      </c>
      <c r="D5861" t="str">
        <f t="shared" si="91"/>
        <v>2022_KOLAL_GMM_Orient_Group_Creditor_Current~Expected expenses~44926</v>
      </c>
      <c r="E5861" t="s">
        <v>147</v>
      </c>
      <c r="F5861" s="13" t="s">
        <v>145</v>
      </c>
      <c r="G5861" s="1">
        <v>44926</v>
      </c>
      <c r="H5861" t="s">
        <v>16</v>
      </c>
      <c r="I5861" s="14">
        <v>0</v>
      </c>
      <c r="J5861" t="s">
        <v>143</v>
      </c>
    </row>
    <row r="5862" spans="1:10">
      <c r="A5862" s="1">
        <v>44926</v>
      </c>
      <c r="B5862" t="s">
        <v>12</v>
      </c>
      <c r="C5862">
        <v>-1</v>
      </c>
      <c r="D5862" t="str">
        <f t="shared" si="91"/>
        <v>2022_KOLAL_GMM_Orient_Group_Creditor_Current~Expected expenses~44926</v>
      </c>
      <c r="E5862" t="s">
        <v>147</v>
      </c>
      <c r="F5862" s="13" t="s">
        <v>145</v>
      </c>
      <c r="G5862" s="1">
        <v>44926</v>
      </c>
      <c r="H5862" t="s">
        <v>16</v>
      </c>
      <c r="I5862" s="14">
        <v>0</v>
      </c>
      <c r="J5862" t="s">
        <v>143</v>
      </c>
    </row>
    <row r="5863" spans="1:10">
      <c r="A5863" s="1">
        <v>44926</v>
      </c>
      <c r="B5863" t="s">
        <v>12</v>
      </c>
      <c r="C5863">
        <v>-1</v>
      </c>
      <c r="D5863" t="str">
        <f t="shared" si="91"/>
        <v>2022_KOLAL_GMM_Orient_Group_Creditor_Current~Expected expenses~44926</v>
      </c>
      <c r="E5863" t="s">
        <v>147</v>
      </c>
      <c r="F5863" s="13" t="s">
        <v>145</v>
      </c>
      <c r="G5863" s="1">
        <v>44926</v>
      </c>
      <c r="H5863" t="s">
        <v>16</v>
      </c>
      <c r="I5863" s="14">
        <v>0</v>
      </c>
      <c r="J5863" t="s">
        <v>143</v>
      </c>
    </row>
    <row r="5864" spans="1:10">
      <c r="A5864" s="1">
        <v>44926</v>
      </c>
      <c r="B5864" t="s">
        <v>12</v>
      </c>
      <c r="C5864">
        <v>-1</v>
      </c>
      <c r="D5864" t="str">
        <f t="shared" si="91"/>
        <v>2022_KOLAL_GMM_Orient_Group_Creditor_Current~Expected expenses~44926</v>
      </c>
      <c r="E5864" t="s">
        <v>147</v>
      </c>
      <c r="F5864" s="13" t="s">
        <v>145</v>
      </c>
      <c r="G5864" s="1">
        <v>44926</v>
      </c>
      <c r="H5864" t="s">
        <v>16</v>
      </c>
      <c r="I5864" s="14">
        <v>0</v>
      </c>
      <c r="J5864" t="s">
        <v>143</v>
      </c>
    </row>
    <row r="5865" spans="1:10">
      <c r="A5865" s="1">
        <v>44926</v>
      </c>
      <c r="B5865" t="s">
        <v>12</v>
      </c>
      <c r="C5865">
        <v>-1</v>
      </c>
      <c r="D5865" t="str">
        <f t="shared" si="91"/>
        <v>2022_KOLAL_GMM_Orient_Group_Creditor_Current~Expected expenses~44926</v>
      </c>
      <c r="E5865" t="s">
        <v>147</v>
      </c>
      <c r="F5865" s="13" t="s">
        <v>145</v>
      </c>
      <c r="G5865" s="1">
        <v>44926</v>
      </c>
      <c r="H5865" t="s">
        <v>16</v>
      </c>
      <c r="I5865" s="14">
        <v>0</v>
      </c>
      <c r="J5865" t="s">
        <v>143</v>
      </c>
    </row>
    <row r="5866" spans="1:10">
      <c r="A5866" s="1">
        <v>44926</v>
      </c>
      <c r="B5866" t="s">
        <v>12</v>
      </c>
      <c r="C5866">
        <v>-1</v>
      </c>
      <c r="D5866" t="str">
        <f t="shared" si="91"/>
        <v>2022_KOLAL_GMM_Orient_Group_Creditor_Current~Expected expenses~44926</v>
      </c>
      <c r="E5866" t="s">
        <v>147</v>
      </c>
      <c r="F5866" s="13" t="s">
        <v>145</v>
      </c>
      <c r="G5866" s="1">
        <v>44926</v>
      </c>
      <c r="H5866" t="s">
        <v>16</v>
      </c>
      <c r="I5866" s="14">
        <v>0</v>
      </c>
      <c r="J5866" t="s">
        <v>143</v>
      </c>
    </row>
    <row r="5867" spans="1:10">
      <c r="A5867" s="1">
        <v>44926</v>
      </c>
      <c r="B5867" t="s">
        <v>12</v>
      </c>
      <c r="C5867">
        <v>-1</v>
      </c>
      <c r="D5867" t="str">
        <f t="shared" si="91"/>
        <v>2022_KOLAL_GMM_Orient_Group_Creditor_Current~Expected expenses~44926</v>
      </c>
      <c r="E5867" t="s">
        <v>147</v>
      </c>
      <c r="F5867" s="13" t="s">
        <v>145</v>
      </c>
      <c r="G5867" s="1">
        <v>44926</v>
      </c>
      <c r="H5867" t="s">
        <v>16</v>
      </c>
      <c r="I5867" s="14">
        <v>0</v>
      </c>
      <c r="J5867" t="s">
        <v>143</v>
      </c>
    </row>
    <row r="5868" spans="1:10">
      <c r="A5868" s="1">
        <v>44926</v>
      </c>
      <c r="B5868" t="s">
        <v>12</v>
      </c>
      <c r="C5868">
        <v>-1</v>
      </c>
      <c r="D5868" t="str">
        <f t="shared" si="91"/>
        <v>2022_KOLAL_GMM_Orient_Group_Creditor_Current~Expected expenses~44926</v>
      </c>
      <c r="E5868" t="s">
        <v>147</v>
      </c>
      <c r="F5868" s="13" t="s">
        <v>145</v>
      </c>
      <c r="G5868" s="1">
        <v>44926</v>
      </c>
      <c r="H5868" t="s">
        <v>16</v>
      </c>
      <c r="I5868" s="14">
        <v>0</v>
      </c>
      <c r="J5868" t="s">
        <v>143</v>
      </c>
    </row>
    <row r="5869" spans="1:10">
      <c r="A5869" s="1">
        <v>44926</v>
      </c>
      <c r="B5869" t="s">
        <v>12</v>
      </c>
      <c r="C5869">
        <v>-1</v>
      </c>
      <c r="D5869" t="str">
        <f t="shared" si="91"/>
        <v>2022_KOLAL_GMM_Orient_Group_Creditor_Current~Expected expenses~44926</v>
      </c>
      <c r="E5869" t="s">
        <v>147</v>
      </c>
      <c r="F5869" s="13" t="s">
        <v>145</v>
      </c>
      <c r="G5869" s="1">
        <v>44926</v>
      </c>
      <c r="H5869" t="s">
        <v>16</v>
      </c>
      <c r="I5869" s="14">
        <v>0</v>
      </c>
      <c r="J5869" t="s">
        <v>143</v>
      </c>
    </row>
    <row r="5870" spans="1:10">
      <c r="A5870" s="1">
        <v>44926</v>
      </c>
      <c r="B5870" t="s">
        <v>12</v>
      </c>
      <c r="C5870">
        <v>-1</v>
      </c>
      <c r="D5870" t="str">
        <f t="shared" si="91"/>
        <v>2022_KOLAL_GMM_Orient_Group_Creditor_Current~Expected expenses~44926</v>
      </c>
      <c r="E5870" t="s">
        <v>147</v>
      </c>
      <c r="F5870" s="13" t="s">
        <v>145</v>
      </c>
      <c r="G5870" s="1">
        <v>44926</v>
      </c>
      <c r="H5870" t="s">
        <v>16</v>
      </c>
      <c r="I5870" s="14">
        <v>0</v>
      </c>
      <c r="J5870" t="s">
        <v>143</v>
      </c>
    </row>
    <row r="5871" spans="1:10">
      <c r="A5871" s="1">
        <v>44926</v>
      </c>
      <c r="B5871" t="s">
        <v>12</v>
      </c>
      <c r="C5871">
        <v>-1</v>
      </c>
      <c r="D5871" t="str">
        <f t="shared" si="91"/>
        <v>2022_KOLAL_GMM_Orient_Group_Creditor_Current~Expected expenses~44926</v>
      </c>
      <c r="E5871" t="s">
        <v>147</v>
      </c>
      <c r="F5871" s="13" t="s">
        <v>145</v>
      </c>
      <c r="G5871" s="1">
        <v>44926</v>
      </c>
      <c r="H5871" t="s">
        <v>16</v>
      </c>
      <c r="I5871" s="14">
        <v>0</v>
      </c>
      <c r="J5871" t="s">
        <v>143</v>
      </c>
    </row>
    <row r="5872" spans="1:10">
      <c r="A5872" s="1">
        <v>44926</v>
      </c>
      <c r="B5872" t="s">
        <v>12</v>
      </c>
      <c r="C5872">
        <v>-1</v>
      </c>
      <c r="D5872" t="str">
        <f t="shared" si="91"/>
        <v>2022_KOLAL_GMM_Orient_Group_Creditor_Current~Expected expenses~44926</v>
      </c>
      <c r="E5872" t="s">
        <v>147</v>
      </c>
      <c r="F5872" s="13" t="s">
        <v>145</v>
      </c>
      <c r="G5872" s="1">
        <v>44926</v>
      </c>
      <c r="H5872" t="s">
        <v>16</v>
      </c>
      <c r="I5872" s="14">
        <v>0</v>
      </c>
      <c r="J5872" t="s">
        <v>143</v>
      </c>
    </row>
    <row r="5873" spans="1:10">
      <c r="A5873" s="1">
        <v>44926</v>
      </c>
      <c r="B5873" t="s">
        <v>12</v>
      </c>
      <c r="C5873">
        <v>-1</v>
      </c>
      <c r="D5873" t="str">
        <f t="shared" si="91"/>
        <v>2022_KOLAL_GMM_Orient_Group_Creditor_Current~Expected expenses~44926</v>
      </c>
      <c r="E5873" t="s">
        <v>147</v>
      </c>
      <c r="F5873" s="13" t="s">
        <v>145</v>
      </c>
      <c r="G5873" s="1">
        <v>44926</v>
      </c>
      <c r="H5873" t="s">
        <v>16</v>
      </c>
      <c r="I5873" s="14">
        <v>0</v>
      </c>
      <c r="J5873" t="s">
        <v>143</v>
      </c>
    </row>
    <row r="5874" spans="1:10">
      <c r="A5874" s="1">
        <v>44926</v>
      </c>
      <c r="B5874" t="s">
        <v>12</v>
      </c>
      <c r="C5874">
        <v>-1</v>
      </c>
      <c r="D5874" t="str">
        <f t="shared" si="91"/>
        <v>2022_KOLAL_GMM_Orient_Group_Creditor_Current~Expected expenses~44926</v>
      </c>
      <c r="E5874" t="s">
        <v>147</v>
      </c>
      <c r="F5874" s="13" t="s">
        <v>145</v>
      </c>
      <c r="G5874" s="1">
        <v>44926</v>
      </c>
      <c r="H5874" t="s">
        <v>16</v>
      </c>
      <c r="I5874" s="14">
        <v>0</v>
      </c>
      <c r="J5874" t="s">
        <v>143</v>
      </c>
    </row>
    <row r="5875" spans="1:10">
      <c r="A5875" s="1">
        <v>44926</v>
      </c>
      <c r="B5875" t="s">
        <v>12</v>
      </c>
      <c r="C5875">
        <v>-1</v>
      </c>
      <c r="D5875" t="str">
        <f t="shared" si="91"/>
        <v>2022_KOLAL_GMM_Orient_Group_Creditor_Current~Expected expenses~44926</v>
      </c>
      <c r="E5875" t="s">
        <v>147</v>
      </c>
      <c r="F5875" s="13" t="s">
        <v>145</v>
      </c>
      <c r="G5875" s="1">
        <v>44926</v>
      </c>
      <c r="H5875" t="s">
        <v>16</v>
      </c>
      <c r="I5875" s="14">
        <v>0</v>
      </c>
      <c r="J5875" t="s">
        <v>143</v>
      </c>
    </row>
    <row r="5876" spans="1:10">
      <c r="A5876" s="1">
        <v>44926</v>
      </c>
      <c r="B5876" t="s">
        <v>12</v>
      </c>
      <c r="C5876">
        <v>-1</v>
      </c>
      <c r="D5876" t="str">
        <f t="shared" si="91"/>
        <v>2022_KOLAL_GMM_Orient_Group_Creditor_Current~Expected expenses~44926</v>
      </c>
      <c r="E5876" t="s">
        <v>147</v>
      </c>
      <c r="F5876" s="13" t="s">
        <v>145</v>
      </c>
      <c r="G5876" s="1">
        <v>44926</v>
      </c>
      <c r="H5876" t="s">
        <v>16</v>
      </c>
      <c r="I5876" s="14">
        <v>0</v>
      </c>
      <c r="J5876" t="s">
        <v>143</v>
      </c>
    </row>
    <row r="5877" spans="1:10">
      <c r="A5877" s="1">
        <v>44926</v>
      </c>
      <c r="B5877" t="s">
        <v>12</v>
      </c>
      <c r="C5877">
        <v>-1</v>
      </c>
      <c r="D5877" t="str">
        <f t="shared" si="91"/>
        <v>2022_KOLAL_GMM_Orient_Group_Creditor_Current~Expected expenses~44926</v>
      </c>
      <c r="E5877" t="s">
        <v>147</v>
      </c>
      <c r="F5877" s="13" t="s">
        <v>145</v>
      </c>
      <c r="G5877" s="1">
        <v>44926</v>
      </c>
      <c r="H5877" t="s">
        <v>16</v>
      </c>
      <c r="I5877" s="14">
        <v>0</v>
      </c>
      <c r="J5877" t="s">
        <v>143</v>
      </c>
    </row>
    <row r="5878" spans="1:10">
      <c r="A5878" s="1">
        <v>44926</v>
      </c>
      <c r="B5878" t="s">
        <v>12</v>
      </c>
      <c r="C5878">
        <v>-1</v>
      </c>
      <c r="D5878" t="str">
        <f t="shared" si="91"/>
        <v>2022_KOLAL_GMM_Orient_Group_Creditor_Current~Expected expenses~44926</v>
      </c>
      <c r="E5878" t="s">
        <v>147</v>
      </c>
      <c r="F5878" s="13" t="s">
        <v>145</v>
      </c>
      <c r="G5878" s="1">
        <v>44926</v>
      </c>
      <c r="H5878" t="s">
        <v>16</v>
      </c>
      <c r="I5878" s="14">
        <v>0</v>
      </c>
      <c r="J5878" t="s">
        <v>143</v>
      </c>
    </row>
    <row r="5879" spans="1:10">
      <c r="A5879" s="1">
        <v>44926</v>
      </c>
      <c r="B5879" t="s">
        <v>12</v>
      </c>
      <c r="C5879">
        <v>-1</v>
      </c>
      <c r="D5879" t="str">
        <f t="shared" si="91"/>
        <v>2022_KOLAL_GMM_Orient_Group_Creditor_Current~Expected expenses~44926</v>
      </c>
      <c r="E5879" t="s">
        <v>147</v>
      </c>
      <c r="F5879" s="13" t="s">
        <v>145</v>
      </c>
      <c r="G5879" s="1">
        <v>44926</v>
      </c>
      <c r="H5879" t="s">
        <v>16</v>
      </c>
      <c r="I5879" s="14">
        <v>0</v>
      </c>
      <c r="J5879" t="s">
        <v>143</v>
      </c>
    </row>
    <row r="5880" spans="1:10">
      <c r="A5880" s="1">
        <v>44926</v>
      </c>
      <c r="B5880" t="s">
        <v>12</v>
      </c>
      <c r="C5880">
        <v>-1</v>
      </c>
      <c r="D5880" t="str">
        <f t="shared" si="91"/>
        <v>2022_KOLAL_GMM_Orient_Group_Creditor_Current~Expected expenses~44926</v>
      </c>
      <c r="E5880" t="s">
        <v>147</v>
      </c>
      <c r="F5880" s="13" t="s">
        <v>145</v>
      </c>
      <c r="G5880" s="1">
        <v>44926</v>
      </c>
      <c r="H5880" t="s">
        <v>16</v>
      </c>
      <c r="I5880" s="14">
        <v>0</v>
      </c>
      <c r="J5880" t="s">
        <v>143</v>
      </c>
    </row>
    <row r="5881" spans="1:10">
      <c r="A5881" s="1">
        <v>44926</v>
      </c>
      <c r="B5881" t="s">
        <v>12</v>
      </c>
      <c r="C5881">
        <v>-1</v>
      </c>
      <c r="D5881" t="str">
        <f t="shared" si="91"/>
        <v>2022_KOLAL_GMM_Orient_Group_Creditor_Current~Expected expenses~44926</v>
      </c>
      <c r="E5881" t="s">
        <v>147</v>
      </c>
      <c r="F5881" s="13" t="s">
        <v>145</v>
      </c>
      <c r="G5881" s="1">
        <v>44926</v>
      </c>
      <c r="H5881" t="s">
        <v>16</v>
      </c>
      <c r="I5881" s="14">
        <v>0</v>
      </c>
      <c r="J5881" t="s">
        <v>143</v>
      </c>
    </row>
    <row r="5882" spans="1:10">
      <c r="A5882" s="1">
        <v>44926</v>
      </c>
      <c r="B5882" t="s">
        <v>12</v>
      </c>
      <c r="C5882">
        <v>-1</v>
      </c>
      <c r="D5882" t="str">
        <f t="shared" si="91"/>
        <v>2022_KOLAL_GMM_Orient_Group_Creditor_Current~Expected expenses~44926</v>
      </c>
      <c r="E5882" t="s">
        <v>147</v>
      </c>
      <c r="F5882" s="13" t="s">
        <v>145</v>
      </c>
      <c r="G5882" s="1">
        <v>44926</v>
      </c>
      <c r="H5882" t="s">
        <v>16</v>
      </c>
      <c r="I5882" s="14">
        <v>0</v>
      </c>
      <c r="J5882" t="s">
        <v>143</v>
      </c>
    </row>
    <row r="5883" spans="1:10">
      <c r="A5883" s="1">
        <v>44926</v>
      </c>
      <c r="B5883" t="s">
        <v>12</v>
      </c>
      <c r="C5883">
        <v>-1</v>
      </c>
      <c r="D5883" t="str">
        <f t="shared" si="91"/>
        <v>2022_KOLAL_GMM_Orient_Group_Creditor_Current~Expected expenses~44926</v>
      </c>
      <c r="E5883" t="s">
        <v>147</v>
      </c>
      <c r="F5883" s="13" t="s">
        <v>145</v>
      </c>
      <c r="G5883" s="1">
        <v>44926</v>
      </c>
      <c r="H5883" t="s">
        <v>16</v>
      </c>
      <c r="I5883" s="14">
        <v>0</v>
      </c>
      <c r="J5883" t="s">
        <v>143</v>
      </c>
    </row>
    <row r="5884" spans="1:10">
      <c r="A5884" s="1">
        <v>44926</v>
      </c>
      <c r="B5884" t="s">
        <v>12</v>
      </c>
      <c r="C5884">
        <v>-1</v>
      </c>
      <c r="D5884" t="str">
        <f t="shared" si="91"/>
        <v>2022_KOLAL_GMM_Orient_Group_Creditor_Current~Expected expenses~44926</v>
      </c>
      <c r="E5884" t="s">
        <v>147</v>
      </c>
      <c r="F5884" s="13" t="s">
        <v>145</v>
      </c>
      <c r="G5884" s="1">
        <v>44926</v>
      </c>
      <c r="H5884" t="s">
        <v>16</v>
      </c>
      <c r="I5884" s="14">
        <v>0</v>
      </c>
      <c r="J5884" t="s">
        <v>143</v>
      </c>
    </row>
    <row r="5885" spans="1:10">
      <c r="A5885" s="1">
        <v>44926</v>
      </c>
      <c r="B5885" t="s">
        <v>12</v>
      </c>
      <c r="C5885">
        <v>-1</v>
      </c>
      <c r="D5885" t="str">
        <f t="shared" si="91"/>
        <v>2022_KOLAL_GMM_Orient_Group_Creditor_Current~Expected expenses~44926</v>
      </c>
      <c r="E5885" t="s">
        <v>147</v>
      </c>
      <c r="F5885" s="13" t="s">
        <v>145</v>
      </c>
      <c r="G5885" s="1">
        <v>44926</v>
      </c>
      <c r="H5885" t="s">
        <v>16</v>
      </c>
      <c r="I5885" s="14">
        <v>0</v>
      </c>
      <c r="J5885" t="s">
        <v>143</v>
      </c>
    </row>
    <row r="5886" spans="1:10">
      <c r="A5886" s="1">
        <v>44926</v>
      </c>
      <c r="B5886" t="s">
        <v>12</v>
      </c>
      <c r="C5886">
        <v>-1</v>
      </c>
      <c r="D5886" t="str">
        <f t="shared" si="91"/>
        <v>2022_KOLAL_GMM_Orient_Group_Creditor_Current~Expected expenses~44926</v>
      </c>
      <c r="E5886" t="s">
        <v>147</v>
      </c>
      <c r="F5886" s="13" t="s">
        <v>145</v>
      </c>
      <c r="G5886" s="1">
        <v>44926</v>
      </c>
      <c r="H5886" t="s">
        <v>16</v>
      </c>
      <c r="I5886" s="14">
        <v>0</v>
      </c>
      <c r="J5886" t="s">
        <v>143</v>
      </c>
    </row>
    <row r="5887" spans="1:10">
      <c r="A5887" s="1">
        <v>44926</v>
      </c>
      <c r="B5887" t="s">
        <v>12</v>
      </c>
      <c r="C5887">
        <v>-1</v>
      </c>
      <c r="D5887" t="str">
        <f t="shared" si="91"/>
        <v>2022_KOLAL_GMM_Orient_Group_Creditor_Current~Expected expenses~44926</v>
      </c>
      <c r="E5887" t="s">
        <v>147</v>
      </c>
      <c r="F5887" s="13" t="s">
        <v>145</v>
      </c>
      <c r="G5887" s="1">
        <v>44926</v>
      </c>
      <c r="H5887" t="s">
        <v>16</v>
      </c>
      <c r="I5887" s="14">
        <v>0</v>
      </c>
      <c r="J5887" t="s">
        <v>143</v>
      </c>
    </row>
    <row r="5888" spans="1:10">
      <c r="A5888" s="1">
        <v>44926</v>
      </c>
      <c r="B5888" t="s">
        <v>12</v>
      </c>
      <c r="C5888">
        <v>-1</v>
      </c>
      <c r="D5888" t="str">
        <f t="shared" si="91"/>
        <v>2022_KOLAL_GMM_Orient_Group_Creditor_Current~Expected expenses~44926</v>
      </c>
      <c r="E5888" t="s">
        <v>147</v>
      </c>
      <c r="F5888" s="13" t="s">
        <v>145</v>
      </c>
      <c r="G5888" s="1">
        <v>44926</v>
      </c>
      <c r="H5888" t="s">
        <v>16</v>
      </c>
      <c r="I5888" s="14">
        <v>0</v>
      </c>
      <c r="J5888" t="s">
        <v>143</v>
      </c>
    </row>
    <row r="5889" spans="1:10">
      <c r="A5889" s="1">
        <v>44926</v>
      </c>
      <c r="B5889" t="s">
        <v>12</v>
      </c>
      <c r="C5889">
        <v>-1</v>
      </c>
      <c r="D5889" t="str">
        <f t="shared" si="91"/>
        <v>2022_KOLAL_GMM_Orient_Group_Creditor_Current~Expected expenses~44926</v>
      </c>
      <c r="E5889" t="s">
        <v>147</v>
      </c>
      <c r="F5889" s="13" t="s">
        <v>145</v>
      </c>
      <c r="G5889" s="1">
        <v>44926</v>
      </c>
      <c r="H5889" t="s">
        <v>16</v>
      </c>
      <c r="I5889" s="14">
        <v>0</v>
      </c>
      <c r="J5889" t="s">
        <v>143</v>
      </c>
    </row>
    <row r="5890" spans="1:10">
      <c r="A5890" s="1">
        <v>44926</v>
      </c>
      <c r="B5890" t="s">
        <v>12</v>
      </c>
      <c r="C5890">
        <v>-1</v>
      </c>
      <c r="D5890" t="str">
        <f t="shared" si="91"/>
        <v>2022_KOLAL_GMM_Orient_Group_Creditor_Current~Expected expenses~44926</v>
      </c>
      <c r="E5890" t="s">
        <v>147</v>
      </c>
      <c r="F5890" s="13" t="s">
        <v>145</v>
      </c>
      <c r="G5890" s="1">
        <v>44926</v>
      </c>
      <c r="H5890" t="s">
        <v>16</v>
      </c>
      <c r="I5890" s="14">
        <v>0</v>
      </c>
      <c r="J5890" t="s">
        <v>143</v>
      </c>
    </row>
    <row r="5891" spans="1:10">
      <c r="A5891" s="1">
        <v>44926</v>
      </c>
      <c r="B5891" t="s">
        <v>12</v>
      </c>
      <c r="C5891">
        <v>-1</v>
      </c>
      <c r="D5891" t="str">
        <f t="shared" si="91"/>
        <v>2022_KOLAL_GMM_Orient_Group_Creditor_Current~Expected expenses~44926</v>
      </c>
      <c r="E5891" t="s">
        <v>147</v>
      </c>
      <c r="F5891" s="13" t="s">
        <v>145</v>
      </c>
      <c r="G5891" s="1">
        <v>44926</v>
      </c>
      <c r="H5891" t="s">
        <v>16</v>
      </c>
      <c r="I5891" s="14">
        <v>0</v>
      </c>
      <c r="J5891" t="s">
        <v>143</v>
      </c>
    </row>
    <row r="5892" spans="1:10">
      <c r="A5892" s="1">
        <v>44926</v>
      </c>
      <c r="B5892" t="s">
        <v>12</v>
      </c>
      <c r="C5892">
        <v>-1</v>
      </c>
      <c r="D5892" t="str">
        <f t="shared" ref="D5892:D5955" si="92">E5892&amp;"~"&amp;F5892&amp;"~"&amp;G5892</f>
        <v>2022_KOLAL_GMM_Orient_Group_Creditor_Current~Expected expenses~44926</v>
      </c>
      <c r="E5892" t="s">
        <v>147</v>
      </c>
      <c r="F5892" s="13" t="s">
        <v>145</v>
      </c>
      <c r="G5892" s="1">
        <v>44926</v>
      </c>
      <c r="H5892" t="s">
        <v>16</v>
      </c>
      <c r="I5892" s="14">
        <v>0</v>
      </c>
      <c r="J5892" t="s">
        <v>143</v>
      </c>
    </row>
    <row r="5893" spans="1:10">
      <c r="A5893" s="1">
        <v>44926</v>
      </c>
      <c r="B5893" t="s">
        <v>12</v>
      </c>
      <c r="C5893">
        <v>-1</v>
      </c>
      <c r="D5893" t="str">
        <f t="shared" si="92"/>
        <v>2022_KOLAL_GMM_Orient_Group_Creditor_Current~Expected expenses~44926</v>
      </c>
      <c r="E5893" t="s">
        <v>147</v>
      </c>
      <c r="F5893" s="13" t="s">
        <v>145</v>
      </c>
      <c r="G5893" s="1">
        <v>44926</v>
      </c>
      <c r="H5893" t="s">
        <v>16</v>
      </c>
      <c r="I5893" s="14">
        <v>0</v>
      </c>
      <c r="J5893" t="s">
        <v>143</v>
      </c>
    </row>
    <row r="5894" spans="1:10">
      <c r="A5894" s="1">
        <v>44926</v>
      </c>
      <c r="B5894" t="s">
        <v>12</v>
      </c>
      <c r="C5894">
        <v>-1</v>
      </c>
      <c r="D5894" t="str">
        <f t="shared" si="92"/>
        <v>2022_KOLAL_GMM_Orient_Group_Creditor_Current~Expected expenses~44926</v>
      </c>
      <c r="E5894" t="s">
        <v>147</v>
      </c>
      <c r="F5894" s="13" t="s">
        <v>145</v>
      </c>
      <c r="G5894" s="1">
        <v>44926</v>
      </c>
      <c r="H5894" t="s">
        <v>16</v>
      </c>
      <c r="I5894" s="14">
        <v>0</v>
      </c>
      <c r="J5894" t="s">
        <v>143</v>
      </c>
    </row>
    <row r="5895" spans="1:10">
      <c r="A5895" s="1">
        <v>44926</v>
      </c>
      <c r="B5895" t="s">
        <v>12</v>
      </c>
      <c r="C5895">
        <v>-1</v>
      </c>
      <c r="D5895" t="str">
        <f t="shared" si="92"/>
        <v>2022_KOLAL_GMM_Orient_Group_Creditor_Current~Expected expenses~44926</v>
      </c>
      <c r="E5895" t="s">
        <v>147</v>
      </c>
      <c r="F5895" s="13" t="s">
        <v>145</v>
      </c>
      <c r="G5895" s="1">
        <v>44926</v>
      </c>
      <c r="H5895" t="s">
        <v>16</v>
      </c>
      <c r="I5895" s="14">
        <v>0</v>
      </c>
      <c r="J5895" t="s">
        <v>143</v>
      </c>
    </row>
    <row r="5896" spans="1:10">
      <c r="A5896" s="1">
        <v>44926</v>
      </c>
      <c r="B5896" t="s">
        <v>12</v>
      </c>
      <c r="C5896">
        <v>-1</v>
      </c>
      <c r="D5896" t="str">
        <f t="shared" si="92"/>
        <v>2022_KOLAL_GMM_Orient_Group_Creditor_Current~Expected expenses~44926</v>
      </c>
      <c r="E5896" t="s">
        <v>147</v>
      </c>
      <c r="F5896" s="13" t="s">
        <v>145</v>
      </c>
      <c r="G5896" s="1">
        <v>44926</v>
      </c>
      <c r="H5896" t="s">
        <v>16</v>
      </c>
      <c r="I5896" s="14">
        <v>0</v>
      </c>
      <c r="J5896" t="s">
        <v>143</v>
      </c>
    </row>
    <row r="5897" spans="1:10">
      <c r="A5897" s="1">
        <v>44926</v>
      </c>
      <c r="B5897" t="s">
        <v>12</v>
      </c>
      <c r="C5897">
        <v>-1</v>
      </c>
      <c r="D5897" t="str">
        <f t="shared" si="92"/>
        <v>2022_KOLAL_GMM_Orient_Group_Creditor_Current~Expected expenses~44926</v>
      </c>
      <c r="E5897" t="s">
        <v>147</v>
      </c>
      <c r="F5897" s="13" t="s">
        <v>145</v>
      </c>
      <c r="G5897" s="1">
        <v>44926</v>
      </c>
      <c r="H5897" t="s">
        <v>16</v>
      </c>
      <c r="I5897" s="14">
        <v>0</v>
      </c>
      <c r="J5897" t="s">
        <v>143</v>
      </c>
    </row>
    <row r="5898" spans="1:10">
      <c r="A5898" s="1">
        <v>44926</v>
      </c>
      <c r="B5898" t="s">
        <v>12</v>
      </c>
      <c r="C5898">
        <v>-1</v>
      </c>
      <c r="D5898" t="str">
        <f t="shared" si="92"/>
        <v>2022_KOLAL_GMM_Orient_Group_Creditor_Current~Expected expenses~44926</v>
      </c>
      <c r="E5898" t="s">
        <v>147</v>
      </c>
      <c r="F5898" s="13" t="s">
        <v>145</v>
      </c>
      <c r="G5898" s="1">
        <v>44926</v>
      </c>
      <c r="H5898" t="s">
        <v>16</v>
      </c>
      <c r="I5898" s="14">
        <v>0</v>
      </c>
      <c r="J5898" t="s">
        <v>143</v>
      </c>
    </row>
    <row r="5899" spans="1:10">
      <c r="A5899" s="1">
        <v>44926</v>
      </c>
      <c r="B5899" t="s">
        <v>12</v>
      </c>
      <c r="C5899">
        <v>-1</v>
      </c>
      <c r="D5899" t="str">
        <f t="shared" si="92"/>
        <v>2022_KOLAL_GMM_Orient_Group_Creditor_Current~Expected expenses~44926</v>
      </c>
      <c r="E5899" t="s">
        <v>147</v>
      </c>
      <c r="F5899" s="13" t="s">
        <v>145</v>
      </c>
      <c r="G5899" s="1">
        <v>44926</v>
      </c>
      <c r="H5899" t="s">
        <v>16</v>
      </c>
      <c r="I5899" s="14">
        <v>0</v>
      </c>
      <c r="J5899" t="s">
        <v>143</v>
      </c>
    </row>
    <row r="5900" spans="1:10">
      <c r="A5900" s="1">
        <v>44926</v>
      </c>
      <c r="B5900" t="s">
        <v>12</v>
      </c>
      <c r="C5900">
        <v>-1</v>
      </c>
      <c r="D5900" t="str">
        <f t="shared" si="92"/>
        <v>2022_KOLAL_GMM_Orient_Group_Creditor_Current~Expected expenses~44926</v>
      </c>
      <c r="E5900" t="s">
        <v>147</v>
      </c>
      <c r="F5900" s="13" t="s">
        <v>145</v>
      </c>
      <c r="G5900" s="1">
        <v>44926</v>
      </c>
      <c r="H5900" t="s">
        <v>16</v>
      </c>
      <c r="I5900" s="14">
        <v>0</v>
      </c>
      <c r="J5900" t="s">
        <v>143</v>
      </c>
    </row>
    <row r="5901" spans="1:10">
      <c r="A5901" s="1">
        <v>44926</v>
      </c>
      <c r="B5901" t="s">
        <v>12</v>
      </c>
      <c r="C5901">
        <v>-1</v>
      </c>
      <c r="D5901" t="str">
        <f t="shared" si="92"/>
        <v>2022_KOLAL_GMM_Orient_Group_Creditor_Current~Expected expenses~44926</v>
      </c>
      <c r="E5901" t="s">
        <v>147</v>
      </c>
      <c r="F5901" s="13" t="s">
        <v>145</v>
      </c>
      <c r="G5901" s="1">
        <v>44926</v>
      </c>
      <c r="H5901" t="s">
        <v>16</v>
      </c>
      <c r="I5901" s="14">
        <v>0</v>
      </c>
      <c r="J5901" t="s">
        <v>143</v>
      </c>
    </row>
    <row r="5902" spans="1:10">
      <c r="A5902" s="1">
        <v>44926</v>
      </c>
      <c r="B5902" t="s">
        <v>12</v>
      </c>
      <c r="C5902">
        <v>-1</v>
      </c>
      <c r="D5902" t="str">
        <f t="shared" si="92"/>
        <v>2022_KOLAL_GMM_Orient_Group_Creditor_Current~Expected expenses~44926</v>
      </c>
      <c r="E5902" t="s">
        <v>147</v>
      </c>
      <c r="F5902" s="13" t="s">
        <v>145</v>
      </c>
      <c r="G5902" s="1">
        <v>44926</v>
      </c>
      <c r="H5902" t="s">
        <v>16</v>
      </c>
      <c r="I5902" s="14">
        <v>0</v>
      </c>
      <c r="J5902" t="s">
        <v>143</v>
      </c>
    </row>
    <row r="5903" spans="1:10">
      <c r="A5903" s="1">
        <v>44926</v>
      </c>
      <c r="B5903" t="s">
        <v>12</v>
      </c>
      <c r="C5903">
        <v>-1</v>
      </c>
      <c r="D5903" t="str">
        <f t="shared" si="92"/>
        <v>2022_KOLAL_GMM_Orient_Group_Creditor_Current~Expected expenses~44926</v>
      </c>
      <c r="E5903" t="s">
        <v>147</v>
      </c>
      <c r="F5903" s="13" t="s">
        <v>145</v>
      </c>
      <c r="G5903" s="1">
        <v>44926</v>
      </c>
      <c r="H5903" t="s">
        <v>16</v>
      </c>
      <c r="I5903" s="14">
        <v>0</v>
      </c>
      <c r="J5903" t="s">
        <v>143</v>
      </c>
    </row>
    <row r="5904" spans="1:10">
      <c r="A5904" s="1">
        <v>44926</v>
      </c>
      <c r="B5904" t="s">
        <v>12</v>
      </c>
      <c r="C5904">
        <v>-1</v>
      </c>
      <c r="D5904" t="str">
        <f t="shared" si="92"/>
        <v>2022_KOLAL_GMM_Orient_Group_Creditor_New~Expected expenses~44926</v>
      </c>
      <c r="E5904" t="s">
        <v>148</v>
      </c>
      <c r="F5904" s="13" t="s">
        <v>145</v>
      </c>
      <c r="G5904" s="1">
        <v>44926</v>
      </c>
      <c r="H5904" t="s">
        <v>16</v>
      </c>
      <c r="I5904" s="14">
        <v>4345161.4911860954</v>
      </c>
      <c r="J5904" t="s">
        <v>143</v>
      </c>
    </row>
    <row r="5905" spans="1:10">
      <c r="A5905" s="1">
        <v>44926</v>
      </c>
      <c r="B5905" t="s">
        <v>12</v>
      </c>
      <c r="C5905">
        <v>-1</v>
      </c>
      <c r="D5905" t="str">
        <f t="shared" si="92"/>
        <v>2022_KOLAL_GMM_Orient_Group_Creditor_New~Expected expenses~44926</v>
      </c>
      <c r="E5905" t="s">
        <v>148</v>
      </c>
      <c r="F5905" s="13" t="s">
        <v>145</v>
      </c>
      <c r="G5905" s="1">
        <v>44926</v>
      </c>
      <c r="H5905" t="s">
        <v>16</v>
      </c>
      <c r="I5905" s="14">
        <v>8100347.3049533758</v>
      </c>
      <c r="J5905" t="s">
        <v>143</v>
      </c>
    </row>
    <row r="5906" spans="1:10">
      <c r="A5906" s="1">
        <v>44926</v>
      </c>
      <c r="B5906" t="s">
        <v>12</v>
      </c>
      <c r="C5906">
        <v>-1</v>
      </c>
      <c r="D5906" t="str">
        <f t="shared" si="92"/>
        <v>2022_KOLAL_GMM_Orient_Group_Creditor_New~Expected expenses~44926</v>
      </c>
      <c r="E5906" t="s">
        <v>148</v>
      </c>
      <c r="F5906" s="13" t="s">
        <v>145</v>
      </c>
      <c r="G5906" s="1">
        <v>44926</v>
      </c>
      <c r="H5906" t="s">
        <v>16</v>
      </c>
      <c r="I5906" s="14">
        <v>16921780.153859288</v>
      </c>
      <c r="J5906" t="s">
        <v>143</v>
      </c>
    </row>
    <row r="5907" spans="1:10">
      <c r="A5907" s="1">
        <v>44926</v>
      </c>
      <c r="B5907" t="s">
        <v>12</v>
      </c>
      <c r="C5907">
        <v>-1</v>
      </c>
      <c r="D5907" t="str">
        <f t="shared" si="92"/>
        <v>2022_KOLAL_GMM_Orient_Group_Creditor_New~Expected expenses~44926</v>
      </c>
      <c r="E5907" t="s">
        <v>148</v>
      </c>
      <c r="F5907" s="13" t="s">
        <v>145</v>
      </c>
      <c r="G5907" s="1">
        <v>44926</v>
      </c>
      <c r="H5907" t="s">
        <v>16</v>
      </c>
      <c r="I5907" s="14">
        <v>7525152.8315395862</v>
      </c>
      <c r="J5907" t="s">
        <v>143</v>
      </c>
    </row>
    <row r="5908" spans="1:10">
      <c r="A5908" s="1">
        <v>44926</v>
      </c>
      <c r="B5908" t="s">
        <v>12</v>
      </c>
      <c r="C5908">
        <v>-1</v>
      </c>
      <c r="D5908" t="str">
        <f t="shared" si="92"/>
        <v>2022_KOLAL_GMM_Orient_Group_Creditor_New~Expected expenses~44926</v>
      </c>
      <c r="E5908" t="s">
        <v>148</v>
      </c>
      <c r="F5908" s="13" t="s">
        <v>145</v>
      </c>
      <c r="G5908" s="1">
        <v>44926</v>
      </c>
      <c r="H5908" t="s">
        <v>16</v>
      </c>
      <c r="I5908" s="14">
        <v>12137187.365991639</v>
      </c>
      <c r="J5908" t="s">
        <v>143</v>
      </c>
    </row>
    <row r="5909" spans="1:10">
      <c r="A5909" s="1">
        <v>44926</v>
      </c>
      <c r="B5909" t="s">
        <v>12</v>
      </c>
      <c r="C5909">
        <v>-1</v>
      </c>
      <c r="D5909" t="str">
        <f t="shared" si="92"/>
        <v>2022_KOLAL_GMM_Orient_Group_Creditor_New~Expected expenses~44926</v>
      </c>
      <c r="E5909" t="s">
        <v>148</v>
      </c>
      <c r="F5909" s="13" t="s">
        <v>145</v>
      </c>
      <c r="G5909" s="1">
        <v>44926</v>
      </c>
      <c r="H5909" t="s">
        <v>16</v>
      </c>
      <c r="I5909" s="14">
        <v>8095819.1307391571</v>
      </c>
      <c r="J5909" t="s">
        <v>143</v>
      </c>
    </row>
    <row r="5910" spans="1:10">
      <c r="A5910" s="1">
        <v>44926</v>
      </c>
      <c r="B5910" t="s">
        <v>12</v>
      </c>
      <c r="C5910">
        <v>-1</v>
      </c>
      <c r="D5910" t="str">
        <f t="shared" si="92"/>
        <v>2022_KOLAL_GMM_Orient_Group_Creditor_New~Expected expenses~44926</v>
      </c>
      <c r="E5910" t="s">
        <v>148</v>
      </c>
      <c r="F5910" s="13" t="s">
        <v>145</v>
      </c>
      <c r="G5910" s="1">
        <v>44926</v>
      </c>
      <c r="H5910" t="s">
        <v>16</v>
      </c>
      <c r="I5910" s="14">
        <v>26611665.263316352</v>
      </c>
      <c r="J5910" t="s">
        <v>143</v>
      </c>
    </row>
    <row r="5911" spans="1:10">
      <c r="A5911" s="1">
        <v>44926</v>
      </c>
      <c r="B5911" t="s">
        <v>12</v>
      </c>
      <c r="C5911">
        <v>-1</v>
      </c>
      <c r="D5911" t="str">
        <f t="shared" si="92"/>
        <v>2022_KOLAL_GMM_Orient_Group_Creditor_New~Expected expenses~44926</v>
      </c>
      <c r="E5911" t="s">
        <v>148</v>
      </c>
      <c r="F5911" s="13" t="s">
        <v>145</v>
      </c>
      <c r="G5911" s="1">
        <v>44926</v>
      </c>
      <c r="H5911" t="s">
        <v>16</v>
      </c>
      <c r="I5911" s="14">
        <v>63415442.572821364</v>
      </c>
      <c r="J5911" t="s">
        <v>143</v>
      </c>
    </row>
    <row r="5912" spans="1:10">
      <c r="A5912" s="1">
        <v>44926</v>
      </c>
      <c r="B5912" t="s">
        <v>12</v>
      </c>
      <c r="C5912">
        <v>-1</v>
      </c>
      <c r="D5912" t="str">
        <f t="shared" si="92"/>
        <v>2022_KOLAL_GMM_Orient_Group_Creditor_New~Expected expenses~44926</v>
      </c>
      <c r="E5912" t="s">
        <v>148</v>
      </c>
      <c r="F5912" s="13" t="s">
        <v>145</v>
      </c>
      <c r="G5912" s="1">
        <v>44926</v>
      </c>
      <c r="H5912" t="s">
        <v>16</v>
      </c>
      <c r="I5912" s="14">
        <v>78864.658249999993</v>
      </c>
      <c r="J5912" t="s">
        <v>143</v>
      </c>
    </row>
    <row r="5913" spans="1:10">
      <c r="A5913" s="1">
        <v>44926</v>
      </c>
      <c r="B5913" t="s">
        <v>12</v>
      </c>
      <c r="C5913">
        <v>-1</v>
      </c>
      <c r="D5913" t="str">
        <f t="shared" si="92"/>
        <v>2022_KOLAL_GMM_Annuity_Current~Expected expenses~44926</v>
      </c>
      <c r="E5913" t="s">
        <v>75</v>
      </c>
      <c r="F5913" s="13" t="s">
        <v>145</v>
      </c>
      <c r="G5913" s="1">
        <v>44926</v>
      </c>
      <c r="H5913" t="s">
        <v>16</v>
      </c>
      <c r="I5913" s="14">
        <v>19152.069841465895</v>
      </c>
      <c r="J5913" t="s">
        <v>72</v>
      </c>
    </row>
    <row r="5914" spans="1:10">
      <c r="A5914" s="1">
        <v>44926</v>
      </c>
      <c r="B5914" t="s">
        <v>12</v>
      </c>
      <c r="C5914">
        <v>-1</v>
      </c>
      <c r="D5914" t="str">
        <f t="shared" si="92"/>
        <v>2022_KOLAL_GMM_Annuity_Current~Expected expenses~44926</v>
      </c>
      <c r="E5914" t="s">
        <v>75</v>
      </c>
      <c r="F5914" s="13" t="s">
        <v>145</v>
      </c>
      <c r="G5914" s="1">
        <v>44926</v>
      </c>
      <c r="H5914" t="s">
        <v>16</v>
      </c>
      <c r="I5914" s="14">
        <v>21877.604349745281</v>
      </c>
      <c r="J5914" t="s">
        <v>72</v>
      </c>
    </row>
    <row r="5915" spans="1:10">
      <c r="A5915" s="1">
        <v>44926</v>
      </c>
      <c r="B5915" t="s">
        <v>12</v>
      </c>
      <c r="C5915">
        <v>-1</v>
      </c>
      <c r="D5915" t="str">
        <f t="shared" si="92"/>
        <v>2022_KOLAL_GMM_Annuity_Current~Expected expenses~44926</v>
      </c>
      <c r="E5915" t="s">
        <v>75</v>
      </c>
      <c r="F5915" s="13" t="s">
        <v>145</v>
      </c>
      <c r="G5915" s="1">
        <v>44926</v>
      </c>
      <c r="H5915" t="s">
        <v>16</v>
      </c>
      <c r="I5915" s="14">
        <v>21525.273962444156</v>
      </c>
      <c r="J5915" t="s">
        <v>72</v>
      </c>
    </row>
    <row r="5916" spans="1:10">
      <c r="A5916" s="1">
        <v>44926</v>
      </c>
      <c r="B5916" t="s">
        <v>12</v>
      </c>
      <c r="C5916">
        <v>-1</v>
      </c>
      <c r="D5916" t="str">
        <f t="shared" si="92"/>
        <v>2022_KOLAL_GMM_Annuity_Current~Expected expenses~44926</v>
      </c>
      <c r="E5916" t="s">
        <v>75</v>
      </c>
      <c r="F5916" s="13" t="s">
        <v>145</v>
      </c>
      <c r="G5916" s="1">
        <v>44926</v>
      </c>
      <c r="H5916" t="s">
        <v>16</v>
      </c>
      <c r="I5916" s="14">
        <v>21877.604349745281</v>
      </c>
      <c r="J5916" t="s">
        <v>72</v>
      </c>
    </row>
    <row r="5917" spans="1:10">
      <c r="A5917" s="1">
        <v>44926</v>
      </c>
      <c r="B5917" t="s">
        <v>12</v>
      </c>
      <c r="C5917">
        <v>-1</v>
      </c>
      <c r="D5917" t="str">
        <f t="shared" si="92"/>
        <v>2022_KOLAL_GMM_Annuity_Current~Expected expenses~44926</v>
      </c>
      <c r="E5917" t="s">
        <v>75</v>
      </c>
      <c r="F5917" s="13" t="s">
        <v>145</v>
      </c>
      <c r="G5917" s="1">
        <v>44926</v>
      </c>
      <c r="H5917" t="s">
        <v>16</v>
      </c>
      <c r="I5917" s="14">
        <v>20564.655721566956</v>
      </c>
      <c r="J5917" t="s">
        <v>72</v>
      </c>
    </row>
    <row r="5918" spans="1:10">
      <c r="A5918" s="1">
        <v>44926</v>
      </c>
      <c r="B5918" t="s">
        <v>12</v>
      </c>
      <c r="C5918">
        <v>-1</v>
      </c>
      <c r="D5918" t="str">
        <f t="shared" si="92"/>
        <v>2022_KOLAL_GMM_Annuity_Current~Expected expenses~44926</v>
      </c>
      <c r="E5918" t="s">
        <v>75</v>
      </c>
      <c r="F5918" s="13" t="s">
        <v>145</v>
      </c>
      <c r="G5918" s="1">
        <v>44926</v>
      </c>
      <c r="H5918" t="s">
        <v>16</v>
      </c>
      <c r="I5918" s="14">
        <v>20260.07163397628</v>
      </c>
      <c r="J5918" t="s">
        <v>72</v>
      </c>
    </row>
    <row r="5919" spans="1:10">
      <c r="A5919" s="1">
        <v>44926</v>
      </c>
      <c r="B5919" t="s">
        <v>12</v>
      </c>
      <c r="C5919">
        <v>-1</v>
      </c>
      <c r="D5919" t="str">
        <f t="shared" si="92"/>
        <v>2022_KOLAL_GMM_Annuity_Current~Expected expenses~44926</v>
      </c>
      <c r="E5919" t="s">
        <v>75</v>
      </c>
      <c r="F5919" s="13" t="s">
        <v>145</v>
      </c>
      <c r="G5919" s="1">
        <v>44926</v>
      </c>
      <c r="H5919" t="s">
        <v>16</v>
      </c>
      <c r="I5919" s="14">
        <v>20260.07163397628</v>
      </c>
      <c r="J5919" t="s">
        <v>72</v>
      </c>
    </row>
    <row r="5920" spans="1:10">
      <c r="A5920" s="1">
        <v>44926</v>
      </c>
      <c r="B5920" t="s">
        <v>12</v>
      </c>
      <c r="C5920">
        <v>-1</v>
      </c>
      <c r="D5920" t="str">
        <f t="shared" si="92"/>
        <v>2022_KOLAL_GMM_Annuity_Current~Expected expenses~44926</v>
      </c>
      <c r="E5920" t="s">
        <v>75</v>
      </c>
      <c r="F5920" s="13" t="s">
        <v>145</v>
      </c>
      <c r="G5920" s="1">
        <v>44926</v>
      </c>
      <c r="H5920" t="s">
        <v>16</v>
      </c>
      <c r="I5920" s="14">
        <v>20564.655721566956</v>
      </c>
      <c r="J5920" t="s">
        <v>72</v>
      </c>
    </row>
    <row r="5921" spans="1:10">
      <c r="A5921" s="1">
        <v>44926</v>
      </c>
      <c r="B5921" t="s">
        <v>12</v>
      </c>
      <c r="C5921">
        <v>-1</v>
      </c>
      <c r="D5921" t="str">
        <f t="shared" si="92"/>
        <v>2022_KOLAL_GMM_Annuity_Current~Expected expenses~44926</v>
      </c>
      <c r="E5921" t="s">
        <v>75</v>
      </c>
      <c r="F5921" s="13" t="s">
        <v>145</v>
      </c>
      <c r="G5921" s="1">
        <v>44926</v>
      </c>
      <c r="H5921" t="s">
        <v>16</v>
      </c>
      <c r="I5921" s="14">
        <v>20564.655721566956</v>
      </c>
      <c r="J5921" t="s">
        <v>72</v>
      </c>
    </row>
    <row r="5922" spans="1:10">
      <c r="A5922" s="1">
        <v>44926</v>
      </c>
      <c r="B5922" t="s">
        <v>12</v>
      </c>
      <c r="C5922">
        <v>-1</v>
      </c>
      <c r="D5922" t="str">
        <f t="shared" si="92"/>
        <v>2022_KOLAL_GMM_Annuity_Current~Expected expenses~44926</v>
      </c>
      <c r="E5922" t="s">
        <v>75</v>
      </c>
      <c r="F5922" s="13" t="s">
        <v>145</v>
      </c>
      <c r="G5922" s="1">
        <v>44926</v>
      </c>
      <c r="H5922" t="s">
        <v>16</v>
      </c>
      <c r="I5922" s="14">
        <v>22284.584989882551</v>
      </c>
      <c r="J5922" t="s">
        <v>72</v>
      </c>
    </row>
    <row r="5923" spans="1:10">
      <c r="A5923" s="1">
        <v>44926</v>
      </c>
      <c r="B5923" t="s">
        <v>12</v>
      </c>
      <c r="C5923">
        <v>-1</v>
      </c>
      <c r="D5923" t="str">
        <f t="shared" si="92"/>
        <v>2022_KOLAL_GMM_Annuity_Current~Expected expenses~44926</v>
      </c>
      <c r="E5923" t="s">
        <v>75</v>
      </c>
      <c r="F5923" s="13" t="s">
        <v>145</v>
      </c>
      <c r="G5923" s="1">
        <v>44926</v>
      </c>
      <c r="H5923" t="s">
        <v>16</v>
      </c>
      <c r="I5923" s="14">
        <v>20260.07163397628</v>
      </c>
      <c r="J5923" t="s">
        <v>72</v>
      </c>
    </row>
    <row r="5924" spans="1:10">
      <c r="A5924" s="1">
        <v>44926</v>
      </c>
      <c r="B5924" t="s">
        <v>12</v>
      </c>
      <c r="C5924">
        <v>-1</v>
      </c>
      <c r="D5924" t="str">
        <f t="shared" si="92"/>
        <v>2022_KOLAL_GMM_Annuity_Current~Expected expenses~44926</v>
      </c>
      <c r="E5924" t="s">
        <v>75</v>
      </c>
      <c r="F5924" s="13" t="s">
        <v>145</v>
      </c>
      <c r="G5924" s="1">
        <v>44926</v>
      </c>
      <c r="H5924" t="s">
        <v>16</v>
      </c>
      <c r="I5924" s="14">
        <v>20260.07163397628</v>
      </c>
      <c r="J5924" t="s">
        <v>72</v>
      </c>
    </row>
    <row r="5925" spans="1:10">
      <c r="A5925" s="1">
        <v>44926</v>
      </c>
      <c r="B5925" t="s">
        <v>12</v>
      </c>
      <c r="C5925">
        <v>-1</v>
      </c>
      <c r="D5925" t="str">
        <f t="shared" si="92"/>
        <v>2022_KOLAL_GMM_Annuity_Current~Expected expenses~44926</v>
      </c>
      <c r="E5925" t="s">
        <v>75</v>
      </c>
      <c r="F5925" s="13" t="s">
        <v>145</v>
      </c>
      <c r="G5925" s="1">
        <v>44926</v>
      </c>
      <c r="H5925" t="s">
        <v>16</v>
      </c>
      <c r="I5925" s="14">
        <v>20260.07163397628</v>
      </c>
      <c r="J5925" t="s">
        <v>72</v>
      </c>
    </row>
    <row r="5926" spans="1:10">
      <c r="A5926" s="1">
        <v>44926</v>
      </c>
      <c r="B5926" t="s">
        <v>12</v>
      </c>
      <c r="C5926">
        <v>-1</v>
      </c>
      <c r="D5926" t="str">
        <f t="shared" si="92"/>
        <v>2022_KOLAL_GMM_Annuity_Current~Expected expenses~44926</v>
      </c>
      <c r="E5926" t="s">
        <v>75</v>
      </c>
      <c r="F5926" s="13" t="s">
        <v>145</v>
      </c>
      <c r="G5926" s="1">
        <v>44926</v>
      </c>
      <c r="H5926" t="s">
        <v>16</v>
      </c>
      <c r="I5926" s="14">
        <v>20260.07163397628</v>
      </c>
      <c r="J5926" t="s">
        <v>72</v>
      </c>
    </row>
    <row r="5927" spans="1:10">
      <c r="A5927" s="1">
        <v>44926</v>
      </c>
      <c r="B5927" t="s">
        <v>12</v>
      </c>
      <c r="C5927">
        <v>-1</v>
      </c>
      <c r="D5927" t="str">
        <f t="shared" si="92"/>
        <v>2022_KOLAL_GMM_Annuity_Current~Expected expenses~44926</v>
      </c>
      <c r="E5927" t="s">
        <v>75</v>
      </c>
      <c r="F5927" s="13" t="s">
        <v>145</v>
      </c>
      <c r="G5927" s="1">
        <v>44926</v>
      </c>
      <c r="H5927" t="s">
        <v>16</v>
      </c>
      <c r="I5927" s="14">
        <v>20564.655721566956</v>
      </c>
      <c r="J5927" t="s">
        <v>72</v>
      </c>
    </row>
    <row r="5928" spans="1:10">
      <c r="A5928" s="1">
        <v>44926</v>
      </c>
      <c r="B5928" t="s">
        <v>12</v>
      </c>
      <c r="C5928">
        <v>-1</v>
      </c>
      <c r="D5928" t="str">
        <f t="shared" si="92"/>
        <v>2022_KOLAL_GMM_Annuity_Current~Expected expenses~44926</v>
      </c>
      <c r="E5928" t="s">
        <v>75</v>
      </c>
      <c r="F5928" s="13" t="s">
        <v>145</v>
      </c>
      <c r="G5928" s="1">
        <v>44926</v>
      </c>
      <c r="H5928" t="s">
        <v>16</v>
      </c>
      <c r="I5928" s="14">
        <v>20564.655721566956</v>
      </c>
      <c r="J5928" t="s">
        <v>72</v>
      </c>
    </row>
    <row r="5929" spans="1:10">
      <c r="A5929" s="1">
        <v>44926</v>
      </c>
      <c r="B5929" t="s">
        <v>12</v>
      </c>
      <c r="C5929">
        <v>-1</v>
      </c>
      <c r="D5929" t="str">
        <f t="shared" si="92"/>
        <v>2022_KOLAL_GMM_Annuity_Current~Expected expenses~44926</v>
      </c>
      <c r="E5929" t="s">
        <v>75</v>
      </c>
      <c r="F5929" s="13" t="s">
        <v>145</v>
      </c>
      <c r="G5929" s="1">
        <v>44926</v>
      </c>
      <c r="H5929" t="s">
        <v>16</v>
      </c>
      <c r="I5929" s="14">
        <v>20564.655721566956</v>
      </c>
      <c r="J5929" t="s">
        <v>72</v>
      </c>
    </row>
    <row r="5930" spans="1:10">
      <c r="A5930" s="1">
        <v>44926</v>
      </c>
      <c r="B5930" t="s">
        <v>12</v>
      </c>
      <c r="C5930">
        <v>-1</v>
      </c>
      <c r="D5930" t="str">
        <f t="shared" si="92"/>
        <v>2022_KOLAL_GMM_Annuity_Current~Expected expenses~44926</v>
      </c>
      <c r="E5930" t="s">
        <v>75</v>
      </c>
      <c r="F5930" s="13" t="s">
        <v>145</v>
      </c>
      <c r="G5930" s="1">
        <v>44926</v>
      </c>
      <c r="H5930" t="s">
        <v>16</v>
      </c>
      <c r="I5930" s="14">
        <v>19925.373590513729</v>
      </c>
      <c r="J5930" t="s">
        <v>72</v>
      </c>
    </row>
    <row r="5931" spans="1:10">
      <c r="A5931" s="1">
        <v>44926</v>
      </c>
      <c r="B5931" t="s">
        <v>12</v>
      </c>
      <c r="C5931">
        <v>-1</v>
      </c>
      <c r="D5931" t="str">
        <f t="shared" si="92"/>
        <v>2022_KOLAL_GMM_Annuity_Current~Expected expenses~44926</v>
      </c>
      <c r="E5931" t="s">
        <v>75</v>
      </c>
      <c r="F5931" s="13" t="s">
        <v>145</v>
      </c>
      <c r="G5931" s="1">
        <v>44926</v>
      </c>
      <c r="H5931" t="s">
        <v>16</v>
      </c>
      <c r="I5931" s="14">
        <v>19925.373590513729</v>
      </c>
      <c r="J5931" t="s">
        <v>72</v>
      </c>
    </row>
    <row r="5932" spans="1:10">
      <c r="A5932" s="1">
        <v>44926</v>
      </c>
      <c r="B5932" t="s">
        <v>12</v>
      </c>
      <c r="C5932">
        <v>-1</v>
      </c>
      <c r="D5932" t="str">
        <f t="shared" si="92"/>
        <v>2022_KOLAL_GMM_Annuity_Current~Expected expenses~44926</v>
      </c>
      <c r="E5932" t="s">
        <v>75</v>
      </c>
      <c r="F5932" s="13" t="s">
        <v>145</v>
      </c>
      <c r="G5932" s="1">
        <v>44926</v>
      </c>
      <c r="H5932" t="s">
        <v>16</v>
      </c>
      <c r="I5932" s="14">
        <v>20260.07163397628</v>
      </c>
      <c r="J5932" t="s">
        <v>72</v>
      </c>
    </row>
    <row r="5933" spans="1:10">
      <c r="A5933" s="1">
        <v>44926</v>
      </c>
      <c r="B5933" t="s">
        <v>12</v>
      </c>
      <c r="C5933">
        <v>-1</v>
      </c>
      <c r="D5933" t="str">
        <f t="shared" si="92"/>
        <v>2022_KOLAL_GMM_Annuity_Current~Expected expenses~44926</v>
      </c>
      <c r="E5933" t="s">
        <v>75</v>
      </c>
      <c r="F5933" s="13" t="s">
        <v>145</v>
      </c>
      <c r="G5933" s="1">
        <v>44926</v>
      </c>
      <c r="H5933" t="s">
        <v>16</v>
      </c>
      <c r="I5933" s="14">
        <v>21319.956165628515</v>
      </c>
      <c r="J5933" t="s">
        <v>72</v>
      </c>
    </row>
    <row r="5934" spans="1:10">
      <c r="A5934" s="1">
        <v>44926</v>
      </c>
      <c r="B5934" t="s">
        <v>12</v>
      </c>
      <c r="C5934">
        <v>-1</v>
      </c>
      <c r="D5934" t="str">
        <f t="shared" si="92"/>
        <v>2022_KOLAL_GMM_Annuity_Current~Expected expenses~44926</v>
      </c>
      <c r="E5934" t="s">
        <v>75</v>
      </c>
      <c r="F5934" s="13" t="s">
        <v>145</v>
      </c>
      <c r="G5934" s="1">
        <v>44926</v>
      </c>
      <c r="H5934" t="s">
        <v>16</v>
      </c>
      <c r="I5934" s="14">
        <v>21092.606056840243</v>
      </c>
      <c r="J5934" t="s">
        <v>72</v>
      </c>
    </row>
    <row r="5935" spans="1:10">
      <c r="A5935" s="1">
        <v>44926</v>
      </c>
      <c r="B5935" t="s">
        <v>12</v>
      </c>
      <c r="C5935">
        <v>-1</v>
      </c>
      <c r="D5935" t="str">
        <f t="shared" si="92"/>
        <v>2022_KOLAL_GMM_Annuity_Current~Expected expenses~44926</v>
      </c>
      <c r="E5935" t="s">
        <v>75</v>
      </c>
      <c r="F5935" s="13" t="s">
        <v>145</v>
      </c>
      <c r="G5935" s="1">
        <v>44926</v>
      </c>
      <c r="H5935" t="s">
        <v>16</v>
      </c>
      <c r="I5935" s="14">
        <v>22393.682823602983</v>
      </c>
      <c r="J5935" t="s">
        <v>72</v>
      </c>
    </row>
    <row r="5936" spans="1:10">
      <c r="A5936" s="1">
        <v>44926</v>
      </c>
      <c r="B5936" t="s">
        <v>12</v>
      </c>
      <c r="C5936">
        <v>-1</v>
      </c>
      <c r="D5936" t="str">
        <f t="shared" si="92"/>
        <v>2022_KOLAL_GMM_Annuity_Current~Expected expenses~44926</v>
      </c>
      <c r="E5936" t="s">
        <v>75</v>
      </c>
      <c r="F5936" s="13" t="s">
        <v>145</v>
      </c>
      <c r="G5936" s="1">
        <v>44926</v>
      </c>
      <c r="H5936" t="s">
        <v>16</v>
      </c>
      <c r="I5936" s="14">
        <v>21092.606056840243</v>
      </c>
      <c r="J5936" t="s">
        <v>72</v>
      </c>
    </row>
    <row r="5937" spans="1:10">
      <c r="A5937" s="1">
        <v>44926</v>
      </c>
      <c r="B5937" t="s">
        <v>12</v>
      </c>
      <c r="C5937">
        <v>-1</v>
      </c>
      <c r="D5937" t="str">
        <f t="shared" si="92"/>
        <v>2022_KOLAL_GMM_Annuity_Current~Expected expenses~44926</v>
      </c>
      <c r="E5937" t="s">
        <v>75</v>
      </c>
      <c r="F5937" s="13" t="s">
        <v>145</v>
      </c>
      <c r="G5937" s="1">
        <v>44926</v>
      </c>
      <c r="H5937" t="s">
        <v>16</v>
      </c>
      <c r="I5937" s="14">
        <v>20841.501057491962</v>
      </c>
      <c r="J5937" t="s">
        <v>72</v>
      </c>
    </row>
    <row r="5938" spans="1:10">
      <c r="A5938" s="1">
        <v>44926</v>
      </c>
      <c r="B5938" t="s">
        <v>12</v>
      </c>
      <c r="C5938">
        <v>-1</v>
      </c>
      <c r="D5938" t="str">
        <f t="shared" si="92"/>
        <v>2022_KOLAL_GMM_Annuity_Current~Expected expenses~44926</v>
      </c>
      <c r="E5938" t="s">
        <v>75</v>
      </c>
      <c r="F5938" s="13" t="s">
        <v>145</v>
      </c>
      <c r="G5938" s="1">
        <v>44926</v>
      </c>
      <c r="H5938" t="s">
        <v>16</v>
      </c>
      <c r="I5938" s="14">
        <v>20260.07163397628</v>
      </c>
      <c r="J5938" t="s">
        <v>72</v>
      </c>
    </row>
    <row r="5939" spans="1:10">
      <c r="A5939" s="1">
        <v>44926</v>
      </c>
      <c r="B5939" t="s">
        <v>12</v>
      </c>
      <c r="C5939">
        <v>-1</v>
      </c>
      <c r="D5939" t="str">
        <f t="shared" si="92"/>
        <v>2022_KOLAL_GMM_Annuity_Current~Expected expenses~44926</v>
      </c>
      <c r="E5939" t="s">
        <v>75</v>
      </c>
      <c r="F5939" s="13" t="s">
        <v>145</v>
      </c>
      <c r="G5939" s="1">
        <v>44926</v>
      </c>
      <c r="H5939" t="s">
        <v>16</v>
      </c>
      <c r="I5939" s="14">
        <v>20564.655721566956</v>
      </c>
      <c r="J5939" t="s">
        <v>72</v>
      </c>
    </row>
    <row r="5940" spans="1:10">
      <c r="A5940" s="1">
        <v>44926</v>
      </c>
      <c r="B5940" t="s">
        <v>12</v>
      </c>
      <c r="C5940">
        <v>-1</v>
      </c>
      <c r="D5940" t="str">
        <f t="shared" si="92"/>
        <v>2022_KOLAL_GMM_Annuity_Current~Expected expenses~44926</v>
      </c>
      <c r="E5940" t="s">
        <v>75</v>
      </c>
      <c r="F5940" s="13" t="s">
        <v>145</v>
      </c>
      <c r="G5940" s="1">
        <v>44926</v>
      </c>
      <c r="H5940" t="s">
        <v>16</v>
      </c>
      <c r="I5940" s="14">
        <v>21092.606056840243</v>
      </c>
      <c r="J5940" t="s">
        <v>72</v>
      </c>
    </row>
    <row r="5941" spans="1:10">
      <c r="A5941" s="1">
        <v>44926</v>
      </c>
      <c r="B5941" t="s">
        <v>12</v>
      </c>
      <c r="C5941">
        <v>-1</v>
      </c>
      <c r="D5941" t="str">
        <f t="shared" si="92"/>
        <v>2022_KOLAL_GMM_Annuity_Current~Expected expenses~44926</v>
      </c>
      <c r="E5941" t="s">
        <v>75</v>
      </c>
      <c r="F5941" s="13" t="s">
        <v>145</v>
      </c>
      <c r="G5941" s="1">
        <v>44926</v>
      </c>
      <c r="H5941" t="s">
        <v>16</v>
      </c>
      <c r="I5941" s="14">
        <v>22284.584989882551</v>
      </c>
      <c r="J5941" t="s">
        <v>72</v>
      </c>
    </row>
    <row r="5942" spans="1:10">
      <c r="A5942" s="1">
        <v>44926</v>
      </c>
      <c r="B5942" t="s">
        <v>12</v>
      </c>
      <c r="C5942">
        <v>-1</v>
      </c>
      <c r="D5942" t="str">
        <f t="shared" si="92"/>
        <v>2022_KOLAL_GMM_Annuity_Current~Expected expenses~44926</v>
      </c>
      <c r="E5942" t="s">
        <v>75</v>
      </c>
      <c r="F5942" s="13" t="s">
        <v>145</v>
      </c>
      <c r="G5942" s="1">
        <v>44926</v>
      </c>
      <c r="H5942" t="s">
        <v>16</v>
      </c>
      <c r="I5942" s="14">
        <v>21388.84151177837</v>
      </c>
      <c r="J5942" t="s">
        <v>72</v>
      </c>
    </row>
    <row r="5943" spans="1:10">
      <c r="A5943" s="1">
        <v>44926</v>
      </c>
      <c r="B5943" t="s">
        <v>12</v>
      </c>
      <c r="C5943">
        <v>-1</v>
      </c>
      <c r="D5943" t="str">
        <f t="shared" si="92"/>
        <v>2022_KOLAL_GMM_Annuity_Current~Expected expenses~44926</v>
      </c>
      <c r="E5943" t="s">
        <v>75</v>
      </c>
      <c r="F5943" s="13" t="s">
        <v>145</v>
      </c>
      <c r="G5943" s="1">
        <v>44926</v>
      </c>
      <c r="H5943" t="s">
        <v>16</v>
      </c>
      <c r="I5943" s="14">
        <v>21388.84151177837</v>
      </c>
      <c r="J5943" t="s">
        <v>72</v>
      </c>
    </row>
    <row r="5944" spans="1:10">
      <c r="A5944" s="1">
        <v>44926</v>
      </c>
      <c r="B5944" t="s">
        <v>12</v>
      </c>
      <c r="C5944">
        <v>-1</v>
      </c>
      <c r="D5944" t="str">
        <f t="shared" si="92"/>
        <v>2022_KOLAL_GMM_Annuity_Current~Expected expenses~44926</v>
      </c>
      <c r="E5944" t="s">
        <v>75</v>
      </c>
      <c r="F5944" s="13" t="s">
        <v>145</v>
      </c>
      <c r="G5944" s="1">
        <v>44926</v>
      </c>
      <c r="H5944" t="s">
        <v>16</v>
      </c>
      <c r="I5944" s="14">
        <v>22627.195480966559</v>
      </c>
      <c r="J5944" t="s">
        <v>72</v>
      </c>
    </row>
    <row r="5945" spans="1:10">
      <c r="A5945" s="1">
        <v>44926</v>
      </c>
      <c r="B5945" t="s">
        <v>12</v>
      </c>
      <c r="C5945">
        <v>-1</v>
      </c>
      <c r="D5945" t="str">
        <f t="shared" si="92"/>
        <v>2022_KOLAL_GMM_Annuity_Current~Expected expenses~44926</v>
      </c>
      <c r="E5945" t="s">
        <v>75</v>
      </c>
      <c r="F5945" s="13" t="s">
        <v>145</v>
      </c>
      <c r="G5945" s="1">
        <v>44926</v>
      </c>
      <c r="H5945" t="s">
        <v>16</v>
      </c>
      <c r="I5945" s="14">
        <v>22084.982333860229</v>
      </c>
      <c r="J5945" t="s">
        <v>72</v>
      </c>
    </row>
    <row r="5946" spans="1:10">
      <c r="A5946" s="1">
        <v>44926</v>
      </c>
      <c r="B5946" t="s">
        <v>12</v>
      </c>
      <c r="C5946">
        <v>-1</v>
      </c>
      <c r="D5946" t="str">
        <f t="shared" si="92"/>
        <v>2022_KOLAL_GMM_Annuity_Current~Expected expenses~44926</v>
      </c>
      <c r="E5946" t="s">
        <v>75</v>
      </c>
      <c r="F5946" s="13" t="s">
        <v>145</v>
      </c>
      <c r="G5946" s="1">
        <v>44926</v>
      </c>
      <c r="H5946" t="s">
        <v>16</v>
      </c>
      <c r="I5946" s="14">
        <v>22337.166146497031</v>
      </c>
      <c r="J5946" t="s">
        <v>72</v>
      </c>
    </row>
    <row r="5947" spans="1:10">
      <c r="A5947" s="1">
        <v>44926</v>
      </c>
      <c r="B5947" t="s">
        <v>12</v>
      </c>
      <c r="C5947">
        <v>-1</v>
      </c>
      <c r="D5947" t="str">
        <f t="shared" si="92"/>
        <v>2022_KOLAL_GMM_Annuity_Current~Expected expenses~44926</v>
      </c>
      <c r="E5947" t="s">
        <v>75</v>
      </c>
      <c r="F5947" s="13" t="s">
        <v>145</v>
      </c>
      <c r="G5947" s="1">
        <v>44926</v>
      </c>
      <c r="H5947" t="s">
        <v>16</v>
      </c>
      <c r="I5947" s="14">
        <v>22337.166146497031</v>
      </c>
      <c r="J5947" t="s">
        <v>72</v>
      </c>
    </row>
    <row r="5948" spans="1:10">
      <c r="A5948" s="1">
        <v>44926</v>
      </c>
      <c r="B5948" t="s">
        <v>12</v>
      </c>
      <c r="C5948">
        <v>-1</v>
      </c>
      <c r="D5948" t="str">
        <f t="shared" si="92"/>
        <v>2022_KOLAL_GMM_Annuity_Current~Expected expenses~44926</v>
      </c>
      <c r="E5948" t="s">
        <v>75</v>
      </c>
      <c r="F5948" s="13" t="s">
        <v>145</v>
      </c>
      <c r="G5948" s="1">
        <v>44926</v>
      </c>
      <c r="H5948" t="s">
        <v>16</v>
      </c>
      <c r="I5948" s="14">
        <v>22084.982333860229</v>
      </c>
      <c r="J5948" t="s">
        <v>72</v>
      </c>
    </row>
    <row r="5949" spans="1:10">
      <c r="A5949" s="1">
        <v>44926</v>
      </c>
      <c r="B5949" t="s">
        <v>12</v>
      </c>
      <c r="C5949">
        <v>-1</v>
      </c>
      <c r="D5949" t="str">
        <f t="shared" si="92"/>
        <v>2022_KOLAL_GMM_Annuity_Current~Expected expenses~44926</v>
      </c>
      <c r="E5949" t="s">
        <v>75</v>
      </c>
      <c r="F5949" s="13" t="s">
        <v>145</v>
      </c>
      <c r="G5949" s="1">
        <v>44926</v>
      </c>
      <c r="H5949" t="s">
        <v>16</v>
      </c>
      <c r="I5949" s="14">
        <v>21388.84151177837</v>
      </c>
      <c r="J5949" t="s">
        <v>72</v>
      </c>
    </row>
    <row r="5950" spans="1:10">
      <c r="A5950" s="1">
        <v>44926</v>
      </c>
      <c r="B5950" t="s">
        <v>12</v>
      </c>
      <c r="C5950">
        <v>-1</v>
      </c>
      <c r="D5950" t="str">
        <f t="shared" si="92"/>
        <v>2022_KOLAL_GMM_Annuity_Current~Expected expenses~44926</v>
      </c>
      <c r="E5950" t="s">
        <v>75</v>
      </c>
      <c r="F5950" s="13" t="s">
        <v>145</v>
      </c>
      <c r="G5950" s="1">
        <v>44926</v>
      </c>
      <c r="H5950" t="s">
        <v>16</v>
      </c>
      <c r="I5950" s="14">
        <v>22084.982333860229</v>
      </c>
      <c r="J5950" t="s">
        <v>72</v>
      </c>
    </row>
    <row r="5951" spans="1:10">
      <c r="A5951" s="1">
        <v>44926</v>
      </c>
      <c r="B5951" t="s">
        <v>12</v>
      </c>
      <c r="C5951">
        <v>-1</v>
      </c>
      <c r="D5951" t="str">
        <f t="shared" si="92"/>
        <v>2022_KOLAL_GMM_Annuity_Current~Expected expenses~44926</v>
      </c>
      <c r="E5951" t="s">
        <v>75</v>
      </c>
      <c r="F5951" s="13" t="s">
        <v>145</v>
      </c>
      <c r="G5951" s="1">
        <v>44926</v>
      </c>
      <c r="H5951" t="s">
        <v>16</v>
      </c>
      <c r="I5951" s="14">
        <v>22337.166146497031</v>
      </c>
      <c r="J5951" t="s">
        <v>72</v>
      </c>
    </row>
    <row r="5952" spans="1:10">
      <c r="A5952" s="1">
        <v>44926</v>
      </c>
      <c r="B5952" t="s">
        <v>12</v>
      </c>
      <c r="C5952">
        <v>-1</v>
      </c>
      <c r="D5952" t="str">
        <f t="shared" si="92"/>
        <v>2022_KOLAL_GMM_Annuity_Current~Expected expenses~44926</v>
      </c>
      <c r="E5952" t="s">
        <v>75</v>
      </c>
      <c r="F5952" s="13" t="s">
        <v>145</v>
      </c>
      <c r="G5952" s="1">
        <v>44926</v>
      </c>
      <c r="H5952" t="s">
        <v>16</v>
      </c>
      <c r="I5952" s="14">
        <v>21388.84151177837</v>
      </c>
      <c r="J5952" t="s">
        <v>72</v>
      </c>
    </row>
    <row r="5953" spans="1:10">
      <c r="A5953" s="1">
        <v>44926</v>
      </c>
      <c r="B5953" t="s">
        <v>12</v>
      </c>
      <c r="C5953">
        <v>-1</v>
      </c>
      <c r="D5953" t="str">
        <f t="shared" si="92"/>
        <v>2022_KOLAL_GMM_Annuity_Current~Expected expenses~44926</v>
      </c>
      <c r="E5953" t="s">
        <v>75</v>
      </c>
      <c r="F5953" s="13" t="s">
        <v>145</v>
      </c>
      <c r="G5953" s="1">
        <v>44926</v>
      </c>
      <c r="H5953" t="s">
        <v>16</v>
      </c>
      <c r="I5953" s="14">
        <v>22704.628772252203</v>
      </c>
      <c r="J5953" t="s">
        <v>72</v>
      </c>
    </row>
    <row r="5954" spans="1:10">
      <c r="A5954" s="1">
        <v>44926</v>
      </c>
      <c r="B5954" t="s">
        <v>12</v>
      </c>
      <c r="C5954">
        <v>-1</v>
      </c>
      <c r="D5954" t="str">
        <f t="shared" si="92"/>
        <v>2022_KOLAL_GMM_Annuity_Current~Expected expenses~44926</v>
      </c>
      <c r="E5954" t="s">
        <v>75</v>
      </c>
      <c r="F5954" s="13" t="s">
        <v>145</v>
      </c>
      <c r="G5954" s="1">
        <v>44926</v>
      </c>
      <c r="H5954" t="s">
        <v>16</v>
      </c>
      <c r="I5954" s="14">
        <v>22217.758228219322</v>
      </c>
      <c r="J5954" t="s">
        <v>72</v>
      </c>
    </row>
    <row r="5955" spans="1:10">
      <c r="A5955" s="1">
        <v>44926</v>
      </c>
      <c r="B5955" t="s">
        <v>12</v>
      </c>
      <c r="C5955">
        <v>-1</v>
      </c>
      <c r="D5955" t="str">
        <f t="shared" si="92"/>
        <v>2022_KOLAL_GMM_Annuity_Current~Expected expenses~44926</v>
      </c>
      <c r="E5955" t="s">
        <v>75</v>
      </c>
      <c r="F5955" s="13" t="s">
        <v>145</v>
      </c>
      <c r="G5955" s="1">
        <v>44926</v>
      </c>
      <c r="H5955" t="s">
        <v>16</v>
      </c>
      <c r="I5955" s="14">
        <v>23231.603253003577</v>
      </c>
      <c r="J5955" t="s">
        <v>72</v>
      </c>
    </row>
    <row r="5956" spans="1:10">
      <c r="A5956" s="1">
        <v>44926</v>
      </c>
      <c r="B5956" t="s">
        <v>12</v>
      </c>
      <c r="C5956">
        <v>-1</v>
      </c>
      <c r="D5956" t="str">
        <f t="shared" ref="D5956:D6019" si="93">E5956&amp;"~"&amp;F5956&amp;"~"&amp;G5956</f>
        <v>2022_KOLAL_GMM_Annuity_Current~Expected expenses~44926</v>
      </c>
      <c r="E5956" t="s">
        <v>75</v>
      </c>
      <c r="F5956" s="13" t="s">
        <v>145</v>
      </c>
      <c r="G5956" s="1">
        <v>44926</v>
      </c>
      <c r="H5956" t="s">
        <v>16</v>
      </c>
      <c r="I5956" s="14">
        <v>21388.84151177837</v>
      </c>
      <c r="J5956" t="s">
        <v>72</v>
      </c>
    </row>
    <row r="5957" spans="1:10">
      <c r="A5957" s="1">
        <v>44926</v>
      </c>
      <c r="B5957" t="s">
        <v>12</v>
      </c>
      <c r="C5957">
        <v>-1</v>
      </c>
      <c r="D5957" t="str">
        <f t="shared" si="93"/>
        <v>2022_KOLAL_GMM_Annuity_Current~Expected expenses~44926</v>
      </c>
      <c r="E5957" t="s">
        <v>75</v>
      </c>
      <c r="F5957" s="13" t="s">
        <v>145</v>
      </c>
      <c r="G5957" s="1">
        <v>44926</v>
      </c>
      <c r="H5957" t="s">
        <v>16</v>
      </c>
      <c r="I5957" s="14">
        <v>21388.84151177837</v>
      </c>
      <c r="J5957" t="s">
        <v>72</v>
      </c>
    </row>
    <row r="5958" spans="1:10">
      <c r="A5958" s="1">
        <v>44926</v>
      </c>
      <c r="B5958" t="s">
        <v>12</v>
      </c>
      <c r="C5958">
        <v>-1</v>
      </c>
      <c r="D5958" t="str">
        <f t="shared" si="93"/>
        <v>2022_KOLAL_GMM_Annuity_Current~Expected expenses~44926</v>
      </c>
      <c r="E5958" t="s">
        <v>75</v>
      </c>
      <c r="F5958" s="13" t="s">
        <v>145</v>
      </c>
      <c r="G5958" s="1">
        <v>44926</v>
      </c>
      <c r="H5958" t="s">
        <v>16</v>
      </c>
      <c r="I5958" s="14">
        <v>21388.84151177837</v>
      </c>
      <c r="J5958" t="s">
        <v>72</v>
      </c>
    </row>
    <row r="5959" spans="1:10">
      <c r="A5959" s="1">
        <v>44926</v>
      </c>
      <c r="B5959" t="s">
        <v>12</v>
      </c>
      <c r="C5959">
        <v>-1</v>
      </c>
      <c r="D5959" t="str">
        <f t="shared" si="93"/>
        <v>2022_KOLAL_GMM_Annuity_Current~Expected expenses~44926</v>
      </c>
      <c r="E5959" t="s">
        <v>75</v>
      </c>
      <c r="F5959" s="13" t="s">
        <v>145</v>
      </c>
      <c r="G5959" s="1">
        <v>44926</v>
      </c>
      <c r="H5959" t="s">
        <v>16</v>
      </c>
      <c r="I5959" s="14">
        <v>22540.874735626625</v>
      </c>
      <c r="J5959" t="s">
        <v>72</v>
      </c>
    </row>
    <row r="5960" spans="1:10">
      <c r="A5960" s="1">
        <v>44926</v>
      </c>
      <c r="B5960" t="s">
        <v>12</v>
      </c>
      <c r="C5960">
        <v>-1</v>
      </c>
      <c r="D5960" t="str">
        <f t="shared" si="93"/>
        <v>2022_KOLAL_GMM_Annuity_Current~Expected expenses~44926</v>
      </c>
      <c r="E5960" t="s">
        <v>75</v>
      </c>
      <c r="F5960" s="13" t="s">
        <v>145</v>
      </c>
      <c r="G5960" s="1">
        <v>44926</v>
      </c>
      <c r="H5960" t="s">
        <v>16</v>
      </c>
      <c r="I5960" s="14">
        <v>21388.84151177837</v>
      </c>
      <c r="J5960" t="s">
        <v>72</v>
      </c>
    </row>
    <row r="5961" spans="1:10">
      <c r="A5961" s="1">
        <v>44926</v>
      </c>
      <c r="B5961" t="s">
        <v>12</v>
      </c>
      <c r="C5961">
        <v>-1</v>
      </c>
      <c r="D5961" t="str">
        <f t="shared" si="93"/>
        <v>2022_KOLAL_GMM_Annuity_Current~Expected expenses~44926</v>
      </c>
      <c r="E5961" t="s">
        <v>75</v>
      </c>
      <c r="F5961" s="13" t="s">
        <v>145</v>
      </c>
      <c r="G5961" s="1">
        <v>44926</v>
      </c>
      <c r="H5961" t="s">
        <v>16</v>
      </c>
      <c r="I5961" s="14">
        <v>21388.84151177837</v>
      </c>
      <c r="J5961" t="s">
        <v>72</v>
      </c>
    </row>
    <row r="5962" spans="1:10">
      <c r="A5962" s="1">
        <v>44926</v>
      </c>
      <c r="B5962" t="s">
        <v>12</v>
      </c>
      <c r="C5962">
        <v>-1</v>
      </c>
      <c r="D5962" t="str">
        <f t="shared" si="93"/>
        <v>2022_KOLAL_GMM_Annuity_Current~Expected expenses~44926</v>
      </c>
      <c r="E5962" t="s">
        <v>75</v>
      </c>
      <c r="F5962" s="13" t="s">
        <v>145</v>
      </c>
      <c r="G5962" s="1">
        <v>44926</v>
      </c>
      <c r="H5962" t="s">
        <v>16</v>
      </c>
      <c r="I5962" s="14">
        <v>21388.84151177837</v>
      </c>
      <c r="J5962" t="s">
        <v>72</v>
      </c>
    </row>
    <row r="5963" spans="1:10">
      <c r="A5963" s="1">
        <v>44926</v>
      </c>
      <c r="B5963" t="s">
        <v>12</v>
      </c>
      <c r="C5963">
        <v>-1</v>
      </c>
      <c r="D5963" t="str">
        <f t="shared" si="93"/>
        <v>2022_KOLAL_GMM_Annuity_Current~Expected expenses~44926</v>
      </c>
      <c r="E5963" t="s">
        <v>75</v>
      </c>
      <c r="F5963" s="13" t="s">
        <v>145</v>
      </c>
      <c r="G5963" s="1">
        <v>44926</v>
      </c>
      <c r="H5963" t="s">
        <v>16</v>
      </c>
      <c r="I5963" s="14">
        <v>21388.84151177837</v>
      </c>
      <c r="J5963" t="s">
        <v>72</v>
      </c>
    </row>
    <row r="5964" spans="1:10">
      <c r="A5964" s="1">
        <v>44926</v>
      </c>
      <c r="B5964" t="s">
        <v>12</v>
      </c>
      <c r="C5964">
        <v>-1</v>
      </c>
      <c r="D5964" t="str">
        <f t="shared" si="93"/>
        <v>2022_KOLAL_GMM_Annuity_Current~Expected expenses~44926</v>
      </c>
      <c r="E5964" t="s">
        <v>75</v>
      </c>
      <c r="F5964" s="13" t="s">
        <v>145</v>
      </c>
      <c r="G5964" s="1">
        <v>44926</v>
      </c>
      <c r="H5964" t="s">
        <v>16</v>
      </c>
      <c r="I5964" s="14">
        <v>22704.628772252203</v>
      </c>
      <c r="J5964" t="s">
        <v>72</v>
      </c>
    </row>
    <row r="5965" spans="1:10">
      <c r="A5965" s="1">
        <v>44926</v>
      </c>
      <c r="B5965" t="s">
        <v>12</v>
      </c>
      <c r="C5965">
        <v>-1</v>
      </c>
      <c r="D5965" t="str">
        <f t="shared" si="93"/>
        <v>2022_KOLAL_GMM_Annuity_Current~Expected expenses~44926</v>
      </c>
      <c r="E5965" t="s">
        <v>75</v>
      </c>
      <c r="F5965" s="13" t="s">
        <v>145</v>
      </c>
      <c r="G5965" s="1">
        <v>44926</v>
      </c>
      <c r="H5965" t="s">
        <v>16</v>
      </c>
      <c r="I5965" s="14">
        <v>21388.84151177837</v>
      </c>
      <c r="J5965" t="s">
        <v>72</v>
      </c>
    </row>
    <row r="5966" spans="1:10">
      <c r="A5966" s="1">
        <v>44926</v>
      </c>
      <c r="B5966" t="s">
        <v>12</v>
      </c>
      <c r="C5966">
        <v>-1</v>
      </c>
      <c r="D5966" t="str">
        <f t="shared" si="93"/>
        <v>2022_KOLAL_GMM_Annuity_Current~Expected expenses~44926</v>
      </c>
      <c r="E5966" t="s">
        <v>75</v>
      </c>
      <c r="F5966" s="13" t="s">
        <v>145</v>
      </c>
      <c r="G5966" s="1">
        <v>44926</v>
      </c>
      <c r="H5966" t="s">
        <v>16</v>
      </c>
      <c r="I5966" s="14">
        <v>22704.628772252203</v>
      </c>
      <c r="J5966" t="s">
        <v>72</v>
      </c>
    </row>
    <row r="5967" spans="1:10">
      <c r="A5967" s="1">
        <v>44926</v>
      </c>
      <c r="B5967" t="s">
        <v>12</v>
      </c>
      <c r="C5967">
        <v>-1</v>
      </c>
      <c r="D5967" t="str">
        <f t="shared" si="93"/>
        <v>2022_KOLAL_GMM_Annuity_Current~Expected expenses~44926</v>
      </c>
      <c r="E5967" t="s">
        <v>75</v>
      </c>
      <c r="F5967" s="13" t="s">
        <v>145</v>
      </c>
      <c r="G5967" s="1">
        <v>44926</v>
      </c>
      <c r="H5967" t="s">
        <v>16</v>
      </c>
      <c r="I5967" s="14">
        <v>22627.195480966559</v>
      </c>
      <c r="J5967" t="s">
        <v>72</v>
      </c>
    </row>
    <row r="5968" spans="1:10">
      <c r="A5968" s="1">
        <v>44926</v>
      </c>
      <c r="B5968" t="s">
        <v>12</v>
      </c>
      <c r="C5968">
        <v>-1</v>
      </c>
      <c r="D5968" t="str">
        <f t="shared" si="93"/>
        <v>2022_KOLAL_GMM_Annuity_Current~Expected expenses~44926</v>
      </c>
      <c r="E5968" t="s">
        <v>75</v>
      </c>
      <c r="F5968" s="13" t="s">
        <v>145</v>
      </c>
      <c r="G5968" s="1">
        <v>44926</v>
      </c>
      <c r="H5968" t="s">
        <v>16</v>
      </c>
      <c r="I5968" s="14">
        <v>21590.703588629935</v>
      </c>
      <c r="J5968" t="s">
        <v>72</v>
      </c>
    </row>
    <row r="5969" spans="1:10">
      <c r="A5969" s="1">
        <v>44926</v>
      </c>
      <c r="B5969" t="s">
        <v>12</v>
      </c>
      <c r="C5969">
        <v>-1</v>
      </c>
      <c r="D5969" t="str">
        <f t="shared" si="93"/>
        <v>2022_KOLAL_GMM_Annuity_Current~Expected expenses~44926</v>
      </c>
      <c r="E5969" t="s">
        <v>75</v>
      </c>
      <c r="F5969" s="13" t="s">
        <v>145</v>
      </c>
      <c r="G5969" s="1">
        <v>44926</v>
      </c>
      <c r="H5969" t="s">
        <v>16</v>
      </c>
      <c r="I5969" s="14">
        <v>21388.84151177837</v>
      </c>
      <c r="J5969" t="s">
        <v>72</v>
      </c>
    </row>
    <row r="5970" spans="1:10">
      <c r="A5970" s="1">
        <v>44926</v>
      </c>
      <c r="B5970" t="s">
        <v>12</v>
      </c>
      <c r="C5970">
        <v>-1</v>
      </c>
      <c r="D5970" t="str">
        <f t="shared" si="93"/>
        <v>2022_KOLAL_GMM_Annuity_Current~Expected expenses~44926</v>
      </c>
      <c r="E5970" t="s">
        <v>75</v>
      </c>
      <c r="F5970" s="13" t="s">
        <v>145</v>
      </c>
      <c r="G5970" s="1">
        <v>44926</v>
      </c>
      <c r="H5970" t="s">
        <v>16</v>
      </c>
      <c r="I5970" s="14">
        <v>22084.982333860229</v>
      </c>
      <c r="J5970" t="s">
        <v>72</v>
      </c>
    </row>
    <row r="5971" spans="1:10">
      <c r="A5971" s="1">
        <v>44926</v>
      </c>
      <c r="B5971" t="s">
        <v>12</v>
      </c>
      <c r="C5971">
        <v>-1</v>
      </c>
      <c r="D5971" t="str">
        <f t="shared" si="93"/>
        <v>2022_KOLAL_GMM_Annuity_Current~Expected expenses~44926</v>
      </c>
      <c r="E5971" t="s">
        <v>75</v>
      </c>
      <c r="F5971" s="13" t="s">
        <v>145</v>
      </c>
      <c r="G5971" s="1">
        <v>44926</v>
      </c>
      <c r="H5971" t="s">
        <v>16</v>
      </c>
      <c r="I5971" s="14">
        <v>21590.703588629935</v>
      </c>
      <c r="J5971" t="s">
        <v>72</v>
      </c>
    </row>
    <row r="5972" spans="1:10">
      <c r="A5972" s="1">
        <v>44926</v>
      </c>
      <c r="B5972" t="s">
        <v>12</v>
      </c>
      <c r="C5972">
        <v>-1</v>
      </c>
      <c r="D5972" t="str">
        <f t="shared" si="93"/>
        <v>2022_KOLAL_GMM_Annuity_Current~Expected expenses~44926</v>
      </c>
      <c r="E5972" t="s">
        <v>75</v>
      </c>
      <c r="F5972" s="13" t="s">
        <v>145</v>
      </c>
      <c r="G5972" s="1">
        <v>44926</v>
      </c>
      <c r="H5972" t="s">
        <v>16</v>
      </c>
      <c r="I5972" s="14">
        <v>22773.788063080989</v>
      </c>
      <c r="J5972" t="s">
        <v>72</v>
      </c>
    </row>
    <row r="5973" spans="1:10">
      <c r="A5973" s="1">
        <v>44926</v>
      </c>
      <c r="B5973" t="s">
        <v>12</v>
      </c>
      <c r="C5973">
        <v>-1</v>
      </c>
      <c r="D5973" t="str">
        <f t="shared" si="93"/>
        <v>2022_KOLAL_GMM_Annuity_Current~Expected expenses~44926</v>
      </c>
      <c r="E5973" t="s">
        <v>75</v>
      </c>
      <c r="F5973" s="13" t="s">
        <v>145</v>
      </c>
      <c r="G5973" s="1">
        <v>44926</v>
      </c>
      <c r="H5973" t="s">
        <v>16</v>
      </c>
      <c r="I5973" s="14">
        <v>22217.758228219322</v>
      </c>
      <c r="J5973" t="s">
        <v>72</v>
      </c>
    </row>
    <row r="5974" spans="1:10">
      <c r="A5974" s="1">
        <v>44926</v>
      </c>
      <c r="B5974" t="s">
        <v>12</v>
      </c>
      <c r="C5974">
        <v>-1</v>
      </c>
      <c r="D5974" t="str">
        <f t="shared" si="93"/>
        <v>2022_KOLAL_GMM_Annuity_Current~Expected expenses~44926</v>
      </c>
      <c r="E5974" t="s">
        <v>75</v>
      </c>
      <c r="F5974" s="13" t="s">
        <v>145</v>
      </c>
      <c r="G5974" s="1">
        <v>44926</v>
      </c>
      <c r="H5974" t="s">
        <v>16</v>
      </c>
      <c r="I5974" s="14">
        <v>21590.703588629935</v>
      </c>
      <c r="J5974" t="s">
        <v>72</v>
      </c>
    </row>
    <row r="5975" spans="1:10">
      <c r="A5975" s="1">
        <v>44926</v>
      </c>
      <c r="B5975" t="s">
        <v>12</v>
      </c>
      <c r="C5975">
        <v>-1</v>
      </c>
      <c r="D5975" t="str">
        <f t="shared" si="93"/>
        <v>2022_KOLAL_GMM_Annuity_Current~Expected expenses~44926</v>
      </c>
      <c r="E5975" t="s">
        <v>75</v>
      </c>
      <c r="F5975" s="13" t="s">
        <v>145</v>
      </c>
      <c r="G5975" s="1">
        <v>44926</v>
      </c>
      <c r="H5975" t="s">
        <v>16</v>
      </c>
      <c r="I5975" s="14">
        <v>21590.703588629935</v>
      </c>
      <c r="J5975" t="s">
        <v>72</v>
      </c>
    </row>
    <row r="5976" spans="1:10">
      <c r="A5976" s="1">
        <v>44926</v>
      </c>
      <c r="B5976" t="s">
        <v>12</v>
      </c>
      <c r="C5976">
        <v>-1</v>
      </c>
      <c r="D5976" t="str">
        <f t="shared" si="93"/>
        <v>2022_KOLAL_GMM_Annuity_Current~Expected expenses~44926</v>
      </c>
      <c r="E5976" t="s">
        <v>75</v>
      </c>
      <c r="F5976" s="13" t="s">
        <v>145</v>
      </c>
      <c r="G5976" s="1">
        <v>44926</v>
      </c>
      <c r="H5976" t="s">
        <v>16</v>
      </c>
      <c r="I5976" s="14">
        <v>21388.84151177837</v>
      </c>
      <c r="J5976" t="s">
        <v>72</v>
      </c>
    </row>
    <row r="5977" spans="1:10">
      <c r="A5977" s="1">
        <v>44926</v>
      </c>
      <c r="B5977" t="s">
        <v>12</v>
      </c>
      <c r="C5977">
        <v>-1</v>
      </c>
      <c r="D5977" t="str">
        <f t="shared" si="93"/>
        <v>2022_KOLAL_GMM_Annuity_Current~Expected expenses~44926</v>
      </c>
      <c r="E5977" t="s">
        <v>75</v>
      </c>
      <c r="F5977" s="13" t="s">
        <v>145</v>
      </c>
      <c r="G5977" s="1">
        <v>44926</v>
      </c>
      <c r="H5977" t="s">
        <v>16</v>
      </c>
      <c r="I5977" s="14">
        <v>21388.84151177837</v>
      </c>
      <c r="J5977" t="s">
        <v>72</v>
      </c>
    </row>
    <row r="5978" spans="1:10">
      <c r="A5978" s="1">
        <v>44926</v>
      </c>
      <c r="B5978" t="s">
        <v>12</v>
      </c>
      <c r="C5978">
        <v>-1</v>
      </c>
      <c r="D5978" t="str">
        <f t="shared" si="93"/>
        <v>2022_KOLAL_GMM_Annuity_Current~Expected expenses~44926</v>
      </c>
      <c r="E5978" t="s">
        <v>75</v>
      </c>
      <c r="F5978" s="13" t="s">
        <v>145</v>
      </c>
      <c r="G5978" s="1">
        <v>44926</v>
      </c>
      <c r="H5978" t="s">
        <v>16</v>
      </c>
      <c r="I5978" s="14">
        <v>21590.703588629935</v>
      </c>
      <c r="J5978" t="s">
        <v>72</v>
      </c>
    </row>
    <row r="5979" spans="1:10">
      <c r="A5979" s="1">
        <v>44926</v>
      </c>
      <c r="B5979" t="s">
        <v>12</v>
      </c>
      <c r="C5979">
        <v>-1</v>
      </c>
      <c r="D5979" t="str">
        <f t="shared" si="93"/>
        <v>2022_KOLAL_GMM_Annuity_Current~Expected expenses~44926</v>
      </c>
      <c r="E5979" t="s">
        <v>75</v>
      </c>
      <c r="F5979" s="13" t="s">
        <v>145</v>
      </c>
      <c r="G5979" s="1">
        <v>44926</v>
      </c>
      <c r="H5979" t="s">
        <v>16</v>
      </c>
      <c r="I5979" s="14">
        <v>21388.84151177837</v>
      </c>
      <c r="J5979" t="s">
        <v>72</v>
      </c>
    </row>
    <row r="5980" spans="1:10">
      <c r="A5980" s="1">
        <v>44926</v>
      </c>
      <c r="B5980" t="s">
        <v>12</v>
      </c>
      <c r="C5980">
        <v>-1</v>
      </c>
      <c r="D5980" t="str">
        <f t="shared" si="93"/>
        <v>2022_KOLAL_GMM_Annuity_Current~Expected expenses~44926</v>
      </c>
      <c r="E5980" t="s">
        <v>75</v>
      </c>
      <c r="F5980" s="13" t="s">
        <v>145</v>
      </c>
      <c r="G5980" s="1">
        <v>44926</v>
      </c>
      <c r="H5980" t="s">
        <v>16</v>
      </c>
      <c r="I5980" s="14">
        <v>21590.703588629935</v>
      </c>
      <c r="J5980" t="s">
        <v>72</v>
      </c>
    </row>
    <row r="5981" spans="1:10">
      <c r="A5981" s="1">
        <v>44926</v>
      </c>
      <c r="B5981" t="s">
        <v>12</v>
      </c>
      <c r="C5981">
        <v>-1</v>
      </c>
      <c r="D5981" t="str">
        <f t="shared" si="93"/>
        <v>2022_KOLAL_GMM_Annuity_Current~Expected expenses~44926</v>
      </c>
      <c r="E5981" t="s">
        <v>75</v>
      </c>
      <c r="F5981" s="13" t="s">
        <v>145</v>
      </c>
      <c r="G5981" s="1">
        <v>44926</v>
      </c>
      <c r="H5981" t="s">
        <v>16</v>
      </c>
      <c r="I5981" s="14">
        <v>22084.982333860229</v>
      </c>
      <c r="J5981" t="s">
        <v>72</v>
      </c>
    </row>
    <row r="5982" spans="1:10">
      <c r="A5982" s="1">
        <v>44926</v>
      </c>
      <c r="B5982" t="s">
        <v>12</v>
      </c>
      <c r="C5982">
        <v>-1</v>
      </c>
      <c r="D5982" t="str">
        <f t="shared" si="93"/>
        <v>2022_KOLAL_GMM_Annuity_Current~Expected expenses~44926</v>
      </c>
      <c r="E5982" t="s">
        <v>75</v>
      </c>
      <c r="F5982" s="13" t="s">
        <v>145</v>
      </c>
      <c r="G5982" s="1">
        <v>44926</v>
      </c>
      <c r="H5982" t="s">
        <v>16</v>
      </c>
      <c r="I5982" s="14">
        <v>21590.703588629935</v>
      </c>
      <c r="J5982" t="s">
        <v>72</v>
      </c>
    </row>
    <row r="5983" spans="1:10">
      <c r="A5983" s="1">
        <v>44926</v>
      </c>
      <c r="B5983" t="s">
        <v>12</v>
      </c>
      <c r="C5983">
        <v>-1</v>
      </c>
      <c r="D5983" t="str">
        <f t="shared" si="93"/>
        <v>2022_KOLAL_GMM_Annuity_Current~Expected expenses~44926</v>
      </c>
      <c r="E5983" t="s">
        <v>75</v>
      </c>
      <c r="F5983" s="13" t="s">
        <v>145</v>
      </c>
      <c r="G5983" s="1">
        <v>44926</v>
      </c>
      <c r="H5983" t="s">
        <v>16</v>
      </c>
      <c r="I5983" s="14">
        <v>21388.84151177837</v>
      </c>
      <c r="J5983" t="s">
        <v>72</v>
      </c>
    </row>
    <row r="5984" spans="1:10">
      <c r="A5984" s="1">
        <v>44926</v>
      </c>
      <c r="B5984" t="s">
        <v>12</v>
      </c>
      <c r="C5984">
        <v>-1</v>
      </c>
      <c r="D5984" t="str">
        <f t="shared" si="93"/>
        <v>2022_KOLAL_GMM_Annuity_Current~Expected expenses~44926</v>
      </c>
      <c r="E5984" t="s">
        <v>75</v>
      </c>
      <c r="F5984" s="13" t="s">
        <v>145</v>
      </c>
      <c r="G5984" s="1">
        <v>44926</v>
      </c>
      <c r="H5984" t="s">
        <v>16</v>
      </c>
      <c r="I5984" s="14">
        <v>21165.545560015806</v>
      </c>
      <c r="J5984" t="s">
        <v>72</v>
      </c>
    </row>
    <row r="5985" spans="1:10">
      <c r="A5985" s="1">
        <v>44926</v>
      </c>
      <c r="B5985" t="s">
        <v>12</v>
      </c>
      <c r="C5985">
        <v>-1</v>
      </c>
      <c r="D5985" t="str">
        <f t="shared" si="93"/>
        <v>2022_KOLAL_GMM_Annuity_Current~Expected expenses~44926</v>
      </c>
      <c r="E5985" t="s">
        <v>75</v>
      </c>
      <c r="F5985" s="13" t="s">
        <v>145</v>
      </c>
      <c r="G5985" s="1">
        <v>44926</v>
      </c>
      <c r="H5985" t="s">
        <v>16</v>
      </c>
      <c r="I5985" s="14">
        <v>21590.703588629935</v>
      </c>
      <c r="J5985" t="s">
        <v>72</v>
      </c>
    </row>
    <row r="5986" spans="1:10">
      <c r="A5986" s="1">
        <v>44926</v>
      </c>
      <c r="B5986" t="s">
        <v>12</v>
      </c>
      <c r="C5986">
        <v>-1</v>
      </c>
      <c r="D5986" t="str">
        <f t="shared" si="93"/>
        <v>2022_KOLAL_GMM_Annuity_Current~Expected expenses~44926</v>
      </c>
      <c r="E5986" t="s">
        <v>75</v>
      </c>
      <c r="F5986" s="13" t="s">
        <v>145</v>
      </c>
      <c r="G5986" s="1">
        <v>44926</v>
      </c>
      <c r="H5986" t="s">
        <v>16</v>
      </c>
      <c r="I5986" s="14">
        <v>21590.703588629935</v>
      </c>
      <c r="J5986" t="s">
        <v>72</v>
      </c>
    </row>
    <row r="5987" spans="1:10">
      <c r="A5987" s="1">
        <v>44926</v>
      </c>
      <c r="B5987" t="s">
        <v>12</v>
      </c>
      <c r="C5987">
        <v>-1</v>
      </c>
      <c r="D5987" t="str">
        <f t="shared" si="93"/>
        <v>2022_KOLAL_GMM_Annuity_Current~Expected expenses~44926</v>
      </c>
      <c r="E5987" t="s">
        <v>75</v>
      </c>
      <c r="F5987" s="13" t="s">
        <v>145</v>
      </c>
      <c r="G5987" s="1">
        <v>44926</v>
      </c>
      <c r="H5987" t="s">
        <v>16</v>
      </c>
      <c r="I5987" s="14">
        <v>21388.84151177837</v>
      </c>
      <c r="J5987" t="s">
        <v>72</v>
      </c>
    </row>
    <row r="5988" spans="1:10">
      <c r="A5988" s="1">
        <v>44926</v>
      </c>
      <c r="B5988" t="s">
        <v>12</v>
      </c>
      <c r="C5988">
        <v>-1</v>
      </c>
      <c r="D5988" t="str">
        <f t="shared" si="93"/>
        <v>2022_KOLAL_GMM_Annuity_Current~Expected expenses~44926</v>
      </c>
      <c r="E5988" t="s">
        <v>75</v>
      </c>
      <c r="F5988" s="13" t="s">
        <v>145</v>
      </c>
      <c r="G5988" s="1">
        <v>44926</v>
      </c>
      <c r="H5988" t="s">
        <v>16</v>
      </c>
      <c r="I5988" s="14">
        <v>21590.703588629935</v>
      </c>
      <c r="J5988" t="s">
        <v>72</v>
      </c>
    </row>
    <row r="5989" spans="1:10">
      <c r="A5989" s="1">
        <v>44926</v>
      </c>
      <c r="B5989" t="s">
        <v>12</v>
      </c>
      <c r="C5989">
        <v>-1</v>
      </c>
      <c r="D5989" t="str">
        <f t="shared" si="93"/>
        <v>2022_KOLAL_GMM_Annuity_Current~Expected expenses~44926</v>
      </c>
      <c r="E5989" t="s">
        <v>75</v>
      </c>
      <c r="F5989" s="13" t="s">
        <v>145</v>
      </c>
      <c r="G5989" s="1">
        <v>44926</v>
      </c>
      <c r="H5989" t="s">
        <v>16</v>
      </c>
      <c r="I5989" s="14">
        <v>20348.624990312226</v>
      </c>
      <c r="J5989" t="s">
        <v>72</v>
      </c>
    </row>
    <row r="5990" spans="1:10">
      <c r="A5990" s="1">
        <v>44926</v>
      </c>
      <c r="B5990" t="s">
        <v>12</v>
      </c>
      <c r="C5990">
        <v>-1</v>
      </c>
      <c r="D5990" t="str">
        <f t="shared" si="93"/>
        <v>2022_KOLAL_GMM_Annuity_Current~Expected expenses~44926</v>
      </c>
      <c r="E5990" t="s">
        <v>75</v>
      </c>
      <c r="F5990" s="13" t="s">
        <v>145</v>
      </c>
      <c r="G5990" s="1">
        <v>44926</v>
      </c>
      <c r="H5990" t="s">
        <v>16</v>
      </c>
      <c r="I5990" s="14">
        <v>21590.703588629935</v>
      </c>
      <c r="J5990" t="s">
        <v>72</v>
      </c>
    </row>
    <row r="5991" spans="1:10">
      <c r="A5991" s="1">
        <v>44926</v>
      </c>
      <c r="B5991" t="s">
        <v>12</v>
      </c>
      <c r="C5991">
        <v>-1</v>
      </c>
      <c r="D5991" t="str">
        <f t="shared" si="93"/>
        <v>2022_KOLAL_GMM_Annuity_Current~Expected expenses~44926</v>
      </c>
      <c r="E5991" t="s">
        <v>75</v>
      </c>
      <c r="F5991" s="13" t="s">
        <v>145</v>
      </c>
      <c r="G5991" s="1">
        <v>44926</v>
      </c>
      <c r="H5991" t="s">
        <v>16</v>
      </c>
      <c r="I5991" s="14">
        <v>21772.83105149971</v>
      </c>
      <c r="J5991" t="s">
        <v>72</v>
      </c>
    </row>
    <row r="5992" spans="1:10">
      <c r="A5992" s="1">
        <v>44926</v>
      </c>
      <c r="B5992" t="s">
        <v>12</v>
      </c>
      <c r="C5992">
        <v>-1</v>
      </c>
      <c r="D5992" t="str">
        <f t="shared" si="93"/>
        <v>2022_KOLAL_GMM_Annuity_Current~Expected expenses~44926</v>
      </c>
      <c r="E5992" t="s">
        <v>75</v>
      </c>
      <c r="F5992" s="13" t="s">
        <v>145</v>
      </c>
      <c r="G5992" s="1">
        <v>44926</v>
      </c>
      <c r="H5992" t="s">
        <v>16</v>
      </c>
      <c r="I5992" s="14">
        <v>22444.61509551356</v>
      </c>
      <c r="J5992" t="s">
        <v>72</v>
      </c>
    </row>
    <row r="5993" spans="1:10">
      <c r="A5993" s="1">
        <v>44926</v>
      </c>
      <c r="B5993" t="s">
        <v>12</v>
      </c>
      <c r="C5993">
        <v>-1</v>
      </c>
      <c r="D5993" t="str">
        <f t="shared" si="93"/>
        <v>2022_KOLAL_GMM_Annuity_Current~Expected expenses~44926</v>
      </c>
      <c r="E5993" t="s">
        <v>75</v>
      </c>
      <c r="F5993" s="13" t="s">
        <v>145</v>
      </c>
      <c r="G5993" s="1">
        <v>44926</v>
      </c>
      <c r="H5993" t="s">
        <v>16</v>
      </c>
      <c r="I5993" s="14">
        <v>22189.324675661879</v>
      </c>
      <c r="J5993" t="s">
        <v>72</v>
      </c>
    </row>
    <row r="5994" spans="1:10">
      <c r="A5994" s="1">
        <v>44926</v>
      </c>
      <c r="B5994" t="s">
        <v>12</v>
      </c>
      <c r="C5994">
        <v>-1</v>
      </c>
      <c r="D5994" t="str">
        <f t="shared" si="93"/>
        <v>2022_KOLAL_GMM_Annuity_Current~Expected expenses~44926</v>
      </c>
      <c r="E5994" t="s">
        <v>75</v>
      </c>
      <c r="F5994" s="13" t="s">
        <v>145</v>
      </c>
      <c r="G5994" s="1">
        <v>44926</v>
      </c>
      <c r="H5994" t="s">
        <v>16</v>
      </c>
      <c r="I5994" s="14">
        <v>22900.427426750924</v>
      </c>
      <c r="J5994" t="s">
        <v>72</v>
      </c>
    </row>
    <row r="5995" spans="1:10">
      <c r="A5995" s="1">
        <v>44926</v>
      </c>
      <c r="B5995" t="s">
        <v>12</v>
      </c>
      <c r="C5995">
        <v>-1</v>
      </c>
      <c r="D5995" t="str">
        <f t="shared" si="93"/>
        <v>2022_KOLAL_GMM_Annuity_Current~Expected expenses~44926</v>
      </c>
      <c r="E5995" t="s">
        <v>75</v>
      </c>
      <c r="F5995" s="13" t="s">
        <v>145</v>
      </c>
      <c r="G5995" s="1">
        <v>44926</v>
      </c>
      <c r="H5995" t="s">
        <v>16</v>
      </c>
      <c r="I5995" s="14">
        <v>22189.324675661879</v>
      </c>
      <c r="J5995" t="s">
        <v>72</v>
      </c>
    </row>
    <row r="5996" spans="1:10">
      <c r="A5996" s="1">
        <v>44926</v>
      </c>
      <c r="B5996" t="s">
        <v>12</v>
      </c>
      <c r="C5996">
        <v>-1</v>
      </c>
      <c r="D5996" t="str">
        <f t="shared" si="93"/>
        <v>2022_KOLAL_GMM_Annuity_Current~Expected expenses~44926</v>
      </c>
      <c r="E5996" t="s">
        <v>75</v>
      </c>
      <c r="F5996" s="13" t="s">
        <v>145</v>
      </c>
      <c r="G5996" s="1">
        <v>44926</v>
      </c>
      <c r="H5996" t="s">
        <v>16</v>
      </c>
      <c r="I5996" s="14">
        <v>22189.324675661879</v>
      </c>
      <c r="J5996" t="s">
        <v>72</v>
      </c>
    </row>
    <row r="5997" spans="1:10">
      <c r="A5997" s="1">
        <v>44926</v>
      </c>
      <c r="B5997" t="s">
        <v>12</v>
      </c>
      <c r="C5997">
        <v>-1</v>
      </c>
      <c r="D5997" t="str">
        <f t="shared" si="93"/>
        <v>2022_KOLAL_GMM_Annuity_Current~Expected expenses~44926</v>
      </c>
      <c r="E5997" t="s">
        <v>75</v>
      </c>
      <c r="F5997" s="13" t="s">
        <v>145</v>
      </c>
      <c r="G5997" s="1">
        <v>44926</v>
      </c>
      <c r="H5997" t="s">
        <v>16</v>
      </c>
      <c r="I5997" s="14">
        <v>21893.934582598929</v>
      </c>
      <c r="J5997" t="s">
        <v>72</v>
      </c>
    </row>
    <row r="5998" spans="1:10">
      <c r="A5998" s="1">
        <v>44926</v>
      </c>
      <c r="B5998" t="s">
        <v>12</v>
      </c>
      <c r="C5998">
        <v>-1</v>
      </c>
      <c r="D5998" t="str">
        <f t="shared" si="93"/>
        <v>2022_KOLAL_GMM_Annuity_Current~Expected expenses~44926</v>
      </c>
      <c r="E5998" t="s">
        <v>75</v>
      </c>
      <c r="F5998" s="13" t="s">
        <v>145</v>
      </c>
      <c r="G5998" s="1">
        <v>44926</v>
      </c>
      <c r="H5998" t="s">
        <v>16</v>
      </c>
      <c r="I5998" s="14">
        <v>22529.795901454465</v>
      </c>
      <c r="J5998" t="s">
        <v>72</v>
      </c>
    </row>
    <row r="5999" spans="1:10">
      <c r="A5999" s="1">
        <v>44926</v>
      </c>
      <c r="B5999" t="s">
        <v>12</v>
      </c>
      <c r="C5999">
        <v>-1</v>
      </c>
      <c r="D5999" t="str">
        <f t="shared" si="93"/>
        <v>2022_KOLAL_GMM_Annuity_Current~Expected expenses~44926</v>
      </c>
      <c r="E5999" t="s">
        <v>75</v>
      </c>
      <c r="F5999" s="13" t="s">
        <v>145</v>
      </c>
      <c r="G5999" s="1">
        <v>44926</v>
      </c>
      <c r="H5999" t="s">
        <v>16</v>
      </c>
      <c r="I5999" s="14">
        <v>22529.795901454465</v>
      </c>
      <c r="J5999" t="s">
        <v>72</v>
      </c>
    </row>
    <row r="6000" spans="1:10">
      <c r="A6000" s="1">
        <v>44926</v>
      </c>
      <c r="B6000" t="s">
        <v>12</v>
      </c>
      <c r="C6000">
        <v>-1</v>
      </c>
      <c r="D6000" t="str">
        <f t="shared" si="93"/>
        <v>2022_KOLAL_GMM_Annuity_Current~Expected expenses~44926</v>
      </c>
      <c r="E6000" t="s">
        <v>75</v>
      </c>
      <c r="F6000" s="13" t="s">
        <v>145</v>
      </c>
      <c r="G6000" s="1">
        <v>44926</v>
      </c>
      <c r="H6000" t="s">
        <v>16</v>
      </c>
      <c r="I6000" s="14">
        <v>22189.324675661879</v>
      </c>
      <c r="J6000" t="s">
        <v>72</v>
      </c>
    </row>
    <row r="6001" spans="1:10">
      <c r="A6001" s="1">
        <v>44926</v>
      </c>
      <c r="B6001" t="s">
        <v>12</v>
      </c>
      <c r="C6001">
        <v>-1</v>
      </c>
      <c r="D6001" t="str">
        <f t="shared" si="93"/>
        <v>2022_KOLAL_GMM_Annuity_Current~Expected expenses~44926</v>
      </c>
      <c r="E6001" t="s">
        <v>75</v>
      </c>
      <c r="F6001" s="13" t="s">
        <v>145</v>
      </c>
      <c r="G6001" s="1">
        <v>44926</v>
      </c>
      <c r="H6001" t="s">
        <v>16</v>
      </c>
      <c r="I6001" s="14">
        <v>22189.324675661879</v>
      </c>
      <c r="J6001" t="s">
        <v>72</v>
      </c>
    </row>
    <row r="6002" spans="1:10">
      <c r="A6002" s="1">
        <v>44926</v>
      </c>
      <c r="B6002" t="s">
        <v>12</v>
      </c>
      <c r="C6002">
        <v>-1</v>
      </c>
      <c r="D6002" t="str">
        <f t="shared" si="93"/>
        <v>2022_KOLAL_GMM_Annuity_Current~Expected expenses~44926</v>
      </c>
      <c r="E6002" t="s">
        <v>75</v>
      </c>
      <c r="F6002" s="13" t="s">
        <v>145</v>
      </c>
      <c r="G6002" s="1">
        <v>44926</v>
      </c>
      <c r="H6002" t="s">
        <v>16</v>
      </c>
      <c r="I6002" s="14">
        <v>22189.324675661879</v>
      </c>
      <c r="J6002" t="s">
        <v>72</v>
      </c>
    </row>
    <row r="6003" spans="1:10">
      <c r="A6003" s="1">
        <v>44926</v>
      </c>
      <c r="B6003" t="s">
        <v>12</v>
      </c>
      <c r="C6003">
        <v>-1</v>
      </c>
      <c r="D6003" t="str">
        <f t="shared" si="93"/>
        <v>2022_KOLAL_GMM_Annuity_Current~Expected expenses~44926</v>
      </c>
      <c r="E6003" t="s">
        <v>75</v>
      </c>
      <c r="F6003" s="13" t="s">
        <v>145</v>
      </c>
      <c r="G6003" s="1">
        <v>44926</v>
      </c>
      <c r="H6003" t="s">
        <v>16</v>
      </c>
      <c r="I6003" s="14">
        <v>22189.324675661879</v>
      </c>
      <c r="J6003" t="s">
        <v>72</v>
      </c>
    </row>
    <row r="6004" spans="1:10">
      <c r="A6004" s="1">
        <v>44926</v>
      </c>
      <c r="B6004" t="s">
        <v>12</v>
      </c>
      <c r="C6004">
        <v>-1</v>
      </c>
      <c r="D6004" t="str">
        <f t="shared" si="93"/>
        <v>2022_KOLAL_GMM_Annuity_Current~Expected expenses~44926</v>
      </c>
      <c r="E6004" t="s">
        <v>75</v>
      </c>
      <c r="F6004" s="13" t="s">
        <v>145</v>
      </c>
      <c r="G6004" s="1">
        <v>44926</v>
      </c>
      <c r="H6004" t="s">
        <v>16</v>
      </c>
      <c r="I6004" s="14">
        <v>21893.934582598929</v>
      </c>
      <c r="J6004" t="s">
        <v>72</v>
      </c>
    </row>
    <row r="6005" spans="1:10">
      <c r="A6005" s="1">
        <v>44926</v>
      </c>
      <c r="B6005" t="s">
        <v>12</v>
      </c>
      <c r="C6005">
        <v>-1</v>
      </c>
      <c r="D6005" t="str">
        <f t="shared" si="93"/>
        <v>2022_KOLAL_GMM_Annuity_Current~Expected expenses~44926</v>
      </c>
      <c r="E6005" t="s">
        <v>75</v>
      </c>
      <c r="F6005" s="13" t="s">
        <v>145</v>
      </c>
      <c r="G6005" s="1">
        <v>44926</v>
      </c>
      <c r="H6005" t="s">
        <v>16</v>
      </c>
      <c r="I6005" s="14">
        <v>22189.324675661879</v>
      </c>
      <c r="J6005" t="s">
        <v>72</v>
      </c>
    </row>
    <row r="6006" spans="1:10">
      <c r="A6006" s="1">
        <v>44926</v>
      </c>
      <c r="B6006" t="s">
        <v>12</v>
      </c>
      <c r="C6006">
        <v>-1</v>
      </c>
      <c r="D6006" t="str">
        <f t="shared" si="93"/>
        <v>2022_KOLAL_GMM_Annuity_Current~Expected expenses~44926</v>
      </c>
      <c r="E6006" t="s">
        <v>75</v>
      </c>
      <c r="F6006" s="13" t="s">
        <v>145</v>
      </c>
      <c r="G6006" s="1">
        <v>44926</v>
      </c>
      <c r="H6006" t="s">
        <v>16</v>
      </c>
      <c r="I6006" s="14">
        <v>22189.324675661879</v>
      </c>
      <c r="J6006" t="s">
        <v>72</v>
      </c>
    </row>
    <row r="6007" spans="1:10">
      <c r="A6007" s="1">
        <v>44926</v>
      </c>
      <c r="B6007" t="s">
        <v>12</v>
      </c>
      <c r="C6007">
        <v>-1</v>
      </c>
      <c r="D6007" t="str">
        <f t="shared" si="93"/>
        <v>2022_KOLAL_GMM_Annuity_Current~Expected expenses~44926</v>
      </c>
      <c r="E6007" t="s">
        <v>75</v>
      </c>
      <c r="F6007" s="13" t="s">
        <v>145</v>
      </c>
      <c r="G6007" s="1">
        <v>44926</v>
      </c>
      <c r="H6007" t="s">
        <v>16</v>
      </c>
      <c r="I6007" s="14">
        <v>22189.324675661879</v>
      </c>
      <c r="J6007" t="s">
        <v>72</v>
      </c>
    </row>
    <row r="6008" spans="1:10">
      <c r="A6008" s="1">
        <v>44926</v>
      </c>
      <c r="B6008" t="s">
        <v>12</v>
      </c>
      <c r="C6008">
        <v>-1</v>
      </c>
      <c r="D6008" t="str">
        <f t="shared" si="93"/>
        <v>2022_KOLAL_GMM_Annuity_Current~Expected expenses~44926</v>
      </c>
      <c r="E6008" t="s">
        <v>75</v>
      </c>
      <c r="F6008" s="13" t="s">
        <v>145</v>
      </c>
      <c r="G6008" s="1">
        <v>44926</v>
      </c>
      <c r="H6008" t="s">
        <v>16</v>
      </c>
      <c r="I6008" s="14">
        <v>22189.324675661879</v>
      </c>
      <c r="J6008" t="s">
        <v>72</v>
      </c>
    </row>
    <row r="6009" spans="1:10">
      <c r="A6009" s="1">
        <v>44926</v>
      </c>
      <c r="B6009" t="s">
        <v>12</v>
      </c>
      <c r="C6009">
        <v>-1</v>
      </c>
      <c r="D6009" t="str">
        <f t="shared" si="93"/>
        <v>2022_KOLAL_GMM_Annuity_Current~Expected expenses~44926</v>
      </c>
      <c r="E6009" t="s">
        <v>75</v>
      </c>
      <c r="F6009" s="13" t="s">
        <v>145</v>
      </c>
      <c r="G6009" s="1">
        <v>44926</v>
      </c>
      <c r="H6009" t="s">
        <v>16</v>
      </c>
      <c r="I6009" s="14">
        <v>22428.360533630108</v>
      </c>
      <c r="J6009" t="s">
        <v>72</v>
      </c>
    </row>
    <row r="6010" spans="1:10">
      <c r="A6010" s="1">
        <v>44926</v>
      </c>
      <c r="B6010" t="s">
        <v>12</v>
      </c>
      <c r="C6010">
        <v>-1</v>
      </c>
      <c r="D6010" t="str">
        <f t="shared" si="93"/>
        <v>2022_KOLAL_GMM_Annuity_Current~Expected expenses~44926</v>
      </c>
      <c r="E6010" t="s">
        <v>75</v>
      </c>
      <c r="F6010" s="13" t="s">
        <v>145</v>
      </c>
      <c r="G6010" s="1">
        <v>44926</v>
      </c>
      <c r="H6010" t="s">
        <v>16</v>
      </c>
      <c r="I6010" s="14">
        <v>22189.324675661879</v>
      </c>
      <c r="J6010" t="s">
        <v>72</v>
      </c>
    </row>
    <row r="6011" spans="1:10">
      <c r="A6011" s="1">
        <v>44926</v>
      </c>
      <c r="B6011" t="s">
        <v>12</v>
      </c>
      <c r="C6011">
        <v>-1</v>
      </c>
      <c r="D6011" t="str">
        <f t="shared" si="93"/>
        <v>2022_KOLAL_GMM_Annuity_Current~Expected expenses~44926</v>
      </c>
      <c r="E6011" t="s">
        <v>75</v>
      </c>
      <c r="F6011" s="13" t="s">
        <v>145</v>
      </c>
      <c r="G6011" s="1">
        <v>44926</v>
      </c>
      <c r="H6011" t="s">
        <v>16</v>
      </c>
      <c r="I6011" s="14">
        <v>22999.5170835686</v>
      </c>
      <c r="J6011" t="s">
        <v>72</v>
      </c>
    </row>
    <row r="6012" spans="1:10">
      <c r="A6012" s="1">
        <v>44926</v>
      </c>
      <c r="B6012" t="s">
        <v>12</v>
      </c>
      <c r="C6012">
        <v>-1</v>
      </c>
      <c r="D6012" t="str">
        <f t="shared" si="93"/>
        <v>2022_KOLAL_GMM_Annuity_Current~Expected expenses~44926</v>
      </c>
      <c r="E6012" t="s">
        <v>75</v>
      </c>
      <c r="F6012" s="13" t="s">
        <v>145</v>
      </c>
      <c r="G6012" s="1">
        <v>44926</v>
      </c>
      <c r="H6012" t="s">
        <v>16</v>
      </c>
      <c r="I6012" s="14">
        <v>22189.324675661879</v>
      </c>
      <c r="J6012" t="s">
        <v>72</v>
      </c>
    </row>
    <row r="6013" spans="1:10">
      <c r="A6013" s="1">
        <v>44926</v>
      </c>
      <c r="B6013" t="s">
        <v>12</v>
      </c>
      <c r="C6013">
        <v>-1</v>
      </c>
      <c r="D6013" t="str">
        <f t="shared" si="93"/>
        <v>2022_KOLAL_GMM_Annuity_Current~Expected expenses~44926</v>
      </c>
      <c r="E6013" t="s">
        <v>75</v>
      </c>
      <c r="F6013" s="13" t="s">
        <v>145</v>
      </c>
      <c r="G6013" s="1">
        <v>44926</v>
      </c>
      <c r="H6013" t="s">
        <v>16</v>
      </c>
      <c r="I6013" s="14">
        <v>22999.5170835686</v>
      </c>
      <c r="J6013" t="s">
        <v>72</v>
      </c>
    </row>
    <row r="6014" spans="1:10">
      <c r="A6014" s="1">
        <v>44926</v>
      </c>
      <c r="B6014" t="s">
        <v>12</v>
      </c>
      <c r="C6014">
        <v>-1</v>
      </c>
      <c r="D6014" t="str">
        <f t="shared" si="93"/>
        <v>2022_KOLAL_GMM_Annuity_Current~Expected expenses~44926</v>
      </c>
      <c r="E6014" t="s">
        <v>75</v>
      </c>
      <c r="F6014" s="13" t="s">
        <v>145</v>
      </c>
      <c r="G6014" s="1">
        <v>44926</v>
      </c>
      <c r="H6014" t="s">
        <v>16</v>
      </c>
      <c r="I6014" s="14">
        <v>22189.324675661879</v>
      </c>
      <c r="J6014" t="s">
        <v>72</v>
      </c>
    </row>
    <row r="6015" spans="1:10">
      <c r="A6015" s="1">
        <v>44926</v>
      </c>
      <c r="B6015" t="s">
        <v>12</v>
      </c>
      <c r="C6015">
        <v>-1</v>
      </c>
      <c r="D6015" t="str">
        <f t="shared" si="93"/>
        <v>2022_KOLAL_GMM_Annuity_Current~Expected expenses~44926</v>
      </c>
      <c r="E6015" t="s">
        <v>75</v>
      </c>
      <c r="F6015" s="13" t="s">
        <v>145</v>
      </c>
      <c r="G6015" s="1">
        <v>44926</v>
      </c>
      <c r="H6015" t="s">
        <v>16</v>
      </c>
      <c r="I6015" s="14">
        <v>22620.831371900666</v>
      </c>
      <c r="J6015" t="s">
        <v>72</v>
      </c>
    </row>
    <row r="6016" spans="1:10">
      <c r="A6016" s="1">
        <v>44926</v>
      </c>
      <c r="B6016" t="s">
        <v>12</v>
      </c>
      <c r="C6016">
        <v>-1</v>
      </c>
      <c r="D6016" t="str">
        <f t="shared" si="93"/>
        <v>2022_KOLAL_GMM_Annuity_Current~Expected expenses~44926</v>
      </c>
      <c r="E6016" t="s">
        <v>75</v>
      </c>
      <c r="F6016" s="13" t="s">
        <v>145</v>
      </c>
      <c r="G6016" s="1">
        <v>44926</v>
      </c>
      <c r="H6016" t="s">
        <v>16</v>
      </c>
      <c r="I6016" s="14">
        <v>22900.427426750924</v>
      </c>
      <c r="J6016" t="s">
        <v>72</v>
      </c>
    </row>
    <row r="6017" spans="1:10">
      <c r="A6017" s="1">
        <v>44926</v>
      </c>
      <c r="B6017" t="s">
        <v>12</v>
      </c>
      <c r="C6017">
        <v>-1</v>
      </c>
      <c r="D6017" t="str">
        <f t="shared" si="93"/>
        <v>2022_KOLAL_GMM_Annuity_Current~Expected expenses~44926</v>
      </c>
      <c r="E6017" t="s">
        <v>75</v>
      </c>
      <c r="F6017" s="13" t="s">
        <v>145</v>
      </c>
      <c r="G6017" s="1">
        <v>44926</v>
      </c>
      <c r="H6017" t="s">
        <v>16</v>
      </c>
      <c r="I6017" s="14">
        <v>22189.324675661879</v>
      </c>
      <c r="J6017" t="s">
        <v>72</v>
      </c>
    </row>
    <row r="6018" spans="1:10">
      <c r="A6018" s="1">
        <v>44926</v>
      </c>
      <c r="B6018" t="s">
        <v>12</v>
      </c>
      <c r="C6018">
        <v>-1</v>
      </c>
      <c r="D6018" t="str">
        <f t="shared" si="93"/>
        <v>2022_KOLAL_GMM_Annuity_Current~Expected expenses~44926</v>
      </c>
      <c r="E6018" t="s">
        <v>75</v>
      </c>
      <c r="F6018" s="13" t="s">
        <v>145</v>
      </c>
      <c r="G6018" s="1">
        <v>44926</v>
      </c>
      <c r="H6018" t="s">
        <v>16</v>
      </c>
      <c r="I6018" s="14">
        <v>22189.324675661879</v>
      </c>
      <c r="J6018" t="s">
        <v>72</v>
      </c>
    </row>
    <row r="6019" spans="1:10">
      <c r="A6019" s="1">
        <v>44926</v>
      </c>
      <c r="B6019" t="s">
        <v>12</v>
      </c>
      <c r="C6019">
        <v>-1</v>
      </c>
      <c r="D6019" t="str">
        <f t="shared" si="93"/>
        <v>2022_KOLAL_GMM_Annuity_Current~Expected expenses~44926</v>
      </c>
      <c r="E6019" t="s">
        <v>75</v>
      </c>
      <c r="F6019" s="13" t="s">
        <v>145</v>
      </c>
      <c r="G6019" s="1">
        <v>44926</v>
      </c>
      <c r="H6019" t="s">
        <v>16</v>
      </c>
      <c r="I6019" s="14">
        <v>22999.5170835686</v>
      </c>
      <c r="J6019" t="s">
        <v>72</v>
      </c>
    </row>
    <row r="6020" spans="1:10">
      <c r="A6020" s="1">
        <v>44926</v>
      </c>
      <c r="B6020" t="s">
        <v>12</v>
      </c>
      <c r="C6020">
        <v>-1</v>
      </c>
      <c r="D6020" t="str">
        <f t="shared" ref="D6020:D6083" si="94">E6020&amp;"~"&amp;F6020&amp;"~"&amp;G6020</f>
        <v>2022_KOLAL_GMM_Annuity_Current~Expected expenses~44926</v>
      </c>
      <c r="E6020" t="s">
        <v>75</v>
      </c>
      <c r="F6020" s="13" t="s">
        <v>145</v>
      </c>
      <c r="G6020" s="1">
        <v>44926</v>
      </c>
      <c r="H6020" t="s">
        <v>16</v>
      </c>
      <c r="I6020" s="14">
        <v>22049.32964525116</v>
      </c>
      <c r="J6020" t="s">
        <v>72</v>
      </c>
    </row>
    <row r="6021" spans="1:10">
      <c r="A6021" s="1">
        <v>44926</v>
      </c>
      <c r="B6021" t="s">
        <v>12</v>
      </c>
      <c r="C6021">
        <v>-1</v>
      </c>
      <c r="D6021" t="str">
        <f t="shared" si="94"/>
        <v>2022_KOLAL_GMM_Annuity_Current~Expected expenses~44926</v>
      </c>
      <c r="E6021" t="s">
        <v>75</v>
      </c>
      <c r="F6021" s="13" t="s">
        <v>145</v>
      </c>
      <c r="G6021" s="1">
        <v>44926</v>
      </c>
      <c r="H6021" t="s">
        <v>16</v>
      </c>
      <c r="I6021" s="14">
        <v>22841.678845324153</v>
      </c>
      <c r="J6021" t="s">
        <v>72</v>
      </c>
    </row>
    <row r="6022" spans="1:10">
      <c r="A6022" s="1">
        <v>44926</v>
      </c>
      <c r="B6022" t="s">
        <v>12</v>
      </c>
      <c r="C6022">
        <v>-1</v>
      </c>
      <c r="D6022" t="str">
        <f t="shared" si="94"/>
        <v>2022_KOLAL_GMM_Annuity_Current~Expected expenses~44926</v>
      </c>
      <c r="E6022" t="s">
        <v>75</v>
      </c>
      <c r="F6022" s="13" t="s">
        <v>145</v>
      </c>
      <c r="G6022" s="1">
        <v>44926</v>
      </c>
      <c r="H6022" t="s">
        <v>16</v>
      </c>
      <c r="I6022" s="14">
        <v>22189.324675661879</v>
      </c>
      <c r="J6022" t="s">
        <v>72</v>
      </c>
    </row>
    <row r="6023" spans="1:10">
      <c r="A6023" s="1">
        <v>44926</v>
      </c>
      <c r="B6023" t="s">
        <v>12</v>
      </c>
      <c r="C6023">
        <v>-1</v>
      </c>
      <c r="D6023" t="str">
        <f t="shared" si="94"/>
        <v>2022_KOLAL_GMM_Annuity_Current~Expected expenses~44926</v>
      </c>
      <c r="E6023" t="s">
        <v>75</v>
      </c>
      <c r="F6023" s="13" t="s">
        <v>145</v>
      </c>
      <c r="G6023" s="1">
        <v>44926</v>
      </c>
      <c r="H6023" t="s">
        <v>16</v>
      </c>
      <c r="I6023" s="14">
        <v>22189.324675661879</v>
      </c>
      <c r="J6023" t="s">
        <v>72</v>
      </c>
    </row>
    <row r="6024" spans="1:10">
      <c r="A6024" s="1">
        <v>44926</v>
      </c>
      <c r="B6024" t="s">
        <v>12</v>
      </c>
      <c r="C6024">
        <v>-1</v>
      </c>
      <c r="D6024" t="str">
        <f t="shared" si="94"/>
        <v>2022_KOLAL_GMM_Annuity_Current~Expected expenses~44926</v>
      </c>
      <c r="E6024" t="s">
        <v>75</v>
      </c>
      <c r="F6024" s="13" t="s">
        <v>145</v>
      </c>
      <c r="G6024" s="1">
        <v>44926</v>
      </c>
      <c r="H6024" t="s">
        <v>16</v>
      </c>
      <c r="I6024" s="14">
        <v>22049.32964525116</v>
      </c>
      <c r="J6024" t="s">
        <v>72</v>
      </c>
    </row>
    <row r="6025" spans="1:10">
      <c r="A6025" s="1">
        <v>44926</v>
      </c>
      <c r="B6025" t="s">
        <v>12</v>
      </c>
      <c r="C6025">
        <v>-1</v>
      </c>
      <c r="D6025" t="str">
        <f t="shared" si="94"/>
        <v>2022_KOLAL_GMM_Annuity_Current~Expected expenses~44926</v>
      </c>
      <c r="E6025" t="s">
        <v>75</v>
      </c>
      <c r="F6025" s="13" t="s">
        <v>145</v>
      </c>
      <c r="G6025" s="1">
        <v>44926</v>
      </c>
      <c r="H6025" t="s">
        <v>16</v>
      </c>
      <c r="I6025" s="14">
        <v>22428.360533630108</v>
      </c>
      <c r="J6025" t="s">
        <v>72</v>
      </c>
    </row>
    <row r="6026" spans="1:10">
      <c r="A6026" s="1">
        <v>44926</v>
      </c>
      <c r="B6026" t="s">
        <v>12</v>
      </c>
      <c r="C6026">
        <v>-1</v>
      </c>
      <c r="D6026" t="str">
        <f t="shared" si="94"/>
        <v>2022_KOLAL_GMM_Annuity_Current~Expected expenses~44926</v>
      </c>
      <c r="E6026" t="s">
        <v>75</v>
      </c>
      <c r="F6026" s="13" t="s">
        <v>145</v>
      </c>
      <c r="G6026" s="1">
        <v>44926</v>
      </c>
      <c r="H6026" t="s">
        <v>16</v>
      </c>
      <c r="I6026" s="14">
        <v>22999.5170835686</v>
      </c>
      <c r="J6026" t="s">
        <v>72</v>
      </c>
    </row>
    <row r="6027" spans="1:10">
      <c r="A6027" s="1">
        <v>44926</v>
      </c>
      <c r="B6027" t="s">
        <v>12</v>
      </c>
      <c r="C6027">
        <v>-1</v>
      </c>
      <c r="D6027" t="str">
        <f t="shared" si="94"/>
        <v>2022_KOLAL_GMM_Annuity_Current~Expected expenses~44926</v>
      </c>
      <c r="E6027" t="s">
        <v>75</v>
      </c>
      <c r="F6027" s="13" t="s">
        <v>145</v>
      </c>
      <c r="G6027" s="1">
        <v>44926</v>
      </c>
      <c r="H6027" t="s">
        <v>16</v>
      </c>
      <c r="I6027" s="14">
        <v>22999.5170835686</v>
      </c>
      <c r="J6027" t="s">
        <v>72</v>
      </c>
    </row>
    <row r="6028" spans="1:10">
      <c r="A6028" s="1">
        <v>44926</v>
      </c>
      <c r="B6028" t="s">
        <v>12</v>
      </c>
      <c r="C6028">
        <v>-1</v>
      </c>
      <c r="D6028" t="str">
        <f t="shared" si="94"/>
        <v>2022_KOLAL_GMM_Annuity_Current~Expected expenses~44926</v>
      </c>
      <c r="E6028" t="s">
        <v>75</v>
      </c>
      <c r="F6028" s="13" t="s">
        <v>145</v>
      </c>
      <c r="G6028" s="1">
        <v>44926</v>
      </c>
      <c r="H6028" t="s">
        <v>16</v>
      </c>
      <c r="I6028" s="14">
        <v>22529.795901454465</v>
      </c>
      <c r="J6028" t="s">
        <v>72</v>
      </c>
    </row>
    <row r="6029" spans="1:10">
      <c r="A6029" s="1">
        <v>44926</v>
      </c>
      <c r="B6029" t="s">
        <v>12</v>
      </c>
      <c r="C6029">
        <v>-1</v>
      </c>
      <c r="D6029" t="str">
        <f t="shared" si="94"/>
        <v>2022_KOLAL_GMM_Annuity_Current~Expected expenses~44926</v>
      </c>
      <c r="E6029" t="s">
        <v>75</v>
      </c>
      <c r="F6029" s="13" t="s">
        <v>145</v>
      </c>
      <c r="G6029" s="1">
        <v>44926</v>
      </c>
      <c r="H6029" t="s">
        <v>16</v>
      </c>
      <c r="I6029" s="14">
        <v>22620.831371900666</v>
      </c>
      <c r="J6029" t="s">
        <v>72</v>
      </c>
    </row>
    <row r="6030" spans="1:10">
      <c r="A6030" s="1">
        <v>44926</v>
      </c>
      <c r="B6030" t="s">
        <v>12</v>
      </c>
      <c r="C6030">
        <v>-1</v>
      </c>
      <c r="D6030" t="str">
        <f t="shared" si="94"/>
        <v>2022_KOLAL_GMM_Annuity_Current~Expected expenses~44926</v>
      </c>
      <c r="E6030" t="s">
        <v>75</v>
      </c>
      <c r="F6030" s="13" t="s">
        <v>145</v>
      </c>
      <c r="G6030" s="1">
        <v>44926</v>
      </c>
      <c r="H6030" t="s">
        <v>16</v>
      </c>
      <c r="I6030" s="14">
        <v>22428.360533630108</v>
      </c>
      <c r="J6030" t="s">
        <v>72</v>
      </c>
    </row>
    <row r="6031" spans="1:10">
      <c r="A6031" s="1">
        <v>44926</v>
      </c>
      <c r="B6031" t="s">
        <v>12</v>
      </c>
      <c r="C6031">
        <v>-1</v>
      </c>
      <c r="D6031" t="str">
        <f t="shared" si="94"/>
        <v>2022_KOLAL_GMM_Annuity_Current~Expected expenses~44926</v>
      </c>
      <c r="E6031" t="s">
        <v>75</v>
      </c>
      <c r="F6031" s="13" t="s">
        <v>145</v>
      </c>
      <c r="G6031" s="1">
        <v>44926</v>
      </c>
      <c r="H6031" t="s">
        <v>16</v>
      </c>
      <c r="I6031" s="14">
        <v>22189.324675661879</v>
      </c>
      <c r="J6031" t="s">
        <v>72</v>
      </c>
    </row>
    <row r="6032" spans="1:10">
      <c r="A6032" s="1">
        <v>44926</v>
      </c>
      <c r="B6032" t="s">
        <v>12</v>
      </c>
      <c r="C6032">
        <v>-1</v>
      </c>
      <c r="D6032" t="str">
        <f t="shared" si="94"/>
        <v>2022_KOLAL_GMM_Annuity_Current~Expected expenses~44926</v>
      </c>
      <c r="E6032" t="s">
        <v>75</v>
      </c>
      <c r="F6032" s="13" t="s">
        <v>145</v>
      </c>
      <c r="G6032" s="1">
        <v>44926</v>
      </c>
      <c r="H6032" t="s">
        <v>16</v>
      </c>
      <c r="I6032" s="14">
        <v>22620.831371900666</v>
      </c>
      <c r="J6032" t="s">
        <v>72</v>
      </c>
    </row>
    <row r="6033" spans="1:10">
      <c r="A6033" s="1">
        <v>44926</v>
      </c>
      <c r="B6033" t="s">
        <v>12</v>
      </c>
      <c r="C6033">
        <v>-1</v>
      </c>
      <c r="D6033" t="str">
        <f t="shared" si="94"/>
        <v>2022_KOLAL_GMM_Annuity_Current~Expected expenses~44926</v>
      </c>
      <c r="E6033" t="s">
        <v>75</v>
      </c>
      <c r="F6033" s="13" t="s">
        <v>145</v>
      </c>
      <c r="G6033" s="1">
        <v>44926</v>
      </c>
      <c r="H6033" t="s">
        <v>16</v>
      </c>
      <c r="I6033" s="14">
        <v>22900.427426750924</v>
      </c>
      <c r="J6033" t="s">
        <v>72</v>
      </c>
    </row>
    <row r="6034" spans="1:10">
      <c r="A6034" s="1">
        <v>44926</v>
      </c>
      <c r="B6034" t="s">
        <v>12</v>
      </c>
      <c r="C6034">
        <v>-1</v>
      </c>
      <c r="D6034" t="str">
        <f t="shared" si="94"/>
        <v>2022_KOLAL_GMM_Annuity_Current~Expected expenses~44926</v>
      </c>
      <c r="E6034" t="s">
        <v>75</v>
      </c>
      <c r="F6034" s="13" t="s">
        <v>145</v>
      </c>
      <c r="G6034" s="1">
        <v>44926</v>
      </c>
      <c r="H6034" t="s">
        <v>16</v>
      </c>
      <c r="I6034" s="14">
        <v>22620.831371900666</v>
      </c>
      <c r="J6034" t="s">
        <v>72</v>
      </c>
    </row>
    <row r="6035" spans="1:10">
      <c r="A6035" s="1">
        <v>44926</v>
      </c>
      <c r="B6035" t="s">
        <v>12</v>
      </c>
      <c r="C6035">
        <v>-1</v>
      </c>
      <c r="D6035" t="str">
        <f t="shared" si="94"/>
        <v>2022_KOLAL_GMM_Annuity_Current~Expected expenses~44926</v>
      </c>
      <c r="E6035" t="s">
        <v>75</v>
      </c>
      <c r="F6035" s="13" t="s">
        <v>145</v>
      </c>
      <c r="G6035" s="1">
        <v>44926</v>
      </c>
      <c r="H6035" t="s">
        <v>16</v>
      </c>
      <c r="I6035" s="14">
        <v>23041.41983445314</v>
      </c>
      <c r="J6035" t="s">
        <v>72</v>
      </c>
    </row>
    <row r="6036" spans="1:10">
      <c r="A6036" s="1">
        <v>44926</v>
      </c>
      <c r="B6036" t="s">
        <v>12</v>
      </c>
      <c r="C6036">
        <v>-1</v>
      </c>
      <c r="D6036" t="str">
        <f t="shared" si="94"/>
        <v>2022_KOLAL_GMM_Annuity_Current~Expected expenses~44926</v>
      </c>
      <c r="E6036" t="s">
        <v>75</v>
      </c>
      <c r="F6036" s="13" t="s">
        <v>145</v>
      </c>
      <c r="G6036" s="1">
        <v>44926</v>
      </c>
      <c r="H6036" t="s">
        <v>16</v>
      </c>
      <c r="I6036" s="14">
        <v>22189.324675661879</v>
      </c>
      <c r="J6036" t="s">
        <v>72</v>
      </c>
    </row>
    <row r="6037" spans="1:10">
      <c r="A6037" s="1">
        <v>44926</v>
      </c>
      <c r="B6037" t="s">
        <v>12</v>
      </c>
      <c r="C6037">
        <v>-1</v>
      </c>
      <c r="D6037" t="str">
        <f t="shared" si="94"/>
        <v>2022_KOLAL_GMM_Annuity_Current~Expected expenses~44926</v>
      </c>
      <c r="E6037" t="s">
        <v>75</v>
      </c>
      <c r="F6037" s="13" t="s">
        <v>145</v>
      </c>
      <c r="G6037" s="1">
        <v>44926</v>
      </c>
      <c r="H6037" t="s">
        <v>16</v>
      </c>
      <c r="I6037" s="14">
        <v>23041.41983445314</v>
      </c>
      <c r="J6037" t="s">
        <v>72</v>
      </c>
    </row>
    <row r="6038" spans="1:10">
      <c r="A6038" s="1">
        <v>44926</v>
      </c>
      <c r="B6038" t="s">
        <v>12</v>
      </c>
      <c r="C6038">
        <v>-1</v>
      </c>
      <c r="D6038" t="str">
        <f t="shared" si="94"/>
        <v>2022_KOLAL_GMM_Annuity_Current~Expected expenses~44926</v>
      </c>
      <c r="E6038" t="s">
        <v>75</v>
      </c>
      <c r="F6038" s="13" t="s">
        <v>145</v>
      </c>
      <c r="G6038" s="1">
        <v>44926</v>
      </c>
      <c r="H6038" t="s">
        <v>16</v>
      </c>
      <c r="I6038" s="14">
        <v>22315.275981994411</v>
      </c>
      <c r="J6038" t="s">
        <v>72</v>
      </c>
    </row>
    <row r="6039" spans="1:10">
      <c r="A6039" s="1">
        <v>44926</v>
      </c>
      <c r="B6039" t="s">
        <v>12</v>
      </c>
      <c r="C6039">
        <v>-1</v>
      </c>
      <c r="D6039" t="str">
        <f t="shared" si="94"/>
        <v>2022_KOLAL_GMM_Annuity_Current~Expected expenses~44926</v>
      </c>
      <c r="E6039" t="s">
        <v>75</v>
      </c>
      <c r="F6039" s="13" t="s">
        <v>145</v>
      </c>
      <c r="G6039" s="1">
        <v>44926</v>
      </c>
      <c r="H6039" t="s">
        <v>16</v>
      </c>
      <c r="I6039" s="14">
        <v>22841.678845324153</v>
      </c>
      <c r="J6039" t="s">
        <v>72</v>
      </c>
    </row>
    <row r="6040" spans="1:10">
      <c r="A6040" s="1">
        <v>44926</v>
      </c>
      <c r="B6040" t="s">
        <v>12</v>
      </c>
      <c r="C6040">
        <v>-1</v>
      </c>
      <c r="D6040" t="str">
        <f t="shared" si="94"/>
        <v>2022_KOLAL_GMM_Annuity_Current~Expected expenses~44926</v>
      </c>
      <c r="E6040" t="s">
        <v>75</v>
      </c>
      <c r="F6040" s="13" t="s">
        <v>145</v>
      </c>
      <c r="G6040" s="1">
        <v>44926</v>
      </c>
      <c r="H6040" t="s">
        <v>16</v>
      </c>
      <c r="I6040" s="14">
        <v>22315.275981994411</v>
      </c>
      <c r="J6040" t="s">
        <v>72</v>
      </c>
    </row>
    <row r="6041" spans="1:10">
      <c r="A6041" s="1">
        <v>44926</v>
      </c>
      <c r="B6041" t="s">
        <v>12</v>
      </c>
      <c r="C6041">
        <v>-1</v>
      </c>
      <c r="D6041" t="str">
        <f t="shared" si="94"/>
        <v>2022_KOLAL_GMM_Annuity_Current~Expected expenses~44926</v>
      </c>
      <c r="E6041" t="s">
        <v>75</v>
      </c>
      <c r="F6041" s="13" t="s">
        <v>145</v>
      </c>
      <c r="G6041" s="1">
        <v>44926</v>
      </c>
      <c r="H6041" t="s">
        <v>16</v>
      </c>
      <c r="I6041" s="14">
        <v>22900.427426750924</v>
      </c>
      <c r="J6041" t="s">
        <v>72</v>
      </c>
    </row>
    <row r="6042" spans="1:10">
      <c r="A6042" s="1">
        <v>44926</v>
      </c>
      <c r="B6042" t="s">
        <v>12</v>
      </c>
      <c r="C6042">
        <v>-1</v>
      </c>
      <c r="D6042" t="str">
        <f t="shared" si="94"/>
        <v>2022_KOLAL_GMM_Annuity_Current~Expected expenses~44926</v>
      </c>
      <c r="E6042" t="s">
        <v>75</v>
      </c>
      <c r="F6042" s="13" t="s">
        <v>145</v>
      </c>
      <c r="G6042" s="1">
        <v>44926</v>
      </c>
      <c r="H6042" t="s">
        <v>16</v>
      </c>
      <c r="I6042" s="14">
        <v>23207.541760034179</v>
      </c>
      <c r="J6042" t="s">
        <v>72</v>
      </c>
    </row>
    <row r="6043" spans="1:10">
      <c r="A6043" s="1">
        <v>44926</v>
      </c>
      <c r="B6043" t="s">
        <v>12</v>
      </c>
      <c r="C6043">
        <v>-1</v>
      </c>
      <c r="D6043" t="str">
        <f t="shared" si="94"/>
        <v>2022_KOLAL_GMM_Annuity_Current~Expected expenses~44926</v>
      </c>
      <c r="E6043" t="s">
        <v>75</v>
      </c>
      <c r="F6043" s="13" t="s">
        <v>145</v>
      </c>
      <c r="G6043" s="1">
        <v>44926</v>
      </c>
      <c r="H6043" t="s">
        <v>16</v>
      </c>
      <c r="I6043" s="14">
        <v>22743.356014429963</v>
      </c>
      <c r="J6043" t="s">
        <v>72</v>
      </c>
    </row>
    <row r="6044" spans="1:10">
      <c r="A6044" s="1">
        <v>44926</v>
      </c>
      <c r="B6044" t="s">
        <v>12</v>
      </c>
      <c r="C6044">
        <v>-1</v>
      </c>
      <c r="D6044" t="str">
        <f t="shared" si="94"/>
        <v>2022_KOLAL_GMM_Annuity_Current~Expected expenses~44926</v>
      </c>
      <c r="E6044" t="s">
        <v>75</v>
      </c>
      <c r="F6044" s="13" t="s">
        <v>145</v>
      </c>
      <c r="G6044" s="1">
        <v>44926</v>
      </c>
      <c r="H6044" t="s">
        <v>16</v>
      </c>
      <c r="I6044" s="14">
        <v>22880.988207823619</v>
      </c>
      <c r="J6044" t="s">
        <v>72</v>
      </c>
    </row>
    <row r="6045" spans="1:10">
      <c r="A6045" s="1">
        <v>44926</v>
      </c>
      <c r="B6045" t="s">
        <v>12</v>
      </c>
      <c r="C6045">
        <v>-1</v>
      </c>
      <c r="D6045" t="str">
        <f t="shared" si="94"/>
        <v>2022_KOLAL_GMM_Annuity_Current~Expected expenses~44926</v>
      </c>
      <c r="E6045" t="s">
        <v>75</v>
      </c>
      <c r="F6045" s="13" t="s">
        <v>145</v>
      </c>
      <c r="G6045" s="1">
        <v>44926</v>
      </c>
      <c r="H6045" t="s">
        <v>16</v>
      </c>
      <c r="I6045" s="14">
        <v>22662.234796732384</v>
      </c>
      <c r="J6045" t="s">
        <v>72</v>
      </c>
    </row>
    <row r="6046" spans="1:10">
      <c r="A6046" s="1">
        <v>44926</v>
      </c>
      <c r="B6046" t="s">
        <v>12</v>
      </c>
      <c r="C6046">
        <v>-1</v>
      </c>
      <c r="D6046" t="str">
        <f t="shared" si="94"/>
        <v>2022_KOLAL_GMM_Annuity_Current~Expected expenses~44926</v>
      </c>
      <c r="E6046" t="s">
        <v>75</v>
      </c>
      <c r="F6046" s="13" t="s">
        <v>145</v>
      </c>
      <c r="G6046" s="1">
        <v>44926</v>
      </c>
      <c r="H6046" t="s">
        <v>16</v>
      </c>
      <c r="I6046" s="14">
        <v>22743.356014429963</v>
      </c>
      <c r="J6046" t="s">
        <v>72</v>
      </c>
    </row>
    <row r="6047" spans="1:10">
      <c r="A6047" s="1">
        <v>44926</v>
      </c>
      <c r="B6047" t="s">
        <v>12</v>
      </c>
      <c r="C6047">
        <v>-1</v>
      </c>
      <c r="D6047" t="str">
        <f t="shared" si="94"/>
        <v>2022_KOLAL_GMM_Annuity_Current~Expected expenses~44926</v>
      </c>
      <c r="E6047" t="s">
        <v>75</v>
      </c>
      <c r="F6047" s="13" t="s">
        <v>145</v>
      </c>
      <c r="G6047" s="1">
        <v>44926</v>
      </c>
      <c r="H6047" t="s">
        <v>16</v>
      </c>
      <c r="I6047" s="14">
        <v>22662.234796732384</v>
      </c>
      <c r="J6047" t="s">
        <v>72</v>
      </c>
    </row>
    <row r="6048" spans="1:10">
      <c r="A6048" s="1">
        <v>44926</v>
      </c>
      <c r="B6048" t="s">
        <v>12</v>
      </c>
      <c r="C6048">
        <v>-1</v>
      </c>
      <c r="D6048" t="str">
        <f t="shared" si="94"/>
        <v>2022_KOLAL_GMM_Annuity_Current~Expected expenses~44926</v>
      </c>
      <c r="E6048" t="s">
        <v>75</v>
      </c>
      <c r="F6048" s="13" t="s">
        <v>145</v>
      </c>
      <c r="G6048" s="1">
        <v>44926</v>
      </c>
      <c r="H6048" t="s">
        <v>16</v>
      </c>
      <c r="I6048" s="14">
        <v>23432.351239762771</v>
      </c>
      <c r="J6048" t="s">
        <v>72</v>
      </c>
    </row>
    <row r="6049" spans="1:10">
      <c r="A6049" s="1">
        <v>44926</v>
      </c>
      <c r="B6049" t="s">
        <v>12</v>
      </c>
      <c r="C6049">
        <v>-1</v>
      </c>
      <c r="D6049" t="str">
        <f t="shared" si="94"/>
        <v>2022_KOLAL_GMM_Annuity_Current~Expected expenses~44926</v>
      </c>
      <c r="E6049" t="s">
        <v>75</v>
      </c>
      <c r="F6049" s="13" t="s">
        <v>145</v>
      </c>
      <c r="G6049" s="1">
        <v>44926</v>
      </c>
      <c r="H6049" t="s">
        <v>16</v>
      </c>
      <c r="I6049" s="14">
        <v>22743.356014429963</v>
      </c>
      <c r="J6049" t="s">
        <v>72</v>
      </c>
    </row>
    <row r="6050" spans="1:10">
      <c r="A6050" s="1">
        <v>44926</v>
      </c>
      <c r="B6050" t="s">
        <v>12</v>
      </c>
      <c r="C6050">
        <v>-1</v>
      </c>
      <c r="D6050" t="str">
        <f t="shared" si="94"/>
        <v>2022_KOLAL_GMM_Annuity_Current~Expected expenses~44926</v>
      </c>
      <c r="E6050" t="s">
        <v>75</v>
      </c>
      <c r="F6050" s="13" t="s">
        <v>145</v>
      </c>
      <c r="G6050" s="1">
        <v>44926</v>
      </c>
      <c r="H6050" t="s">
        <v>16</v>
      </c>
      <c r="I6050" s="14">
        <v>22815.907379999662</v>
      </c>
      <c r="J6050" t="s">
        <v>72</v>
      </c>
    </row>
    <row r="6051" spans="1:10">
      <c r="A6051" s="1">
        <v>44926</v>
      </c>
      <c r="B6051" t="s">
        <v>12</v>
      </c>
      <c r="C6051">
        <v>-1</v>
      </c>
      <c r="D6051" t="str">
        <f t="shared" si="94"/>
        <v>2022_KOLAL_GMM_Annuity_Current~Expected expenses~44926</v>
      </c>
      <c r="E6051" t="s">
        <v>75</v>
      </c>
      <c r="F6051" s="13" t="s">
        <v>145</v>
      </c>
      <c r="G6051" s="1">
        <v>44926</v>
      </c>
      <c r="H6051" t="s">
        <v>16</v>
      </c>
      <c r="I6051" s="14">
        <v>22743.356014429963</v>
      </c>
      <c r="J6051" t="s">
        <v>72</v>
      </c>
    </row>
    <row r="6052" spans="1:10">
      <c r="A6052" s="1">
        <v>44926</v>
      </c>
      <c r="B6052" t="s">
        <v>12</v>
      </c>
      <c r="C6052">
        <v>-1</v>
      </c>
      <c r="D6052" t="str">
        <f t="shared" si="94"/>
        <v>2022_KOLAL_GMM_Annuity_Current~Expected expenses~44926</v>
      </c>
      <c r="E6052" t="s">
        <v>75</v>
      </c>
      <c r="F6052" s="13" t="s">
        <v>145</v>
      </c>
      <c r="G6052" s="1">
        <v>44926</v>
      </c>
      <c r="H6052" t="s">
        <v>16</v>
      </c>
      <c r="I6052" s="14">
        <v>23207.541760034179</v>
      </c>
      <c r="J6052" t="s">
        <v>72</v>
      </c>
    </row>
    <row r="6053" spans="1:10">
      <c r="A6053" s="1">
        <v>44926</v>
      </c>
      <c r="B6053" t="s">
        <v>12</v>
      </c>
      <c r="C6053">
        <v>-1</v>
      </c>
      <c r="D6053" t="str">
        <f t="shared" si="94"/>
        <v>2022_KOLAL_GMM_Annuity_Current~Expected expenses~44926</v>
      </c>
      <c r="E6053" t="s">
        <v>75</v>
      </c>
      <c r="F6053" s="13" t="s">
        <v>145</v>
      </c>
      <c r="G6053" s="1">
        <v>44926</v>
      </c>
      <c r="H6053" t="s">
        <v>16</v>
      </c>
      <c r="I6053" s="14">
        <v>22815.907379999662</v>
      </c>
      <c r="J6053" t="s">
        <v>72</v>
      </c>
    </row>
    <row r="6054" spans="1:10">
      <c r="A6054" s="1">
        <v>44926</v>
      </c>
      <c r="B6054" t="s">
        <v>12</v>
      </c>
      <c r="C6054">
        <v>-1</v>
      </c>
      <c r="D6054" t="str">
        <f t="shared" si="94"/>
        <v>2022_KOLAL_GMM_Annuity_Current~Expected expenses~44926</v>
      </c>
      <c r="E6054" t="s">
        <v>75</v>
      </c>
      <c r="F6054" s="13" t="s">
        <v>145</v>
      </c>
      <c r="G6054" s="1">
        <v>44926</v>
      </c>
      <c r="H6054" t="s">
        <v>16</v>
      </c>
      <c r="I6054" s="14">
        <v>22743.356014429963</v>
      </c>
      <c r="J6054" t="s">
        <v>72</v>
      </c>
    </row>
    <row r="6055" spans="1:10">
      <c r="A6055" s="1">
        <v>44926</v>
      </c>
      <c r="B6055" t="s">
        <v>12</v>
      </c>
      <c r="C6055">
        <v>-1</v>
      </c>
      <c r="D6055" t="str">
        <f t="shared" si="94"/>
        <v>2022_KOLAL_GMM_Annuity_Current~Expected expenses~44926</v>
      </c>
      <c r="E6055" t="s">
        <v>75</v>
      </c>
      <c r="F6055" s="13" t="s">
        <v>145</v>
      </c>
      <c r="G6055" s="1">
        <v>44926</v>
      </c>
      <c r="H6055" t="s">
        <v>16</v>
      </c>
      <c r="I6055" s="14">
        <v>22815.907379999662</v>
      </c>
      <c r="J6055" t="s">
        <v>72</v>
      </c>
    </row>
    <row r="6056" spans="1:10">
      <c r="A6056" s="1">
        <v>44926</v>
      </c>
      <c r="B6056" t="s">
        <v>12</v>
      </c>
      <c r="C6056">
        <v>-1</v>
      </c>
      <c r="D6056" t="str">
        <f t="shared" si="94"/>
        <v>2022_KOLAL_GMM_Annuity_Current~Expected expenses~44926</v>
      </c>
      <c r="E6056" t="s">
        <v>75</v>
      </c>
      <c r="F6056" s="13" t="s">
        <v>145</v>
      </c>
      <c r="G6056" s="1">
        <v>44926</v>
      </c>
      <c r="H6056" t="s">
        <v>16</v>
      </c>
      <c r="I6056" s="14">
        <v>22743.356014429963</v>
      </c>
      <c r="J6056" t="s">
        <v>72</v>
      </c>
    </row>
    <row r="6057" spans="1:10">
      <c r="A6057" s="1">
        <v>44926</v>
      </c>
      <c r="B6057" t="s">
        <v>12</v>
      </c>
      <c r="C6057">
        <v>-1</v>
      </c>
      <c r="D6057" t="str">
        <f t="shared" si="94"/>
        <v>2022_KOLAL_GMM_Annuity_Current~Expected expenses~44926</v>
      </c>
      <c r="E6057" t="s">
        <v>75</v>
      </c>
      <c r="F6057" s="13" t="s">
        <v>145</v>
      </c>
      <c r="G6057" s="1">
        <v>44926</v>
      </c>
      <c r="H6057" t="s">
        <v>16</v>
      </c>
      <c r="I6057" s="14">
        <v>23117.415904682479</v>
      </c>
      <c r="J6057" t="s">
        <v>72</v>
      </c>
    </row>
    <row r="6058" spans="1:10">
      <c r="A6058" s="1">
        <v>44926</v>
      </c>
      <c r="B6058" t="s">
        <v>12</v>
      </c>
      <c r="C6058">
        <v>-1</v>
      </c>
      <c r="D6058" t="str">
        <f t="shared" si="94"/>
        <v>2022_KOLAL_GMM_Annuity_Current~Expected expenses~44926</v>
      </c>
      <c r="E6058" t="s">
        <v>75</v>
      </c>
      <c r="F6058" s="13" t="s">
        <v>145</v>
      </c>
      <c r="G6058" s="1">
        <v>44926</v>
      </c>
      <c r="H6058" t="s">
        <v>16</v>
      </c>
      <c r="I6058" s="14">
        <v>22471.112425477368</v>
      </c>
      <c r="J6058" t="s">
        <v>72</v>
      </c>
    </row>
    <row r="6059" spans="1:10">
      <c r="A6059" s="1">
        <v>44926</v>
      </c>
      <c r="B6059" t="s">
        <v>12</v>
      </c>
      <c r="C6059">
        <v>-1</v>
      </c>
      <c r="D6059" t="str">
        <f t="shared" si="94"/>
        <v>2022_KOLAL_GMM_Annuity_Current~Expected expenses~44926</v>
      </c>
      <c r="E6059" t="s">
        <v>75</v>
      </c>
      <c r="F6059" s="13" t="s">
        <v>145</v>
      </c>
      <c r="G6059" s="1">
        <v>44926</v>
      </c>
      <c r="H6059" t="s">
        <v>16</v>
      </c>
      <c r="I6059" s="14">
        <v>22662.234796732384</v>
      </c>
      <c r="J6059" t="s">
        <v>72</v>
      </c>
    </row>
    <row r="6060" spans="1:10">
      <c r="A6060" s="1">
        <v>44926</v>
      </c>
      <c r="B6060" t="s">
        <v>12</v>
      </c>
      <c r="C6060">
        <v>-1</v>
      </c>
      <c r="D6060" t="str">
        <f t="shared" si="94"/>
        <v>2022_KOLAL_GMM_Annuity_Current~Expected expenses~44926</v>
      </c>
      <c r="E6060" t="s">
        <v>75</v>
      </c>
      <c r="F6060" s="13" t="s">
        <v>145</v>
      </c>
      <c r="G6060" s="1">
        <v>44926</v>
      </c>
      <c r="H6060" t="s">
        <v>16</v>
      </c>
      <c r="I6060" s="14">
        <v>22743.356014429963</v>
      </c>
      <c r="J6060" t="s">
        <v>72</v>
      </c>
    </row>
    <row r="6061" spans="1:10">
      <c r="A6061" s="1">
        <v>44926</v>
      </c>
      <c r="B6061" t="s">
        <v>12</v>
      </c>
      <c r="C6061">
        <v>-1</v>
      </c>
      <c r="D6061" t="str">
        <f t="shared" si="94"/>
        <v>2022_KOLAL_GMM_Annuity_Current~Expected expenses~44926</v>
      </c>
      <c r="E6061" t="s">
        <v>75</v>
      </c>
      <c r="F6061" s="13" t="s">
        <v>145</v>
      </c>
      <c r="G6061" s="1">
        <v>44926</v>
      </c>
      <c r="H6061" t="s">
        <v>16</v>
      </c>
      <c r="I6061" s="14">
        <v>23180.502851562513</v>
      </c>
      <c r="J6061" t="s">
        <v>72</v>
      </c>
    </row>
    <row r="6062" spans="1:10">
      <c r="A6062" s="1">
        <v>44926</v>
      </c>
      <c r="B6062" t="s">
        <v>12</v>
      </c>
      <c r="C6062">
        <v>-1</v>
      </c>
      <c r="D6062" t="str">
        <f t="shared" si="94"/>
        <v>2022_KOLAL_GMM_Annuity_Current~Expected expenses~44926</v>
      </c>
      <c r="E6062" t="s">
        <v>75</v>
      </c>
      <c r="F6062" s="13" t="s">
        <v>145</v>
      </c>
      <c r="G6062" s="1">
        <v>44926</v>
      </c>
      <c r="H6062" t="s">
        <v>16</v>
      </c>
      <c r="I6062" s="14">
        <v>22743.356014429963</v>
      </c>
      <c r="J6062" t="s">
        <v>72</v>
      </c>
    </row>
    <row r="6063" spans="1:10">
      <c r="A6063" s="1">
        <v>44926</v>
      </c>
      <c r="B6063" t="s">
        <v>12</v>
      </c>
      <c r="C6063">
        <v>-1</v>
      </c>
      <c r="D6063" t="str">
        <f t="shared" si="94"/>
        <v>2022_KOLAL_GMM_Annuity_Current~Expected expenses~44926</v>
      </c>
      <c r="E6063" t="s">
        <v>75</v>
      </c>
      <c r="F6063" s="13" t="s">
        <v>145</v>
      </c>
      <c r="G6063" s="1">
        <v>44926</v>
      </c>
      <c r="H6063" t="s">
        <v>16</v>
      </c>
      <c r="I6063" s="14">
        <v>22743.356014429963</v>
      </c>
      <c r="J6063" t="s">
        <v>72</v>
      </c>
    </row>
    <row r="6064" spans="1:10">
      <c r="A6064" s="1">
        <v>44926</v>
      </c>
      <c r="B6064" t="s">
        <v>12</v>
      </c>
      <c r="C6064">
        <v>-1</v>
      </c>
      <c r="D6064" t="str">
        <f t="shared" si="94"/>
        <v>2022_KOLAL_GMM_Annuity_Current~Expected expenses~44926</v>
      </c>
      <c r="E6064" t="s">
        <v>75</v>
      </c>
      <c r="F6064" s="13" t="s">
        <v>145</v>
      </c>
      <c r="G6064" s="1">
        <v>44926</v>
      </c>
      <c r="H6064" t="s">
        <v>16</v>
      </c>
      <c r="I6064" s="14">
        <v>22743.356014429963</v>
      </c>
      <c r="J6064" t="s">
        <v>72</v>
      </c>
    </row>
    <row r="6065" spans="1:10">
      <c r="A6065" s="1">
        <v>44926</v>
      </c>
      <c r="B6065" t="s">
        <v>12</v>
      </c>
      <c r="C6065">
        <v>-1</v>
      </c>
      <c r="D6065" t="str">
        <f t="shared" si="94"/>
        <v>2022_KOLAL_GMM_Annuity_Current~Expected expenses~44926</v>
      </c>
      <c r="E6065" t="s">
        <v>75</v>
      </c>
      <c r="F6065" s="13" t="s">
        <v>145</v>
      </c>
      <c r="G6065" s="1">
        <v>44926</v>
      </c>
      <c r="H6065" t="s">
        <v>16</v>
      </c>
      <c r="I6065" s="14">
        <v>22815.907379999662</v>
      </c>
      <c r="J6065" t="s">
        <v>72</v>
      </c>
    </row>
    <row r="6066" spans="1:10">
      <c r="A6066" s="1">
        <v>44926</v>
      </c>
      <c r="B6066" t="s">
        <v>12</v>
      </c>
      <c r="C6066">
        <v>-1</v>
      </c>
      <c r="D6066" t="str">
        <f t="shared" si="94"/>
        <v>2022_KOLAL_GMM_Annuity_Current~Expected expenses~44926</v>
      </c>
      <c r="E6066" t="s">
        <v>75</v>
      </c>
      <c r="F6066" s="13" t="s">
        <v>145</v>
      </c>
      <c r="G6066" s="1">
        <v>44926</v>
      </c>
      <c r="H6066" t="s">
        <v>16</v>
      </c>
      <c r="I6066" s="14">
        <v>22743.356014429963</v>
      </c>
      <c r="J6066" t="s">
        <v>72</v>
      </c>
    </row>
    <row r="6067" spans="1:10">
      <c r="A6067" s="1">
        <v>44926</v>
      </c>
      <c r="B6067" t="s">
        <v>12</v>
      </c>
      <c r="C6067">
        <v>-1</v>
      </c>
      <c r="D6067" t="str">
        <f t="shared" si="94"/>
        <v>2022_KOLAL_GMM_Annuity_Current~Expected expenses~44926</v>
      </c>
      <c r="E6067" t="s">
        <v>75</v>
      </c>
      <c r="F6067" s="13" t="s">
        <v>145</v>
      </c>
      <c r="G6067" s="1">
        <v>44926</v>
      </c>
      <c r="H6067" t="s">
        <v>16</v>
      </c>
      <c r="I6067" s="14">
        <v>22662.234796732384</v>
      </c>
      <c r="J6067" t="s">
        <v>72</v>
      </c>
    </row>
    <row r="6068" spans="1:10">
      <c r="A6068" s="1">
        <v>44926</v>
      </c>
      <c r="B6068" t="s">
        <v>12</v>
      </c>
      <c r="C6068">
        <v>-1</v>
      </c>
      <c r="D6068" t="str">
        <f t="shared" si="94"/>
        <v>2022_KOLAL_GMM_Annuity_Current~Expected expenses~44926</v>
      </c>
      <c r="E6068" t="s">
        <v>75</v>
      </c>
      <c r="F6068" s="13" t="s">
        <v>145</v>
      </c>
      <c r="G6068" s="1">
        <v>44926</v>
      </c>
      <c r="H6068" t="s">
        <v>16</v>
      </c>
      <c r="I6068" s="14">
        <v>22743.356014429963</v>
      </c>
      <c r="J6068" t="s">
        <v>72</v>
      </c>
    </row>
    <row r="6069" spans="1:10">
      <c r="A6069" s="1">
        <v>44926</v>
      </c>
      <c r="B6069" t="s">
        <v>12</v>
      </c>
      <c r="C6069">
        <v>-1</v>
      </c>
      <c r="D6069" t="str">
        <f t="shared" si="94"/>
        <v>2022_KOLAL_GMM_Annuity_Current~Expected expenses~44926</v>
      </c>
      <c r="E6069" t="s">
        <v>75</v>
      </c>
      <c r="F6069" s="13" t="s">
        <v>145</v>
      </c>
      <c r="G6069" s="1">
        <v>44926</v>
      </c>
      <c r="H6069" t="s">
        <v>16</v>
      </c>
      <c r="I6069" s="14">
        <v>22571.918697585963</v>
      </c>
      <c r="J6069" t="s">
        <v>72</v>
      </c>
    </row>
    <row r="6070" spans="1:10">
      <c r="A6070" s="1">
        <v>44926</v>
      </c>
      <c r="B6070" t="s">
        <v>12</v>
      </c>
      <c r="C6070">
        <v>-1</v>
      </c>
      <c r="D6070" t="str">
        <f t="shared" si="94"/>
        <v>2022_KOLAL_GMM_Annuity_Current~Expected expenses~44926</v>
      </c>
      <c r="E6070" t="s">
        <v>75</v>
      </c>
      <c r="F6070" s="13" t="s">
        <v>145</v>
      </c>
      <c r="G6070" s="1">
        <v>44926</v>
      </c>
      <c r="H6070" t="s">
        <v>16</v>
      </c>
      <c r="I6070" s="14">
        <v>22815.907379999662</v>
      </c>
      <c r="J6070" t="s">
        <v>72</v>
      </c>
    </row>
    <row r="6071" spans="1:10">
      <c r="A6071" s="1">
        <v>44926</v>
      </c>
      <c r="B6071" t="s">
        <v>12</v>
      </c>
      <c r="C6071">
        <v>-1</v>
      </c>
      <c r="D6071" t="str">
        <f t="shared" si="94"/>
        <v>2022_KOLAL_GMM_Annuity_Current~Expected expenses~44926</v>
      </c>
      <c r="E6071" t="s">
        <v>75</v>
      </c>
      <c r="F6071" s="13" t="s">
        <v>145</v>
      </c>
      <c r="G6071" s="1">
        <v>44926</v>
      </c>
      <c r="H6071" t="s">
        <v>16</v>
      </c>
      <c r="I6071" s="14">
        <v>22880.988207823619</v>
      </c>
      <c r="J6071" t="s">
        <v>72</v>
      </c>
    </row>
    <row r="6072" spans="1:10">
      <c r="A6072" s="1">
        <v>44926</v>
      </c>
      <c r="B6072" t="s">
        <v>12</v>
      </c>
      <c r="C6072">
        <v>-1</v>
      </c>
      <c r="D6072" t="str">
        <f t="shared" si="94"/>
        <v>2022_KOLAL_GMM_Annuity_Current~Expected expenses~44926</v>
      </c>
      <c r="E6072" t="s">
        <v>75</v>
      </c>
      <c r="F6072" s="13" t="s">
        <v>145</v>
      </c>
      <c r="G6072" s="1">
        <v>44926</v>
      </c>
      <c r="H6072" t="s">
        <v>16</v>
      </c>
      <c r="I6072" s="14">
        <v>22815.907379999662</v>
      </c>
      <c r="J6072" t="s">
        <v>72</v>
      </c>
    </row>
    <row r="6073" spans="1:10">
      <c r="A6073" s="1">
        <v>44926</v>
      </c>
      <c r="B6073" t="s">
        <v>12</v>
      </c>
      <c r="C6073">
        <v>-1</v>
      </c>
      <c r="D6073" t="str">
        <f t="shared" si="94"/>
        <v>2022_KOLAL_GMM_Annuity_Current~Expected expenses~44926</v>
      </c>
      <c r="E6073" t="s">
        <v>75</v>
      </c>
      <c r="F6073" s="13" t="s">
        <v>145</v>
      </c>
      <c r="G6073" s="1">
        <v>44926</v>
      </c>
      <c r="H6073" t="s">
        <v>16</v>
      </c>
      <c r="I6073" s="14">
        <v>22662.234796732384</v>
      </c>
      <c r="J6073" t="s">
        <v>72</v>
      </c>
    </row>
    <row r="6074" spans="1:10">
      <c r="A6074" s="1">
        <v>44926</v>
      </c>
      <c r="B6074" t="s">
        <v>12</v>
      </c>
      <c r="C6074">
        <v>-1</v>
      </c>
      <c r="D6074" t="str">
        <f t="shared" si="94"/>
        <v>2022_KOLAL_GMM_Annuity_Current~Expected expenses~44926</v>
      </c>
      <c r="E6074" t="s">
        <v>75</v>
      </c>
      <c r="F6074" s="13" t="s">
        <v>145</v>
      </c>
      <c r="G6074" s="1">
        <v>44926</v>
      </c>
      <c r="H6074" t="s">
        <v>16</v>
      </c>
      <c r="I6074" s="14">
        <v>22662.234796732384</v>
      </c>
      <c r="J6074" t="s">
        <v>72</v>
      </c>
    </row>
    <row r="6075" spans="1:10">
      <c r="A6075" s="1">
        <v>44926</v>
      </c>
      <c r="B6075" t="s">
        <v>12</v>
      </c>
      <c r="C6075">
        <v>-1</v>
      </c>
      <c r="D6075" t="str">
        <f t="shared" si="94"/>
        <v>2022_KOLAL_GMM_Annuity_Current~Expected expenses~44926</v>
      </c>
      <c r="E6075" t="s">
        <v>75</v>
      </c>
      <c r="F6075" s="13" t="s">
        <v>145</v>
      </c>
      <c r="G6075" s="1">
        <v>44926</v>
      </c>
      <c r="H6075" t="s">
        <v>16</v>
      </c>
      <c r="I6075" s="14">
        <v>22743.356014429963</v>
      </c>
      <c r="J6075" t="s">
        <v>72</v>
      </c>
    </row>
    <row r="6076" spans="1:10">
      <c r="A6076" s="1">
        <v>44926</v>
      </c>
      <c r="B6076" t="s">
        <v>12</v>
      </c>
      <c r="C6076">
        <v>-1</v>
      </c>
      <c r="D6076" t="str">
        <f t="shared" si="94"/>
        <v>2022_KOLAL_GMM_Annuity_Current~Expected expenses~44926</v>
      </c>
      <c r="E6076" t="s">
        <v>75</v>
      </c>
      <c r="F6076" s="13" t="s">
        <v>145</v>
      </c>
      <c r="G6076" s="1">
        <v>44926</v>
      </c>
      <c r="H6076" t="s">
        <v>16</v>
      </c>
      <c r="I6076" s="14">
        <v>22743.356014429963</v>
      </c>
      <c r="J6076" t="s">
        <v>72</v>
      </c>
    </row>
    <row r="6077" spans="1:10">
      <c r="A6077" s="1">
        <v>44926</v>
      </c>
      <c r="B6077" t="s">
        <v>12</v>
      </c>
      <c r="C6077">
        <v>-1</v>
      </c>
      <c r="D6077" t="str">
        <f t="shared" si="94"/>
        <v>2022_KOLAL_GMM_Annuity_Current~Expected expenses~44926</v>
      </c>
      <c r="E6077" t="s">
        <v>75</v>
      </c>
      <c r="F6077" s="13" t="s">
        <v>145</v>
      </c>
      <c r="G6077" s="1">
        <v>44926</v>
      </c>
      <c r="H6077" t="s">
        <v>16</v>
      </c>
      <c r="I6077" s="14">
        <v>22662.234796732384</v>
      </c>
      <c r="J6077" t="s">
        <v>72</v>
      </c>
    </row>
    <row r="6078" spans="1:10">
      <c r="A6078" s="1">
        <v>44926</v>
      </c>
      <c r="B6078" t="s">
        <v>12</v>
      </c>
      <c r="C6078">
        <v>-1</v>
      </c>
      <c r="D6078" t="str">
        <f t="shared" si="94"/>
        <v>2022_KOLAL_GMM_Annuity_Current~Expected expenses~44926</v>
      </c>
      <c r="E6078" t="s">
        <v>75</v>
      </c>
      <c r="F6078" s="13" t="s">
        <v>145</v>
      </c>
      <c r="G6078" s="1">
        <v>44926</v>
      </c>
      <c r="H6078" t="s">
        <v>16</v>
      </c>
      <c r="I6078" s="14">
        <v>22743.356014429963</v>
      </c>
      <c r="J6078" t="s">
        <v>72</v>
      </c>
    </row>
    <row r="6079" spans="1:10">
      <c r="A6079" s="1">
        <v>44926</v>
      </c>
      <c r="B6079" t="s">
        <v>12</v>
      </c>
      <c r="C6079">
        <v>-1</v>
      </c>
      <c r="D6079" t="str">
        <f t="shared" si="94"/>
        <v>2022_KOLAL_GMM_Annuity_Current~Expected expenses~44926</v>
      </c>
      <c r="E6079" t="s">
        <v>75</v>
      </c>
      <c r="F6079" s="13" t="s">
        <v>145</v>
      </c>
      <c r="G6079" s="1">
        <v>44926</v>
      </c>
      <c r="H6079" t="s">
        <v>16</v>
      </c>
      <c r="I6079" s="14">
        <v>22743.356014429963</v>
      </c>
      <c r="J6079" t="s">
        <v>72</v>
      </c>
    </row>
    <row r="6080" spans="1:10">
      <c r="A6080" s="1">
        <v>44926</v>
      </c>
      <c r="B6080" t="s">
        <v>12</v>
      </c>
      <c r="C6080">
        <v>-1</v>
      </c>
      <c r="D6080" t="str">
        <f t="shared" si="94"/>
        <v>2022_KOLAL_GMM_Annuity_Current~Expected expenses~44926</v>
      </c>
      <c r="E6080" t="s">
        <v>75</v>
      </c>
      <c r="F6080" s="13" t="s">
        <v>145</v>
      </c>
      <c r="G6080" s="1">
        <v>44926</v>
      </c>
      <c r="H6080" t="s">
        <v>16</v>
      </c>
      <c r="I6080" s="14">
        <v>22815.907379999662</v>
      </c>
      <c r="J6080" t="s">
        <v>72</v>
      </c>
    </row>
    <row r="6081" spans="1:10">
      <c r="A6081" s="1">
        <v>44926</v>
      </c>
      <c r="B6081" t="s">
        <v>12</v>
      </c>
      <c r="C6081">
        <v>-1</v>
      </c>
      <c r="D6081" t="str">
        <f t="shared" si="94"/>
        <v>2022_KOLAL_GMM_Annuity_Current~Expected expenses~44926</v>
      </c>
      <c r="E6081" t="s">
        <v>75</v>
      </c>
      <c r="F6081" s="13" t="s">
        <v>145</v>
      </c>
      <c r="G6081" s="1">
        <v>44926</v>
      </c>
      <c r="H6081" t="s">
        <v>16</v>
      </c>
      <c r="I6081" s="14">
        <v>22743.356014429963</v>
      </c>
      <c r="J6081" t="s">
        <v>72</v>
      </c>
    </row>
    <row r="6082" spans="1:10">
      <c r="A6082" s="1">
        <v>44926</v>
      </c>
      <c r="B6082" t="s">
        <v>12</v>
      </c>
      <c r="C6082">
        <v>-1</v>
      </c>
      <c r="D6082" t="str">
        <f t="shared" si="94"/>
        <v>2022_KOLAL_GMM_Annuity_Current~Expected expenses~44926</v>
      </c>
      <c r="E6082" t="s">
        <v>75</v>
      </c>
      <c r="F6082" s="13" t="s">
        <v>145</v>
      </c>
      <c r="G6082" s="1">
        <v>44926</v>
      </c>
      <c r="H6082" t="s">
        <v>16</v>
      </c>
      <c r="I6082" s="14">
        <v>23150.69109642828</v>
      </c>
      <c r="J6082" t="s">
        <v>72</v>
      </c>
    </row>
    <row r="6083" spans="1:10">
      <c r="A6083" s="1">
        <v>44926</v>
      </c>
      <c r="B6083" t="s">
        <v>12</v>
      </c>
      <c r="C6083">
        <v>-1</v>
      </c>
      <c r="D6083" t="str">
        <f t="shared" si="94"/>
        <v>2022_KOLAL_GMM_Annuity_Current~Expected expenses~44926</v>
      </c>
      <c r="E6083" t="s">
        <v>75</v>
      </c>
      <c r="F6083" s="13" t="s">
        <v>145</v>
      </c>
      <c r="G6083" s="1">
        <v>44926</v>
      </c>
      <c r="H6083" t="s">
        <v>16</v>
      </c>
      <c r="I6083" s="14">
        <v>22815.907379999662</v>
      </c>
      <c r="J6083" t="s">
        <v>72</v>
      </c>
    </row>
    <row r="6084" spans="1:10">
      <c r="A6084" s="1">
        <v>44926</v>
      </c>
      <c r="B6084" t="s">
        <v>12</v>
      </c>
      <c r="C6084">
        <v>-1</v>
      </c>
      <c r="D6084" t="str">
        <f t="shared" ref="D6084:D6147" si="95">E6084&amp;"~"&amp;F6084&amp;"~"&amp;G6084</f>
        <v>2022_KOLAL_GMM_Annuity_Current~Expected expenses~44926</v>
      </c>
      <c r="E6084" t="s">
        <v>75</v>
      </c>
      <c r="F6084" s="13" t="s">
        <v>145</v>
      </c>
      <c r="G6084" s="1">
        <v>44926</v>
      </c>
      <c r="H6084" t="s">
        <v>16</v>
      </c>
      <c r="I6084" s="14">
        <v>22571.918697585963</v>
      </c>
      <c r="J6084" t="s">
        <v>72</v>
      </c>
    </row>
    <row r="6085" spans="1:10">
      <c r="A6085" s="1">
        <v>44926</v>
      </c>
      <c r="B6085" t="s">
        <v>12</v>
      </c>
      <c r="C6085">
        <v>-1</v>
      </c>
      <c r="D6085" t="str">
        <f t="shared" si="95"/>
        <v>2022_KOLAL_GMM_Annuity_Current~Expected expenses~44926</v>
      </c>
      <c r="E6085" t="s">
        <v>75</v>
      </c>
      <c r="F6085" s="13" t="s">
        <v>145</v>
      </c>
      <c r="G6085" s="1">
        <v>44926</v>
      </c>
      <c r="H6085" t="s">
        <v>16</v>
      </c>
      <c r="I6085" s="14">
        <v>22743.356014429963</v>
      </c>
      <c r="J6085" t="s">
        <v>72</v>
      </c>
    </row>
    <row r="6086" spans="1:10">
      <c r="A6086" s="1">
        <v>44926</v>
      </c>
      <c r="B6086" t="s">
        <v>12</v>
      </c>
      <c r="C6086">
        <v>-1</v>
      </c>
      <c r="D6086" t="str">
        <f t="shared" si="95"/>
        <v>2022_KOLAL_GMM_Annuity_Current~Expected expenses~44926</v>
      </c>
      <c r="E6086" t="s">
        <v>75</v>
      </c>
      <c r="F6086" s="13" t="s">
        <v>145</v>
      </c>
      <c r="G6086" s="1">
        <v>44926</v>
      </c>
      <c r="H6086" t="s">
        <v>16</v>
      </c>
      <c r="I6086" s="14">
        <v>23117.415904682479</v>
      </c>
      <c r="J6086" t="s">
        <v>72</v>
      </c>
    </row>
    <row r="6087" spans="1:10">
      <c r="A6087" s="1">
        <v>44926</v>
      </c>
      <c r="B6087" t="s">
        <v>12</v>
      </c>
      <c r="C6087">
        <v>-1</v>
      </c>
      <c r="D6087" t="str">
        <f t="shared" si="95"/>
        <v>2022_KOLAL_GMM_Annuity_Current~Expected expenses~44926</v>
      </c>
      <c r="E6087" t="s">
        <v>75</v>
      </c>
      <c r="F6087" s="13" t="s">
        <v>145</v>
      </c>
      <c r="G6087" s="1">
        <v>44926</v>
      </c>
      <c r="H6087" t="s">
        <v>16</v>
      </c>
      <c r="I6087" s="14">
        <v>22743.356014429963</v>
      </c>
      <c r="J6087" t="s">
        <v>72</v>
      </c>
    </row>
    <row r="6088" spans="1:10">
      <c r="A6088" s="1">
        <v>44926</v>
      </c>
      <c r="B6088" t="s">
        <v>12</v>
      </c>
      <c r="C6088">
        <v>-1</v>
      </c>
      <c r="D6088" t="str">
        <f t="shared" si="95"/>
        <v>2022_KOLAL_GMM_Annuity_Current~Expected expenses~44926</v>
      </c>
      <c r="E6088" t="s">
        <v>75</v>
      </c>
      <c r="F6088" s="13" t="s">
        <v>145</v>
      </c>
      <c r="G6088" s="1">
        <v>44926</v>
      </c>
      <c r="H6088" t="s">
        <v>16</v>
      </c>
      <c r="I6088" s="14">
        <v>22815.907379999662</v>
      </c>
      <c r="J6088" t="s">
        <v>72</v>
      </c>
    </row>
    <row r="6089" spans="1:10">
      <c r="A6089" s="1">
        <v>44926</v>
      </c>
      <c r="B6089" t="s">
        <v>12</v>
      </c>
      <c r="C6089">
        <v>-1</v>
      </c>
      <c r="D6089" t="str">
        <f t="shared" si="95"/>
        <v>2022_KOLAL_GMM_Annuity_Current~Expected expenses~44926</v>
      </c>
      <c r="E6089" t="s">
        <v>75</v>
      </c>
      <c r="F6089" s="13" t="s">
        <v>145</v>
      </c>
      <c r="G6089" s="1">
        <v>44926</v>
      </c>
      <c r="H6089" t="s">
        <v>16</v>
      </c>
      <c r="I6089" s="14">
        <v>22991.815399885403</v>
      </c>
      <c r="J6089" t="s">
        <v>72</v>
      </c>
    </row>
    <row r="6090" spans="1:10">
      <c r="A6090" s="1">
        <v>44926</v>
      </c>
      <c r="B6090" t="s">
        <v>12</v>
      </c>
      <c r="C6090">
        <v>-1</v>
      </c>
      <c r="D6090" t="str">
        <f t="shared" si="95"/>
        <v>2022_KOLAL_GMM_Annuity_Current~Expected expenses~44926</v>
      </c>
      <c r="E6090" t="s">
        <v>75</v>
      </c>
      <c r="F6090" s="13" t="s">
        <v>145</v>
      </c>
      <c r="G6090" s="1">
        <v>44926</v>
      </c>
      <c r="H6090" t="s">
        <v>16</v>
      </c>
      <c r="I6090" s="14">
        <v>22815.907379999662</v>
      </c>
      <c r="J6090" t="s">
        <v>72</v>
      </c>
    </row>
    <row r="6091" spans="1:10">
      <c r="A6091" s="1">
        <v>44926</v>
      </c>
      <c r="B6091" t="s">
        <v>12</v>
      </c>
      <c r="C6091">
        <v>-1</v>
      </c>
      <c r="D6091" t="str">
        <f t="shared" si="95"/>
        <v>2022_KOLAL_GMM_Annuity_Current~Expected expenses~44926</v>
      </c>
      <c r="E6091" t="s">
        <v>75</v>
      </c>
      <c r="F6091" s="13" t="s">
        <v>145</v>
      </c>
      <c r="G6091" s="1">
        <v>44926</v>
      </c>
      <c r="H6091" t="s">
        <v>16</v>
      </c>
      <c r="I6091" s="14">
        <v>22743.356014429963</v>
      </c>
      <c r="J6091" t="s">
        <v>72</v>
      </c>
    </row>
    <row r="6092" spans="1:10">
      <c r="A6092" s="1">
        <v>44926</v>
      </c>
      <c r="B6092" t="s">
        <v>12</v>
      </c>
      <c r="C6092">
        <v>-1</v>
      </c>
      <c r="D6092" t="str">
        <f t="shared" si="95"/>
        <v>2022_KOLAL_GMM_Annuity_Current~Expected expenses~44926</v>
      </c>
      <c r="E6092" t="s">
        <v>75</v>
      </c>
      <c r="F6092" s="13" t="s">
        <v>145</v>
      </c>
      <c r="G6092" s="1">
        <v>44926</v>
      </c>
      <c r="H6092" t="s">
        <v>16</v>
      </c>
      <c r="I6092" s="14">
        <v>22743.356014429963</v>
      </c>
      <c r="J6092" t="s">
        <v>72</v>
      </c>
    </row>
    <row r="6093" spans="1:10">
      <c r="A6093" s="1">
        <v>44926</v>
      </c>
      <c r="B6093" t="s">
        <v>12</v>
      </c>
      <c r="C6093">
        <v>-1</v>
      </c>
      <c r="D6093" t="str">
        <f t="shared" si="95"/>
        <v>2022_KOLAL_GMM_Annuity_Current~Expected expenses~44926</v>
      </c>
      <c r="E6093" t="s">
        <v>75</v>
      </c>
      <c r="F6093" s="13" t="s">
        <v>145</v>
      </c>
      <c r="G6093" s="1">
        <v>44926</v>
      </c>
      <c r="H6093" t="s">
        <v>16</v>
      </c>
      <c r="I6093" s="14">
        <v>22815.907379999662</v>
      </c>
      <c r="J6093" t="s">
        <v>72</v>
      </c>
    </row>
    <row r="6094" spans="1:10">
      <c r="A6094" s="1">
        <v>44926</v>
      </c>
      <c r="B6094" t="s">
        <v>12</v>
      </c>
      <c r="C6094">
        <v>-1</v>
      </c>
      <c r="D6094" t="str">
        <f t="shared" si="95"/>
        <v>2022_KOLAL_GMM_Annuity_Current~Expected expenses~44926</v>
      </c>
      <c r="E6094" t="s">
        <v>75</v>
      </c>
      <c r="F6094" s="13" t="s">
        <v>145</v>
      </c>
      <c r="G6094" s="1">
        <v>44926</v>
      </c>
      <c r="H6094" t="s">
        <v>16</v>
      </c>
      <c r="I6094" s="14">
        <v>22815.907379999662</v>
      </c>
      <c r="J6094" t="s">
        <v>72</v>
      </c>
    </row>
    <row r="6095" spans="1:10">
      <c r="A6095" s="1">
        <v>44926</v>
      </c>
      <c r="B6095" t="s">
        <v>12</v>
      </c>
      <c r="C6095">
        <v>-1</v>
      </c>
      <c r="D6095" t="str">
        <f t="shared" si="95"/>
        <v>2022_KOLAL_GMM_Annuity_Current~Expected expenses~44926</v>
      </c>
      <c r="E6095" t="s">
        <v>75</v>
      </c>
      <c r="F6095" s="13" t="s">
        <v>145</v>
      </c>
      <c r="G6095" s="1">
        <v>44926</v>
      </c>
      <c r="H6095" t="s">
        <v>16</v>
      </c>
      <c r="I6095" s="14">
        <v>22815.907379999662</v>
      </c>
      <c r="J6095" t="s">
        <v>72</v>
      </c>
    </row>
    <row r="6096" spans="1:10">
      <c r="A6096" s="1">
        <v>44926</v>
      </c>
      <c r="B6096" t="s">
        <v>12</v>
      </c>
      <c r="C6096">
        <v>-1</v>
      </c>
      <c r="D6096" t="str">
        <f t="shared" si="95"/>
        <v>2022_KOLAL_GMM_Annuity_Current~Expected expenses~44926</v>
      </c>
      <c r="E6096" t="s">
        <v>75</v>
      </c>
      <c r="F6096" s="13" t="s">
        <v>145</v>
      </c>
      <c r="G6096" s="1">
        <v>44926</v>
      </c>
      <c r="H6096" t="s">
        <v>16</v>
      </c>
      <c r="I6096" s="14">
        <v>23119.58229713</v>
      </c>
      <c r="J6096" t="s">
        <v>72</v>
      </c>
    </row>
    <row r="6097" spans="1:10">
      <c r="A6097" s="1">
        <v>44926</v>
      </c>
      <c r="B6097" t="s">
        <v>12</v>
      </c>
      <c r="C6097">
        <v>-1</v>
      </c>
      <c r="D6097" t="str">
        <f t="shared" si="95"/>
        <v>2022_KOLAL_GMM_Annuity_Current~Expected expenses~44926</v>
      </c>
      <c r="E6097" t="s">
        <v>75</v>
      </c>
      <c r="F6097" s="13" t="s">
        <v>145</v>
      </c>
      <c r="G6097" s="1">
        <v>44926</v>
      </c>
      <c r="H6097" t="s">
        <v>16</v>
      </c>
      <c r="I6097" s="14">
        <v>23078.307738992</v>
      </c>
      <c r="J6097" t="s">
        <v>72</v>
      </c>
    </row>
    <row r="6098" spans="1:10">
      <c r="A6098" s="1">
        <v>44926</v>
      </c>
      <c r="B6098" t="s">
        <v>12</v>
      </c>
      <c r="C6098">
        <v>-1</v>
      </c>
      <c r="D6098" t="str">
        <f t="shared" si="95"/>
        <v>2022_KOLAL_GMM_Annuity_Current~Expected expenses~44926</v>
      </c>
      <c r="E6098" t="s">
        <v>75</v>
      </c>
      <c r="F6098" s="13" t="s">
        <v>145</v>
      </c>
      <c r="G6098" s="1">
        <v>44926</v>
      </c>
      <c r="H6098" t="s">
        <v>16</v>
      </c>
      <c r="I6098" s="14">
        <v>23119.58229713</v>
      </c>
      <c r="J6098" t="s">
        <v>72</v>
      </c>
    </row>
    <row r="6099" spans="1:10">
      <c r="A6099" s="1">
        <v>44926</v>
      </c>
      <c r="B6099" t="s">
        <v>12</v>
      </c>
      <c r="C6099">
        <v>-1</v>
      </c>
      <c r="D6099" t="str">
        <f t="shared" si="95"/>
        <v>2022_KOLAL_GMM_Annuity_Current~Expected expenses~44926</v>
      </c>
      <c r="E6099" t="s">
        <v>75</v>
      </c>
      <c r="F6099" s="13" t="s">
        <v>145</v>
      </c>
      <c r="G6099" s="1">
        <v>44926</v>
      </c>
      <c r="H6099" t="s">
        <v>16</v>
      </c>
      <c r="I6099" s="14">
        <v>23119.58229713</v>
      </c>
      <c r="J6099" t="s">
        <v>72</v>
      </c>
    </row>
    <row r="6100" spans="1:10">
      <c r="A6100" s="1">
        <v>44926</v>
      </c>
      <c r="B6100" t="s">
        <v>12</v>
      </c>
      <c r="C6100">
        <v>-1</v>
      </c>
      <c r="D6100" t="str">
        <f t="shared" si="95"/>
        <v>2022_KOLAL_GMM_Annuity_Current~Expected expenses~44926</v>
      </c>
      <c r="E6100" t="s">
        <v>75</v>
      </c>
      <c r="F6100" s="13" t="s">
        <v>145</v>
      </c>
      <c r="G6100" s="1">
        <v>44926</v>
      </c>
      <c r="H6100" t="s">
        <v>16</v>
      </c>
      <c r="I6100" s="14">
        <v>23119.58229713</v>
      </c>
      <c r="J6100" t="s">
        <v>72</v>
      </c>
    </row>
    <row r="6101" spans="1:10">
      <c r="A6101" s="1">
        <v>44926</v>
      </c>
      <c r="B6101" t="s">
        <v>12</v>
      </c>
      <c r="C6101">
        <v>-1</v>
      </c>
      <c r="D6101" t="str">
        <f t="shared" si="95"/>
        <v>2022_KOLAL_GMM_Annuity_Current~Expected expenses~44926</v>
      </c>
      <c r="E6101" t="s">
        <v>75</v>
      </c>
      <c r="F6101" s="13" t="s">
        <v>145</v>
      </c>
      <c r="G6101" s="1">
        <v>44926</v>
      </c>
      <c r="H6101" t="s">
        <v>16</v>
      </c>
      <c r="I6101" s="14">
        <v>23119.58229713</v>
      </c>
      <c r="J6101" t="s">
        <v>72</v>
      </c>
    </row>
    <row r="6102" spans="1:10">
      <c r="A6102" s="1">
        <v>44926</v>
      </c>
      <c r="B6102" t="s">
        <v>12</v>
      </c>
      <c r="C6102">
        <v>-1</v>
      </c>
      <c r="D6102" t="str">
        <f t="shared" si="95"/>
        <v>2022_KOLAL_GMM_Annuity_Current~Expected expenses~44926</v>
      </c>
      <c r="E6102" t="s">
        <v>75</v>
      </c>
      <c r="F6102" s="13" t="s">
        <v>145</v>
      </c>
      <c r="G6102" s="1">
        <v>44926</v>
      </c>
      <c r="H6102" t="s">
        <v>16</v>
      </c>
      <c r="I6102" s="14">
        <v>23119.58229713</v>
      </c>
      <c r="J6102" t="s">
        <v>72</v>
      </c>
    </row>
    <row r="6103" spans="1:10">
      <c r="A6103" s="1">
        <v>44926</v>
      </c>
      <c r="B6103" t="s">
        <v>12</v>
      </c>
      <c r="C6103">
        <v>-1</v>
      </c>
      <c r="D6103" t="str">
        <f t="shared" si="95"/>
        <v>2022_KOLAL_GMM_Annuity_Current~Expected expenses~44926</v>
      </c>
      <c r="E6103" t="s">
        <v>75</v>
      </c>
      <c r="F6103" s="13" t="s">
        <v>145</v>
      </c>
      <c r="G6103" s="1">
        <v>44926</v>
      </c>
      <c r="H6103" t="s">
        <v>16</v>
      </c>
      <c r="I6103" s="14">
        <v>23342.209822690002</v>
      </c>
      <c r="J6103" t="s">
        <v>72</v>
      </c>
    </row>
    <row r="6104" spans="1:10">
      <c r="A6104" s="1">
        <v>44926</v>
      </c>
      <c r="B6104" t="s">
        <v>12</v>
      </c>
      <c r="C6104">
        <v>-1</v>
      </c>
      <c r="D6104" t="str">
        <f t="shared" si="95"/>
        <v>2022_KOLAL_GMM_Annuity_Current~Expected expenses~44926</v>
      </c>
      <c r="E6104" t="s">
        <v>75</v>
      </c>
      <c r="F6104" s="13" t="s">
        <v>145</v>
      </c>
      <c r="G6104" s="1">
        <v>44926</v>
      </c>
      <c r="H6104" t="s">
        <v>16</v>
      </c>
      <c r="I6104" s="14">
        <v>23119.58229713</v>
      </c>
      <c r="J6104" t="s">
        <v>72</v>
      </c>
    </row>
    <row r="6105" spans="1:10">
      <c r="A6105" s="1">
        <v>44926</v>
      </c>
      <c r="B6105" t="s">
        <v>12</v>
      </c>
      <c r="C6105">
        <v>-1</v>
      </c>
      <c r="D6105" t="str">
        <f t="shared" si="95"/>
        <v>2022_KOLAL_GMM_Annuity_Current~Expected expenses~44926</v>
      </c>
      <c r="E6105" t="s">
        <v>75</v>
      </c>
      <c r="F6105" s="13" t="s">
        <v>145</v>
      </c>
      <c r="G6105" s="1">
        <v>44926</v>
      </c>
      <c r="H6105" t="s">
        <v>16</v>
      </c>
      <c r="I6105" s="14">
        <v>23392.869934192</v>
      </c>
      <c r="J6105" t="s">
        <v>72</v>
      </c>
    </row>
    <row r="6106" spans="1:10">
      <c r="A6106" s="1">
        <v>44926</v>
      </c>
      <c r="B6106" t="s">
        <v>12</v>
      </c>
      <c r="C6106">
        <v>-1</v>
      </c>
      <c r="D6106" t="str">
        <f t="shared" si="95"/>
        <v>2022_KOLAL_GMM_Annuity_Current~Expected expenses~44926</v>
      </c>
      <c r="E6106" t="s">
        <v>75</v>
      </c>
      <c r="F6106" s="13" t="s">
        <v>145</v>
      </c>
      <c r="G6106" s="1">
        <v>44926</v>
      </c>
      <c r="H6106" t="s">
        <v>16</v>
      </c>
      <c r="I6106" s="14">
        <v>23119.58229713</v>
      </c>
      <c r="J6106" t="s">
        <v>72</v>
      </c>
    </row>
    <row r="6107" spans="1:10">
      <c r="A6107" s="1">
        <v>44926</v>
      </c>
      <c r="B6107" t="s">
        <v>12</v>
      </c>
      <c r="C6107">
        <v>-1</v>
      </c>
      <c r="D6107" t="str">
        <f t="shared" si="95"/>
        <v>2022_KOLAL_GMM_Annuity_Current~Expected expenses~44926</v>
      </c>
      <c r="E6107" t="s">
        <v>75</v>
      </c>
      <c r="F6107" s="13" t="s">
        <v>145</v>
      </c>
      <c r="G6107" s="1">
        <v>44926</v>
      </c>
      <c r="H6107" t="s">
        <v>16</v>
      </c>
      <c r="I6107" s="14">
        <v>23119.58229713</v>
      </c>
      <c r="J6107" t="s">
        <v>72</v>
      </c>
    </row>
    <row r="6108" spans="1:10">
      <c r="A6108" s="1">
        <v>44926</v>
      </c>
      <c r="B6108" t="s">
        <v>12</v>
      </c>
      <c r="C6108">
        <v>-1</v>
      </c>
      <c r="D6108" t="str">
        <f t="shared" si="95"/>
        <v>2022_KOLAL_GMM_Annuity_Current~Expected expenses~44926</v>
      </c>
      <c r="E6108" t="s">
        <v>75</v>
      </c>
      <c r="F6108" s="13" t="s">
        <v>145</v>
      </c>
      <c r="G6108" s="1">
        <v>44926</v>
      </c>
      <c r="H6108" t="s">
        <v>16</v>
      </c>
      <c r="I6108" s="14">
        <v>23119.58229713</v>
      </c>
      <c r="J6108" t="s">
        <v>72</v>
      </c>
    </row>
    <row r="6109" spans="1:10">
      <c r="A6109" s="1">
        <v>44926</v>
      </c>
      <c r="B6109" t="s">
        <v>12</v>
      </c>
      <c r="C6109">
        <v>-1</v>
      </c>
      <c r="D6109" t="str">
        <f t="shared" si="95"/>
        <v>2022_KOLAL_GMM_Annuity_Current~Expected expenses~44926</v>
      </c>
      <c r="E6109" t="s">
        <v>75</v>
      </c>
      <c r="F6109" s="13" t="s">
        <v>145</v>
      </c>
      <c r="G6109" s="1">
        <v>44926</v>
      </c>
      <c r="H6109" t="s">
        <v>16</v>
      </c>
      <c r="I6109" s="14">
        <v>23356.511067119998</v>
      </c>
      <c r="J6109" t="s">
        <v>72</v>
      </c>
    </row>
    <row r="6110" spans="1:10">
      <c r="A6110" s="1">
        <v>44926</v>
      </c>
      <c r="B6110" t="s">
        <v>12</v>
      </c>
      <c r="C6110">
        <v>-1</v>
      </c>
      <c r="D6110" t="str">
        <f t="shared" si="95"/>
        <v>2022_KOLAL_GMM_Annuity_Current~Expected expenses~44926</v>
      </c>
      <c r="E6110" t="s">
        <v>75</v>
      </c>
      <c r="F6110" s="13" t="s">
        <v>145</v>
      </c>
      <c r="G6110" s="1">
        <v>44926</v>
      </c>
      <c r="H6110" t="s">
        <v>16</v>
      </c>
      <c r="I6110" s="14">
        <v>23156.924269930001</v>
      </c>
      <c r="J6110" t="s">
        <v>72</v>
      </c>
    </row>
    <row r="6111" spans="1:10">
      <c r="A6111" s="1">
        <v>44926</v>
      </c>
      <c r="B6111" t="s">
        <v>12</v>
      </c>
      <c r="C6111">
        <v>-1</v>
      </c>
      <c r="D6111" t="str">
        <f t="shared" si="95"/>
        <v>2022_KOLAL_GMM_Annuity_Current~Expected expenses~44926</v>
      </c>
      <c r="E6111" t="s">
        <v>75</v>
      </c>
      <c r="F6111" s="13" t="s">
        <v>145</v>
      </c>
      <c r="G6111" s="1">
        <v>44926</v>
      </c>
      <c r="H6111" t="s">
        <v>16</v>
      </c>
      <c r="I6111" s="14">
        <v>23269.364857199998</v>
      </c>
      <c r="J6111" t="s">
        <v>72</v>
      </c>
    </row>
    <row r="6112" spans="1:10">
      <c r="A6112" s="1">
        <v>44926</v>
      </c>
      <c r="B6112" t="s">
        <v>12</v>
      </c>
      <c r="C6112">
        <v>-1</v>
      </c>
      <c r="D6112" t="str">
        <f t="shared" si="95"/>
        <v>2022_KOLAL_GMM_Annuity_Current~Expected expenses~44926</v>
      </c>
      <c r="E6112" t="s">
        <v>75</v>
      </c>
      <c r="F6112" s="13" t="s">
        <v>145</v>
      </c>
      <c r="G6112" s="1">
        <v>44926</v>
      </c>
      <c r="H6112" t="s">
        <v>16</v>
      </c>
      <c r="I6112" s="14">
        <v>23326.506945456003</v>
      </c>
      <c r="J6112" t="s">
        <v>72</v>
      </c>
    </row>
    <row r="6113" spans="1:10">
      <c r="A6113" s="1">
        <v>44926</v>
      </c>
      <c r="B6113" t="s">
        <v>12</v>
      </c>
      <c r="C6113">
        <v>-1</v>
      </c>
      <c r="D6113" t="str">
        <f t="shared" si="95"/>
        <v>2022_KOLAL_GMM_Annuity_Current~Expected expenses~44926</v>
      </c>
      <c r="E6113" t="s">
        <v>75</v>
      </c>
      <c r="F6113" s="13" t="s">
        <v>145</v>
      </c>
      <c r="G6113" s="1">
        <v>44926</v>
      </c>
      <c r="H6113" t="s">
        <v>16</v>
      </c>
      <c r="I6113" s="14">
        <v>23156.924269930001</v>
      </c>
      <c r="J6113" t="s">
        <v>72</v>
      </c>
    </row>
    <row r="6114" spans="1:10">
      <c r="A6114" s="1">
        <v>44926</v>
      </c>
      <c r="B6114" t="s">
        <v>12</v>
      </c>
      <c r="C6114">
        <v>-1</v>
      </c>
      <c r="D6114" t="str">
        <f t="shared" si="95"/>
        <v>2022_KOLAL_GMM_Annuity_Current~Expected expenses~44926</v>
      </c>
      <c r="E6114" t="s">
        <v>75</v>
      </c>
      <c r="F6114" s="13" t="s">
        <v>145</v>
      </c>
      <c r="G6114" s="1">
        <v>44926</v>
      </c>
      <c r="H6114" t="s">
        <v>16</v>
      </c>
      <c r="I6114" s="14">
        <v>23156.924269930001</v>
      </c>
      <c r="J6114" t="s">
        <v>72</v>
      </c>
    </row>
    <row r="6115" spans="1:10">
      <c r="A6115" s="1">
        <v>44926</v>
      </c>
      <c r="B6115" t="s">
        <v>12</v>
      </c>
      <c r="C6115">
        <v>-1</v>
      </c>
      <c r="D6115" t="str">
        <f t="shared" si="95"/>
        <v>2022_KOLAL_GMM_Annuity_Current~Expected expenses~44926</v>
      </c>
      <c r="E6115" t="s">
        <v>75</v>
      </c>
      <c r="F6115" s="13" t="s">
        <v>145</v>
      </c>
      <c r="G6115" s="1">
        <v>44926</v>
      </c>
      <c r="H6115" t="s">
        <v>16</v>
      </c>
      <c r="I6115" s="14">
        <v>23156.924269930001</v>
      </c>
      <c r="J6115" t="s">
        <v>72</v>
      </c>
    </row>
    <row r="6116" spans="1:10">
      <c r="A6116" s="1">
        <v>44926</v>
      </c>
      <c r="B6116" t="s">
        <v>12</v>
      </c>
      <c r="C6116">
        <v>-1</v>
      </c>
      <c r="D6116" t="str">
        <f t="shared" si="95"/>
        <v>2022_KOLAL_GMM_Annuity_Current~Expected expenses~44926</v>
      </c>
      <c r="E6116" t="s">
        <v>75</v>
      </c>
      <c r="F6116" s="13" t="s">
        <v>145</v>
      </c>
      <c r="G6116" s="1">
        <v>44926</v>
      </c>
      <c r="H6116" t="s">
        <v>16</v>
      </c>
      <c r="I6116" s="14">
        <v>23119.58229713</v>
      </c>
      <c r="J6116" t="s">
        <v>72</v>
      </c>
    </row>
    <row r="6117" spans="1:10">
      <c r="A6117" s="1">
        <v>44926</v>
      </c>
      <c r="B6117" t="s">
        <v>12</v>
      </c>
      <c r="C6117">
        <v>-1</v>
      </c>
      <c r="D6117" t="str">
        <f t="shared" si="95"/>
        <v>2022_KOLAL_GMM_Annuity_Current~Expected expenses~44926</v>
      </c>
      <c r="E6117" t="s">
        <v>75</v>
      </c>
      <c r="F6117" s="13" t="s">
        <v>145</v>
      </c>
      <c r="G6117" s="1">
        <v>44926</v>
      </c>
      <c r="H6117" t="s">
        <v>16</v>
      </c>
      <c r="I6117" s="14">
        <v>23245.966097199998</v>
      </c>
      <c r="J6117" t="s">
        <v>72</v>
      </c>
    </row>
    <row r="6118" spans="1:10">
      <c r="A6118" s="1">
        <v>44926</v>
      </c>
      <c r="B6118" t="s">
        <v>12</v>
      </c>
      <c r="C6118">
        <v>-1</v>
      </c>
      <c r="D6118" t="str">
        <f t="shared" si="95"/>
        <v>2022_KOLAL_GMM_Annuity_Current~Expected expenses~44926</v>
      </c>
      <c r="E6118" t="s">
        <v>75</v>
      </c>
      <c r="F6118" s="13" t="s">
        <v>145</v>
      </c>
      <c r="G6118" s="1">
        <v>44926</v>
      </c>
      <c r="H6118" t="s">
        <v>16</v>
      </c>
      <c r="I6118" s="14">
        <v>23156.924269930001</v>
      </c>
      <c r="J6118" t="s">
        <v>72</v>
      </c>
    </row>
    <row r="6119" spans="1:10">
      <c r="A6119" s="1">
        <v>44926</v>
      </c>
      <c r="B6119" t="s">
        <v>12</v>
      </c>
      <c r="C6119">
        <v>-1</v>
      </c>
      <c r="D6119" t="str">
        <f t="shared" si="95"/>
        <v>2022_KOLAL_GMM_Annuity_Current~Expected expenses~44926</v>
      </c>
      <c r="E6119" t="s">
        <v>75</v>
      </c>
      <c r="F6119" s="13" t="s">
        <v>145</v>
      </c>
      <c r="G6119" s="1">
        <v>44926</v>
      </c>
      <c r="H6119" t="s">
        <v>16</v>
      </c>
      <c r="I6119" s="14">
        <v>23156.924269930001</v>
      </c>
      <c r="J6119" t="s">
        <v>72</v>
      </c>
    </row>
    <row r="6120" spans="1:10">
      <c r="A6120" s="1">
        <v>44926</v>
      </c>
      <c r="B6120" t="s">
        <v>12</v>
      </c>
      <c r="C6120">
        <v>-1</v>
      </c>
      <c r="D6120" t="str">
        <f t="shared" si="95"/>
        <v>2022_KOLAL_GMM_Annuity_Current~Expected expenses~44926</v>
      </c>
      <c r="E6120" t="s">
        <v>75</v>
      </c>
      <c r="F6120" s="13" t="s">
        <v>145</v>
      </c>
      <c r="G6120" s="1">
        <v>44926</v>
      </c>
      <c r="H6120" t="s">
        <v>16</v>
      </c>
      <c r="I6120" s="14">
        <v>23245.966097199998</v>
      </c>
      <c r="J6120" t="s">
        <v>72</v>
      </c>
    </row>
    <row r="6121" spans="1:10">
      <c r="A6121" s="1">
        <v>44926</v>
      </c>
      <c r="B6121" t="s">
        <v>12</v>
      </c>
      <c r="C6121">
        <v>-1</v>
      </c>
      <c r="D6121" t="str">
        <f t="shared" si="95"/>
        <v>2022_KOLAL_GMM_Annuity_Current~Expected expenses~44926</v>
      </c>
      <c r="E6121" t="s">
        <v>75</v>
      </c>
      <c r="F6121" s="13" t="s">
        <v>145</v>
      </c>
      <c r="G6121" s="1">
        <v>44926</v>
      </c>
      <c r="H6121" t="s">
        <v>16</v>
      </c>
      <c r="I6121" s="14">
        <v>23156.924269930001</v>
      </c>
      <c r="J6121" t="s">
        <v>72</v>
      </c>
    </row>
    <row r="6122" spans="1:10">
      <c r="A6122" s="1">
        <v>44926</v>
      </c>
      <c r="B6122" t="s">
        <v>12</v>
      </c>
      <c r="C6122">
        <v>-1</v>
      </c>
      <c r="D6122" t="str">
        <f t="shared" si="95"/>
        <v>2022_KOLAL_GMM_Annuity_Current~Expected expenses~44926</v>
      </c>
      <c r="E6122" t="s">
        <v>75</v>
      </c>
      <c r="F6122" s="13" t="s">
        <v>145</v>
      </c>
      <c r="G6122" s="1">
        <v>44926</v>
      </c>
      <c r="H6122" t="s">
        <v>16</v>
      </c>
      <c r="I6122" s="14">
        <v>23156.924269930001</v>
      </c>
      <c r="J6122" t="s">
        <v>72</v>
      </c>
    </row>
    <row r="6123" spans="1:10">
      <c r="A6123" s="1">
        <v>44926</v>
      </c>
      <c r="B6123" t="s">
        <v>12</v>
      </c>
      <c r="C6123">
        <v>-1</v>
      </c>
      <c r="D6123" t="str">
        <f t="shared" si="95"/>
        <v>2022_KOLAL_GMM_Annuity_Current~Expected expenses~44926</v>
      </c>
      <c r="E6123" t="s">
        <v>75</v>
      </c>
      <c r="F6123" s="13" t="s">
        <v>145</v>
      </c>
      <c r="G6123" s="1">
        <v>44926</v>
      </c>
      <c r="H6123" t="s">
        <v>16</v>
      </c>
      <c r="I6123" s="14">
        <v>23156.924269930001</v>
      </c>
      <c r="J6123" t="s">
        <v>72</v>
      </c>
    </row>
    <row r="6124" spans="1:10">
      <c r="A6124" s="1">
        <v>44926</v>
      </c>
      <c r="B6124" t="s">
        <v>12</v>
      </c>
      <c r="C6124">
        <v>-1</v>
      </c>
      <c r="D6124" t="str">
        <f t="shared" si="95"/>
        <v>2022_KOLAL_GMM_Annuity_Current~Expected expenses~44926</v>
      </c>
      <c r="E6124" t="s">
        <v>75</v>
      </c>
      <c r="F6124" s="13" t="s">
        <v>145</v>
      </c>
      <c r="G6124" s="1">
        <v>44926</v>
      </c>
      <c r="H6124" t="s">
        <v>16</v>
      </c>
      <c r="I6124" s="14">
        <v>23441.470618191997</v>
      </c>
      <c r="J6124" t="s">
        <v>72</v>
      </c>
    </row>
    <row r="6125" spans="1:10">
      <c r="A6125" s="1">
        <v>44926</v>
      </c>
      <c r="B6125" t="s">
        <v>12</v>
      </c>
      <c r="C6125">
        <v>-1</v>
      </c>
      <c r="D6125" t="str">
        <f t="shared" si="95"/>
        <v>2022_KOLAL_GMM_Annuity_Current~Expected expenses~44926</v>
      </c>
      <c r="E6125" t="s">
        <v>75</v>
      </c>
      <c r="F6125" s="13" t="s">
        <v>145</v>
      </c>
      <c r="G6125" s="1">
        <v>44926</v>
      </c>
      <c r="H6125" t="s">
        <v>16</v>
      </c>
      <c r="I6125" s="14">
        <v>23156.924269930001</v>
      </c>
      <c r="J6125" t="s">
        <v>72</v>
      </c>
    </row>
    <row r="6126" spans="1:10">
      <c r="A6126" s="1">
        <v>44926</v>
      </c>
      <c r="B6126" t="s">
        <v>12</v>
      </c>
      <c r="C6126">
        <v>-1</v>
      </c>
      <c r="D6126" t="str">
        <f t="shared" si="95"/>
        <v>2022_KOLAL_GMM_Annuity_New~Expected expenses~44926</v>
      </c>
      <c r="E6126" t="s">
        <v>77</v>
      </c>
      <c r="F6126" s="13" t="s">
        <v>145</v>
      </c>
      <c r="G6126" s="1">
        <v>44926</v>
      </c>
      <c r="H6126" t="s">
        <v>16</v>
      </c>
      <c r="I6126" s="14">
        <v>23444.663</v>
      </c>
      <c r="J6126" t="s">
        <v>72</v>
      </c>
    </row>
    <row r="6127" spans="1:10">
      <c r="A6127" s="1">
        <v>44926</v>
      </c>
      <c r="B6127" t="s">
        <v>12</v>
      </c>
      <c r="C6127">
        <v>-1</v>
      </c>
      <c r="D6127" t="str">
        <f t="shared" si="95"/>
        <v>2022_KOLAL_GMM_Annuity_New~Expected expenses~44926</v>
      </c>
      <c r="E6127" t="s">
        <v>77</v>
      </c>
      <c r="F6127" s="13" t="s">
        <v>145</v>
      </c>
      <c r="G6127" s="1">
        <v>44926</v>
      </c>
      <c r="H6127" t="s">
        <v>16</v>
      </c>
      <c r="I6127" s="14">
        <v>23213.970999999998</v>
      </c>
      <c r="J6127" t="s">
        <v>72</v>
      </c>
    </row>
    <row r="6128" spans="1:10">
      <c r="A6128" s="1">
        <v>44926</v>
      </c>
      <c r="B6128" t="s">
        <v>12</v>
      </c>
      <c r="C6128">
        <v>-1</v>
      </c>
      <c r="D6128" t="str">
        <f t="shared" si="95"/>
        <v>2022_KOLAL_GMM_Annuity_New~Expected expenses~44926</v>
      </c>
      <c r="E6128" t="s">
        <v>77</v>
      </c>
      <c r="F6128" s="13" t="s">
        <v>145</v>
      </c>
      <c r="G6128" s="1">
        <v>44926</v>
      </c>
      <c r="H6128" t="s">
        <v>16</v>
      </c>
      <c r="I6128" s="14">
        <v>23372.159800000001</v>
      </c>
      <c r="J6128" t="s">
        <v>72</v>
      </c>
    </row>
    <row r="6129" spans="1:10">
      <c r="A6129" s="1">
        <v>44926</v>
      </c>
      <c r="B6129" t="s">
        <v>12</v>
      </c>
      <c r="C6129">
        <v>-1</v>
      </c>
      <c r="D6129" t="str">
        <f t="shared" si="95"/>
        <v>2022_KOLAL_GMM_Annuity_New~Expected expenses~44926</v>
      </c>
      <c r="E6129" t="s">
        <v>77</v>
      </c>
      <c r="F6129" s="13" t="s">
        <v>145</v>
      </c>
      <c r="G6129" s="1">
        <v>44926</v>
      </c>
      <c r="H6129" t="s">
        <v>16</v>
      </c>
      <c r="I6129" s="14">
        <v>23372.159800000001</v>
      </c>
      <c r="J6129" t="s">
        <v>72</v>
      </c>
    </row>
    <row r="6130" spans="1:10">
      <c r="A6130" s="1">
        <v>44926</v>
      </c>
      <c r="B6130" t="s">
        <v>12</v>
      </c>
      <c r="C6130">
        <v>-1</v>
      </c>
      <c r="D6130" t="str">
        <f t="shared" si="95"/>
        <v>2022_KOLAL_GMM_Annuity_New~Expected expenses~44926</v>
      </c>
      <c r="E6130" t="s">
        <v>77</v>
      </c>
      <c r="F6130" s="13" t="s">
        <v>145</v>
      </c>
      <c r="G6130" s="1">
        <v>44926</v>
      </c>
      <c r="H6130" t="s">
        <v>16</v>
      </c>
      <c r="I6130" s="14">
        <v>23372.159800000001</v>
      </c>
      <c r="J6130" t="s">
        <v>72</v>
      </c>
    </row>
    <row r="6131" spans="1:10">
      <c r="A6131" s="1">
        <v>44926</v>
      </c>
      <c r="B6131" t="s">
        <v>12</v>
      </c>
      <c r="C6131">
        <v>-1</v>
      </c>
      <c r="D6131" t="str">
        <f t="shared" si="95"/>
        <v>2022_KOLAL_GMM_Annuity_New~Expected expenses~44926</v>
      </c>
      <c r="E6131" t="s">
        <v>77</v>
      </c>
      <c r="F6131" s="13" t="s">
        <v>145</v>
      </c>
      <c r="G6131" s="1">
        <v>44926</v>
      </c>
      <c r="H6131" t="s">
        <v>16</v>
      </c>
      <c r="I6131" s="14">
        <v>23386.283799999997</v>
      </c>
      <c r="J6131" t="s">
        <v>72</v>
      </c>
    </row>
    <row r="6132" spans="1:10">
      <c r="A6132" s="1">
        <v>44926</v>
      </c>
      <c r="B6132" t="s">
        <v>12</v>
      </c>
      <c r="C6132">
        <v>-1</v>
      </c>
      <c r="D6132" t="str">
        <f t="shared" si="95"/>
        <v>2022_KOLAL_GMM_Annuity_New~Expected expenses~44926</v>
      </c>
      <c r="E6132" t="s">
        <v>77</v>
      </c>
      <c r="F6132" s="13" t="s">
        <v>145</v>
      </c>
      <c r="G6132" s="1">
        <v>44926</v>
      </c>
      <c r="H6132" t="s">
        <v>16</v>
      </c>
      <c r="I6132" s="14">
        <v>23372.159800000001</v>
      </c>
      <c r="J6132" t="s">
        <v>72</v>
      </c>
    </row>
    <row r="6133" spans="1:10">
      <c r="A6133" s="1">
        <v>44926</v>
      </c>
      <c r="B6133" t="s">
        <v>12</v>
      </c>
      <c r="C6133">
        <v>-1</v>
      </c>
      <c r="D6133" t="str">
        <f t="shared" si="95"/>
        <v>2022_KOLAL_GMM_Annuity_New~Expected expenses~44926</v>
      </c>
      <c r="E6133" t="s">
        <v>77</v>
      </c>
      <c r="F6133" s="13" t="s">
        <v>145</v>
      </c>
      <c r="G6133" s="1">
        <v>44926</v>
      </c>
      <c r="H6133" t="s">
        <v>16</v>
      </c>
      <c r="I6133" s="14">
        <v>23372.159800000001</v>
      </c>
      <c r="J6133" t="s">
        <v>72</v>
      </c>
    </row>
    <row r="6134" spans="1:10">
      <c r="A6134" s="1">
        <v>44926</v>
      </c>
      <c r="B6134" t="s">
        <v>12</v>
      </c>
      <c r="C6134">
        <v>-1</v>
      </c>
      <c r="D6134" t="str">
        <f t="shared" si="95"/>
        <v>2022_KOLAL_GMM_Annuity_New~Expected expenses~44926</v>
      </c>
      <c r="E6134" t="s">
        <v>77</v>
      </c>
      <c r="F6134" s="13" t="s">
        <v>145</v>
      </c>
      <c r="G6134" s="1">
        <v>44926</v>
      </c>
      <c r="H6134" t="s">
        <v>16</v>
      </c>
      <c r="I6134" s="14">
        <v>23372.159800000001</v>
      </c>
      <c r="J6134" t="s">
        <v>72</v>
      </c>
    </row>
    <row r="6135" spans="1:10">
      <c r="A6135" s="1">
        <v>44926</v>
      </c>
      <c r="B6135" t="s">
        <v>12</v>
      </c>
      <c r="C6135">
        <v>-1</v>
      </c>
      <c r="D6135" t="str">
        <f t="shared" si="95"/>
        <v>2022_KOLAL_GMM_Annuity_New~Expected expenses~44926</v>
      </c>
      <c r="E6135" t="s">
        <v>77</v>
      </c>
      <c r="F6135" s="13" t="s">
        <v>145</v>
      </c>
      <c r="G6135" s="1">
        <v>44926</v>
      </c>
      <c r="H6135" t="s">
        <v>16</v>
      </c>
      <c r="I6135" s="14">
        <v>23372.159800000001</v>
      </c>
      <c r="J6135" t="s">
        <v>72</v>
      </c>
    </row>
    <row r="6136" spans="1:10">
      <c r="A6136" s="1">
        <v>44926</v>
      </c>
      <c r="B6136" t="s">
        <v>12</v>
      </c>
      <c r="C6136">
        <v>-1</v>
      </c>
      <c r="D6136" t="str">
        <f t="shared" si="95"/>
        <v>2022_KOLAL_GMM_Annuity_New~Expected expenses~44926</v>
      </c>
      <c r="E6136" t="s">
        <v>77</v>
      </c>
      <c r="F6136" s="13" t="s">
        <v>145</v>
      </c>
      <c r="G6136" s="1">
        <v>44926</v>
      </c>
      <c r="H6136" t="s">
        <v>16</v>
      </c>
      <c r="I6136" s="14">
        <v>23372.159800000001</v>
      </c>
      <c r="J6136" t="s">
        <v>72</v>
      </c>
    </row>
    <row r="6137" spans="1:10">
      <c r="A6137" s="1">
        <v>44926</v>
      </c>
      <c r="B6137" t="s">
        <v>12</v>
      </c>
      <c r="C6137">
        <v>-1</v>
      </c>
      <c r="D6137" t="str">
        <f t="shared" si="95"/>
        <v>2022_KOLAL_GMM_Annuity_New~Expected expenses~44926</v>
      </c>
      <c r="E6137" t="s">
        <v>77</v>
      </c>
      <c r="F6137" s="13" t="s">
        <v>145</v>
      </c>
      <c r="G6137" s="1">
        <v>44926</v>
      </c>
      <c r="H6137" t="s">
        <v>16</v>
      </c>
      <c r="I6137" s="14">
        <v>23372.159800000001</v>
      </c>
      <c r="J6137" t="s">
        <v>72</v>
      </c>
    </row>
    <row r="6138" spans="1:10">
      <c r="A6138" s="1">
        <v>44926</v>
      </c>
      <c r="B6138" t="s">
        <v>12</v>
      </c>
      <c r="C6138">
        <v>-1</v>
      </c>
      <c r="D6138" t="str">
        <f t="shared" si="95"/>
        <v>2022_KOLAL_GMM_Annuity_New~Expected expenses~44926</v>
      </c>
      <c r="E6138" t="s">
        <v>77</v>
      </c>
      <c r="F6138" s="13" t="s">
        <v>145</v>
      </c>
      <c r="G6138" s="1">
        <v>44926</v>
      </c>
      <c r="H6138" t="s">
        <v>16</v>
      </c>
      <c r="I6138" s="14">
        <v>23372.159800000001</v>
      </c>
      <c r="J6138" t="s">
        <v>72</v>
      </c>
    </row>
    <row r="6139" spans="1:10">
      <c r="A6139" s="1">
        <v>44926</v>
      </c>
      <c r="B6139" t="s">
        <v>12</v>
      </c>
      <c r="C6139">
        <v>-1</v>
      </c>
      <c r="D6139" t="str">
        <f t="shared" si="95"/>
        <v>2022_KOLAL_GMM_Annuity_New~Expected expenses~44926</v>
      </c>
      <c r="E6139" t="s">
        <v>77</v>
      </c>
      <c r="F6139" s="13" t="s">
        <v>145</v>
      </c>
      <c r="G6139" s="1">
        <v>44926</v>
      </c>
      <c r="H6139" t="s">
        <v>16</v>
      </c>
      <c r="I6139" s="14">
        <v>23372.159800000001</v>
      </c>
      <c r="J6139" t="s">
        <v>72</v>
      </c>
    </row>
    <row r="6140" spans="1:10">
      <c r="A6140" s="1">
        <v>44926</v>
      </c>
      <c r="B6140" t="s">
        <v>12</v>
      </c>
      <c r="C6140">
        <v>-1</v>
      </c>
      <c r="D6140" t="str">
        <f t="shared" si="95"/>
        <v>2022_KOLAL_GMM_Annuity_New~Expected expenses~44926</v>
      </c>
      <c r="E6140" t="s">
        <v>77</v>
      </c>
      <c r="F6140" s="13" t="s">
        <v>145</v>
      </c>
      <c r="G6140" s="1">
        <v>44926</v>
      </c>
      <c r="H6140" t="s">
        <v>16</v>
      </c>
      <c r="I6140" s="14">
        <v>23372.159800000001</v>
      </c>
      <c r="J6140" t="s">
        <v>72</v>
      </c>
    </row>
    <row r="6141" spans="1:10">
      <c r="A6141" s="1">
        <v>44926</v>
      </c>
      <c r="B6141" t="s">
        <v>12</v>
      </c>
      <c r="C6141">
        <v>-1</v>
      </c>
      <c r="D6141" t="str">
        <f t="shared" si="95"/>
        <v>2022_KOLAL_GMM_Annuity_New~Expected expenses~44926</v>
      </c>
      <c r="E6141" t="s">
        <v>77</v>
      </c>
      <c r="F6141" s="13" t="s">
        <v>145</v>
      </c>
      <c r="G6141" s="1">
        <v>44926</v>
      </c>
      <c r="H6141" t="s">
        <v>16</v>
      </c>
      <c r="I6141" s="14">
        <v>23372.159800000001</v>
      </c>
      <c r="J6141" t="s">
        <v>72</v>
      </c>
    </row>
    <row r="6142" spans="1:10">
      <c r="A6142" s="1">
        <v>44926</v>
      </c>
      <c r="B6142" t="s">
        <v>12</v>
      </c>
      <c r="C6142">
        <v>-1</v>
      </c>
      <c r="D6142" t="str">
        <f t="shared" si="95"/>
        <v>2022_KOLAL_GMM_Annuity_New~Expected expenses~44926</v>
      </c>
      <c r="E6142" t="s">
        <v>77</v>
      </c>
      <c r="F6142" s="13" t="s">
        <v>145</v>
      </c>
      <c r="G6142" s="1">
        <v>44926</v>
      </c>
      <c r="H6142" t="s">
        <v>16</v>
      </c>
      <c r="I6142" s="14">
        <v>23386.283799999997</v>
      </c>
      <c r="J6142" t="s">
        <v>72</v>
      </c>
    </row>
    <row r="6143" spans="1:10">
      <c r="A6143" s="1">
        <v>44926</v>
      </c>
      <c r="B6143" t="s">
        <v>12</v>
      </c>
      <c r="C6143">
        <v>-1</v>
      </c>
      <c r="D6143" t="str">
        <f t="shared" si="95"/>
        <v>2022_KOLAL_GMM_Annuity_New~Expected expenses~44926</v>
      </c>
      <c r="E6143" t="s">
        <v>77</v>
      </c>
      <c r="F6143" s="13" t="s">
        <v>145</v>
      </c>
      <c r="G6143" s="1">
        <v>44926</v>
      </c>
      <c r="H6143" t="s">
        <v>16</v>
      </c>
      <c r="I6143" s="14">
        <v>23458.0808</v>
      </c>
      <c r="J6143" t="s">
        <v>72</v>
      </c>
    </row>
    <row r="6144" spans="1:10">
      <c r="A6144" s="1">
        <v>44926</v>
      </c>
      <c r="B6144" t="s">
        <v>12</v>
      </c>
      <c r="C6144">
        <v>-1</v>
      </c>
      <c r="D6144" t="str">
        <f t="shared" si="95"/>
        <v>2022_KOLAL_GMM_Annuity_New~Expected expenses~44926</v>
      </c>
      <c r="E6144" t="s">
        <v>77</v>
      </c>
      <c r="F6144" s="13" t="s">
        <v>145</v>
      </c>
      <c r="G6144" s="1">
        <v>44926</v>
      </c>
      <c r="H6144" t="s">
        <v>16</v>
      </c>
      <c r="I6144" s="14">
        <v>23386.283799999997</v>
      </c>
      <c r="J6144" t="s">
        <v>72</v>
      </c>
    </row>
    <row r="6145" spans="1:10">
      <c r="A6145" s="1">
        <v>44926</v>
      </c>
      <c r="B6145" t="s">
        <v>12</v>
      </c>
      <c r="C6145">
        <v>-1</v>
      </c>
      <c r="D6145" t="str">
        <f t="shared" si="95"/>
        <v>2022_KOLAL_GMM_Annuity_New~Expected expenses~44926</v>
      </c>
      <c r="E6145" t="s">
        <v>77</v>
      </c>
      <c r="F6145" s="13" t="s">
        <v>145</v>
      </c>
      <c r="G6145" s="1">
        <v>44926</v>
      </c>
      <c r="H6145" t="s">
        <v>16</v>
      </c>
      <c r="I6145" s="14">
        <v>23386.283799999997</v>
      </c>
      <c r="J6145" t="s">
        <v>72</v>
      </c>
    </row>
    <row r="6146" spans="1:10">
      <c r="A6146" s="1">
        <v>44926</v>
      </c>
      <c r="B6146" t="s">
        <v>12</v>
      </c>
      <c r="C6146">
        <v>-1</v>
      </c>
      <c r="D6146" t="str">
        <f t="shared" si="95"/>
        <v>2022_KOLAL_GMM_Annuity_New~Expected expenses~44926</v>
      </c>
      <c r="E6146" t="s">
        <v>77</v>
      </c>
      <c r="F6146" s="13" t="s">
        <v>145</v>
      </c>
      <c r="G6146" s="1">
        <v>44926</v>
      </c>
      <c r="H6146" t="s">
        <v>16</v>
      </c>
      <c r="I6146" s="14">
        <v>23409.823799999998</v>
      </c>
      <c r="J6146" t="s">
        <v>72</v>
      </c>
    </row>
    <row r="6147" spans="1:10">
      <c r="A6147" s="1">
        <v>44926</v>
      </c>
      <c r="B6147" t="s">
        <v>12</v>
      </c>
      <c r="C6147">
        <v>-1</v>
      </c>
      <c r="D6147" t="str">
        <f t="shared" si="95"/>
        <v>2022_KOLAL_GMM_Annuity_New~Expected expenses~44926</v>
      </c>
      <c r="E6147" t="s">
        <v>77</v>
      </c>
      <c r="F6147" s="13" t="s">
        <v>145</v>
      </c>
      <c r="G6147" s="1">
        <v>44926</v>
      </c>
      <c r="H6147" t="s">
        <v>16</v>
      </c>
      <c r="I6147" s="14">
        <v>23372.159800000001</v>
      </c>
      <c r="J6147" t="s">
        <v>72</v>
      </c>
    </row>
    <row r="6148" spans="1:10">
      <c r="A6148" s="1">
        <v>44926</v>
      </c>
      <c r="B6148" t="s">
        <v>12</v>
      </c>
      <c r="C6148">
        <v>-1</v>
      </c>
      <c r="D6148" t="str">
        <f t="shared" ref="D6148:D6161" si="96">E6148&amp;"~"&amp;F6148&amp;"~"&amp;G6148</f>
        <v>2022_KOLAL_GMM_Annuity_New~Expected expenses~44926</v>
      </c>
      <c r="E6148" t="s">
        <v>77</v>
      </c>
      <c r="F6148" s="13" t="s">
        <v>145</v>
      </c>
      <c r="G6148" s="1">
        <v>44926</v>
      </c>
      <c r="H6148" t="s">
        <v>16</v>
      </c>
      <c r="I6148" s="14">
        <v>23372.159800000001</v>
      </c>
      <c r="J6148" t="s">
        <v>72</v>
      </c>
    </row>
    <row r="6149" spans="1:10">
      <c r="A6149" s="1">
        <v>44926</v>
      </c>
      <c r="B6149" t="s">
        <v>12</v>
      </c>
      <c r="C6149">
        <v>-1</v>
      </c>
      <c r="D6149" t="str">
        <f t="shared" si="96"/>
        <v>2022_KOLAL_GMM_Annuity_New~Expected expenses~44926</v>
      </c>
      <c r="E6149" t="s">
        <v>77</v>
      </c>
      <c r="F6149" s="13" t="s">
        <v>145</v>
      </c>
      <c r="G6149" s="1">
        <v>44926</v>
      </c>
      <c r="H6149" t="s">
        <v>16</v>
      </c>
      <c r="I6149" s="14">
        <v>23386.283799999997</v>
      </c>
      <c r="J6149" t="s">
        <v>72</v>
      </c>
    </row>
    <row r="6150" spans="1:10">
      <c r="A6150" s="1">
        <v>44926</v>
      </c>
      <c r="B6150" t="s">
        <v>12</v>
      </c>
      <c r="C6150">
        <v>-1</v>
      </c>
      <c r="D6150" t="str">
        <f t="shared" si="96"/>
        <v>2022_KOLAL_GMM_Annuity_New~Expected expenses~44926</v>
      </c>
      <c r="E6150" t="s">
        <v>77</v>
      </c>
      <c r="F6150" s="13" t="s">
        <v>145</v>
      </c>
      <c r="G6150" s="1">
        <v>44926</v>
      </c>
      <c r="H6150" t="s">
        <v>16</v>
      </c>
      <c r="I6150" s="14">
        <v>23386.283799999997</v>
      </c>
      <c r="J6150" t="s">
        <v>72</v>
      </c>
    </row>
    <row r="6151" spans="1:10">
      <c r="A6151" s="1">
        <v>44926</v>
      </c>
      <c r="B6151" t="s">
        <v>12</v>
      </c>
      <c r="C6151">
        <v>-1</v>
      </c>
      <c r="D6151" t="str">
        <f t="shared" si="96"/>
        <v>2022_KOLAL_GMM_Annuity_New~Expected expenses~44926</v>
      </c>
      <c r="E6151" t="s">
        <v>77</v>
      </c>
      <c r="F6151" s="13" t="s">
        <v>145</v>
      </c>
      <c r="G6151" s="1">
        <v>44926</v>
      </c>
      <c r="H6151" t="s">
        <v>16</v>
      </c>
      <c r="I6151" s="14">
        <v>23386.283799999997</v>
      </c>
      <c r="J6151" t="s">
        <v>72</v>
      </c>
    </row>
    <row r="6152" spans="1:10">
      <c r="A6152" s="1">
        <v>44926</v>
      </c>
      <c r="B6152" t="s">
        <v>12</v>
      </c>
      <c r="C6152">
        <v>-1</v>
      </c>
      <c r="D6152" t="str">
        <f t="shared" si="96"/>
        <v>2022_KOLAL_GMM_Annuity_New~Expected expenses~44926</v>
      </c>
      <c r="E6152" t="s">
        <v>77</v>
      </c>
      <c r="F6152" s="13" t="s">
        <v>145</v>
      </c>
      <c r="G6152" s="1">
        <v>44926</v>
      </c>
      <c r="H6152" t="s">
        <v>16</v>
      </c>
      <c r="I6152" s="14">
        <v>23372.159800000001</v>
      </c>
      <c r="J6152" t="s">
        <v>72</v>
      </c>
    </row>
    <row r="6153" spans="1:10">
      <c r="A6153" s="1">
        <v>44926</v>
      </c>
      <c r="B6153" t="s">
        <v>12</v>
      </c>
      <c r="C6153">
        <v>-1</v>
      </c>
      <c r="D6153" t="str">
        <f t="shared" si="96"/>
        <v>2022_KOLAL_GMM_Annuity_New~Expected expenses~44926</v>
      </c>
      <c r="E6153" t="s">
        <v>77</v>
      </c>
      <c r="F6153" s="13" t="s">
        <v>145</v>
      </c>
      <c r="G6153" s="1">
        <v>44926</v>
      </c>
      <c r="H6153" t="s">
        <v>16</v>
      </c>
      <c r="I6153" s="14">
        <v>23372.159800000001</v>
      </c>
      <c r="J6153" t="s">
        <v>72</v>
      </c>
    </row>
    <row r="6154" spans="1:10">
      <c r="A6154" s="1">
        <v>44926</v>
      </c>
      <c r="B6154" t="s">
        <v>12</v>
      </c>
      <c r="C6154">
        <v>-1</v>
      </c>
      <c r="D6154" t="str">
        <f t="shared" si="96"/>
        <v>2022_KOLAL_GMM_Annuity_New~Expected expenses~44926</v>
      </c>
      <c r="E6154" t="s">
        <v>77</v>
      </c>
      <c r="F6154" s="13" t="s">
        <v>145</v>
      </c>
      <c r="G6154" s="1">
        <v>44926</v>
      </c>
      <c r="H6154" t="s">
        <v>16</v>
      </c>
      <c r="I6154" s="14">
        <v>23386.283799999997</v>
      </c>
      <c r="J6154" t="s">
        <v>72</v>
      </c>
    </row>
    <row r="6155" spans="1:10">
      <c r="A6155" s="1">
        <v>44926</v>
      </c>
      <c r="B6155" t="s">
        <v>12</v>
      </c>
      <c r="C6155">
        <v>-1</v>
      </c>
      <c r="D6155" t="str">
        <f t="shared" si="96"/>
        <v>2022_KOLAL_GMM_Annuity_New~Expected expenses~44926</v>
      </c>
      <c r="E6155" t="s">
        <v>77</v>
      </c>
      <c r="F6155" s="13" t="s">
        <v>145</v>
      </c>
      <c r="G6155" s="1">
        <v>44926</v>
      </c>
      <c r="H6155" t="s">
        <v>16</v>
      </c>
      <c r="I6155" s="14">
        <v>23463.7304</v>
      </c>
      <c r="J6155" t="s">
        <v>72</v>
      </c>
    </row>
    <row r="6156" spans="1:10">
      <c r="A6156" s="1">
        <v>44926</v>
      </c>
      <c r="B6156" t="s">
        <v>12</v>
      </c>
      <c r="C6156">
        <v>-1</v>
      </c>
      <c r="D6156" t="str">
        <f t="shared" si="96"/>
        <v>2022_KOLAL_GMM_Annuity_New~Expected expenses~44926</v>
      </c>
      <c r="E6156" t="s">
        <v>77</v>
      </c>
      <c r="F6156" s="13" t="s">
        <v>145</v>
      </c>
      <c r="G6156" s="1">
        <v>44926</v>
      </c>
      <c r="H6156" t="s">
        <v>16</v>
      </c>
      <c r="I6156" s="14">
        <v>23386.283799999997</v>
      </c>
      <c r="J6156" t="s">
        <v>72</v>
      </c>
    </row>
    <row r="6157" spans="1:10">
      <c r="A6157" s="1">
        <v>44926</v>
      </c>
      <c r="B6157" t="s">
        <v>12</v>
      </c>
      <c r="C6157">
        <v>-1</v>
      </c>
      <c r="D6157" t="str">
        <f t="shared" si="96"/>
        <v>2022_KOLAL_GMM_Annuity_New~Expected expenses~44926</v>
      </c>
      <c r="E6157" t="s">
        <v>77</v>
      </c>
      <c r="F6157" s="13" t="s">
        <v>145</v>
      </c>
      <c r="G6157" s="1">
        <v>44926</v>
      </c>
      <c r="H6157" t="s">
        <v>16</v>
      </c>
      <c r="I6157" s="14">
        <v>23468.909199999998</v>
      </c>
      <c r="J6157" t="s">
        <v>72</v>
      </c>
    </row>
    <row r="6158" spans="1:10">
      <c r="A6158" s="1">
        <v>44926</v>
      </c>
      <c r="B6158" t="s">
        <v>12</v>
      </c>
      <c r="C6158">
        <v>-1</v>
      </c>
      <c r="D6158" t="str">
        <f t="shared" si="96"/>
        <v>2022_KOLAL_GMM_Annuity_New~Expected expenses~44926</v>
      </c>
      <c r="E6158" t="s">
        <v>77</v>
      </c>
      <c r="F6158" s="13" t="s">
        <v>145</v>
      </c>
      <c r="G6158" s="1">
        <v>44926</v>
      </c>
      <c r="H6158" t="s">
        <v>16</v>
      </c>
      <c r="I6158" s="14">
        <v>23372.159800000001</v>
      </c>
      <c r="J6158" t="s">
        <v>72</v>
      </c>
    </row>
    <row r="6159" spans="1:10">
      <c r="A6159" s="1">
        <v>44926</v>
      </c>
      <c r="B6159" t="s">
        <v>12</v>
      </c>
      <c r="C6159">
        <v>-1</v>
      </c>
      <c r="D6159" t="str">
        <f t="shared" si="96"/>
        <v>2022_KOLAL_GMM_Annuity_New~Expected expenses~44926</v>
      </c>
      <c r="E6159" t="s">
        <v>77</v>
      </c>
      <c r="F6159" s="13" t="s">
        <v>145</v>
      </c>
      <c r="G6159" s="1">
        <v>44926</v>
      </c>
      <c r="H6159" t="s">
        <v>16</v>
      </c>
      <c r="I6159" s="14">
        <v>23386.283799999997</v>
      </c>
      <c r="J6159" t="s">
        <v>72</v>
      </c>
    </row>
    <row r="6160" spans="1:10">
      <c r="A6160" s="1">
        <v>44926</v>
      </c>
      <c r="B6160" t="s">
        <v>12</v>
      </c>
      <c r="C6160">
        <v>-1</v>
      </c>
      <c r="D6160" t="str">
        <f t="shared" si="96"/>
        <v>2022_KOLAL_GMM_Annuity_New~Expected expenses~44926</v>
      </c>
      <c r="E6160" t="s">
        <v>77</v>
      </c>
      <c r="F6160" s="13" t="s">
        <v>145</v>
      </c>
      <c r="G6160" s="1">
        <v>44926</v>
      </c>
      <c r="H6160" t="s">
        <v>16</v>
      </c>
      <c r="I6160" s="14">
        <v>23474.088</v>
      </c>
      <c r="J6160" t="s">
        <v>72</v>
      </c>
    </row>
    <row r="6161" spans="1:10">
      <c r="A6161" s="1">
        <v>44926</v>
      </c>
      <c r="B6161" t="s">
        <v>12</v>
      </c>
      <c r="C6161">
        <v>-1</v>
      </c>
      <c r="D6161" t="str">
        <f t="shared" si="96"/>
        <v>2022_KOLAL_GMM_Annuity_New~Expected expenses~44926</v>
      </c>
      <c r="E6161" t="s">
        <v>77</v>
      </c>
      <c r="F6161" s="13" t="s">
        <v>145</v>
      </c>
      <c r="G6161" s="1">
        <v>44926</v>
      </c>
      <c r="H6161" t="s">
        <v>16</v>
      </c>
      <c r="I6161" s="14">
        <v>23386.283799999997</v>
      </c>
      <c r="J6161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3"/>
  <sheetViews>
    <sheetView topLeftCell="X1" workbookViewId="0">
      <selection activeCell="E5" sqref="E5:AI6"/>
    </sheetView>
  </sheetViews>
  <sheetFormatPr defaultRowHeight="14.4"/>
  <cols>
    <col min="1" max="1" width="12.33203125" bestFit="1" customWidth="1"/>
    <col min="2" max="2" width="60.88671875" customWidth="1"/>
    <col min="3" max="3" width="31.33203125" customWidth="1"/>
    <col min="4" max="4" width="11.5546875" bestFit="1" customWidth="1"/>
    <col min="5" max="5" width="19.109375" bestFit="1" customWidth="1"/>
    <col min="6" max="6" width="11.109375" bestFit="1" customWidth="1"/>
    <col min="7" max="7" width="19.6640625" bestFit="1" customWidth="1"/>
    <col min="8" max="8" width="16.109375" bestFit="1" customWidth="1"/>
    <col min="9" max="9" width="13.6640625" bestFit="1" customWidth="1"/>
    <col min="10" max="10" width="15.5546875" bestFit="1" customWidth="1"/>
    <col min="11" max="11" width="15.33203125" bestFit="1" customWidth="1"/>
    <col min="12" max="12" width="28.5546875" bestFit="1" customWidth="1"/>
    <col min="13" max="13" width="16.5546875" bestFit="1" customWidth="1"/>
    <col min="14" max="14" width="11.44140625" bestFit="1" customWidth="1"/>
    <col min="15" max="15" width="24.6640625" bestFit="1" customWidth="1"/>
    <col min="16" max="16" width="10" bestFit="1" customWidth="1"/>
    <col min="17" max="17" width="21.6640625" bestFit="1" customWidth="1"/>
    <col min="18" max="18" width="17.88671875" bestFit="1" customWidth="1"/>
    <col min="19" max="19" width="20.88671875" bestFit="1" customWidth="1"/>
    <col min="20" max="20" width="15.44140625" bestFit="1" customWidth="1"/>
    <col min="21" max="21" width="17.33203125" bestFit="1" customWidth="1"/>
    <col min="22" max="22" width="16.33203125" bestFit="1" customWidth="1"/>
    <col min="23" max="23" width="25.5546875" bestFit="1" customWidth="1"/>
    <col min="24" max="24" width="15.88671875" bestFit="1" customWidth="1"/>
    <col min="25" max="25" width="19.109375" bestFit="1" customWidth="1"/>
    <col min="26" max="26" width="18.109375" bestFit="1" customWidth="1"/>
    <col min="27" max="27" width="22.5546875" bestFit="1" customWidth="1"/>
    <col min="28" max="28" width="19.44140625" bestFit="1" customWidth="1"/>
    <col min="29" max="29" width="26.88671875" bestFit="1" customWidth="1"/>
    <col min="30" max="30" width="28.109375" bestFit="1" customWidth="1"/>
    <col min="31" max="31" width="29.44140625" bestFit="1" customWidth="1"/>
    <col min="32" max="32" width="21.88671875" bestFit="1" customWidth="1"/>
    <col min="33" max="33" width="15.5546875" bestFit="1" customWidth="1"/>
    <col min="34" max="34" width="23.109375" bestFit="1" customWidth="1"/>
  </cols>
  <sheetData>
    <row r="1" spans="1:34">
      <c r="A1" s="8" t="s">
        <v>85</v>
      </c>
      <c r="B1" s="8" t="s">
        <v>86</v>
      </c>
      <c r="C1" s="8" t="s">
        <v>87</v>
      </c>
      <c r="D1" s="8" t="s">
        <v>88</v>
      </c>
      <c r="E1" s="8" t="s">
        <v>89</v>
      </c>
      <c r="F1" s="8" t="s">
        <v>90</v>
      </c>
      <c r="G1" s="8" t="s">
        <v>91</v>
      </c>
      <c r="H1" s="9" t="s">
        <v>92</v>
      </c>
      <c r="I1" s="9" t="s">
        <v>93</v>
      </c>
      <c r="J1" s="9" t="s">
        <v>94</v>
      </c>
      <c r="K1" s="8" t="s">
        <v>95</v>
      </c>
      <c r="L1" s="10" t="s">
        <v>96</v>
      </c>
      <c r="M1" s="9" t="s">
        <v>97</v>
      </c>
      <c r="N1" s="9" t="s">
        <v>98</v>
      </c>
      <c r="O1" s="9" t="s">
        <v>99</v>
      </c>
      <c r="P1" s="9" t="s">
        <v>100</v>
      </c>
      <c r="Q1" s="9" t="s">
        <v>101</v>
      </c>
      <c r="R1" s="9" t="s">
        <v>102</v>
      </c>
      <c r="S1" s="9" t="s">
        <v>103</v>
      </c>
      <c r="T1" s="9" t="s">
        <v>104</v>
      </c>
      <c r="U1" s="9" t="s">
        <v>105</v>
      </c>
      <c r="V1" s="9" t="s">
        <v>106</v>
      </c>
      <c r="W1" s="9" t="s">
        <v>107</v>
      </c>
      <c r="X1" s="9" t="s">
        <v>108</v>
      </c>
      <c r="Y1" s="9" t="s">
        <v>109</v>
      </c>
      <c r="Z1" s="9" t="s">
        <v>110</v>
      </c>
      <c r="AA1" s="9" t="s">
        <v>111</v>
      </c>
      <c r="AB1" s="9" t="s">
        <v>112</v>
      </c>
      <c r="AC1" s="9" t="s">
        <v>113</v>
      </c>
      <c r="AD1" s="9" t="s">
        <v>114</v>
      </c>
      <c r="AE1" s="9" t="s">
        <v>115</v>
      </c>
      <c r="AF1" s="9" t="s">
        <v>116</v>
      </c>
      <c r="AG1" s="9" t="s">
        <v>117</v>
      </c>
      <c r="AH1" s="9" t="s">
        <v>118</v>
      </c>
    </row>
    <row r="2" spans="1:34">
      <c r="A2" s="11">
        <v>44926</v>
      </c>
      <c r="B2" t="s">
        <v>75</v>
      </c>
      <c r="C2" s="11">
        <v>44562</v>
      </c>
      <c r="D2" s="11">
        <v>44926</v>
      </c>
      <c r="E2" s="9">
        <v>1001</v>
      </c>
      <c r="F2" s="9">
        <v>18</v>
      </c>
      <c r="G2" s="9" t="s">
        <v>16</v>
      </c>
      <c r="H2" s="9" t="s">
        <v>12</v>
      </c>
      <c r="I2" s="9"/>
      <c r="J2" s="9"/>
      <c r="K2" s="9" t="s">
        <v>179</v>
      </c>
      <c r="L2" s="9" t="s">
        <v>120</v>
      </c>
      <c r="M2" s="9">
        <v>0</v>
      </c>
      <c r="N2" s="9">
        <v>0</v>
      </c>
      <c r="O2" s="9" t="s">
        <v>12</v>
      </c>
      <c r="P2" s="9">
        <v>0</v>
      </c>
      <c r="Q2" s="9"/>
      <c r="R2" s="9"/>
      <c r="S2" s="9" t="s">
        <v>12</v>
      </c>
      <c r="T2" s="9" t="s">
        <v>12</v>
      </c>
      <c r="U2" s="9" t="s">
        <v>12</v>
      </c>
      <c r="V2" s="9" t="s">
        <v>12</v>
      </c>
      <c r="W2" s="9" t="s">
        <v>12</v>
      </c>
      <c r="X2" s="9" t="s">
        <v>12</v>
      </c>
      <c r="Y2" s="9">
        <v>0</v>
      </c>
      <c r="Z2" s="9"/>
      <c r="AA2" s="9"/>
      <c r="AB2" s="9" t="s">
        <v>12</v>
      </c>
      <c r="AC2" s="9"/>
      <c r="AD2" s="9"/>
      <c r="AE2" s="9"/>
      <c r="AF2" s="9"/>
      <c r="AG2" s="9"/>
      <c r="AH2" s="9" t="s">
        <v>12</v>
      </c>
    </row>
    <row r="3" spans="1:34">
      <c r="A3" s="11">
        <v>44926</v>
      </c>
      <c r="B3" t="s">
        <v>77</v>
      </c>
      <c r="C3" s="11">
        <v>44562</v>
      </c>
      <c r="D3" s="11">
        <v>44926</v>
      </c>
      <c r="E3" s="9">
        <v>1001</v>
      </c>
      <c r="F3" s="9">
        <v>18</v>
      </c>
      <c r="G3" s="9" t="s">
        <v>16</v>
      </c>
      <c r="H3" s="9" t="s">
        <v>12</v>
      </c>
      <c r="I3" s="9"/>
      <c r="J3" s="9"/>
      <c r="K3" s="9" t="s">
        <v>179</v>
      </c>
      <c r="L3" s="9" t="s">
        <v>120</v>
      </c>
      <c r="M3" s="9">
        <v>0</v>
      </c>
      <c r="N3" s="9">
        <v>0</v>
      </c>
      <c r="O3" s="9" t="s">
        <v>12</v>
      </c>
      <c r="P3" s="9">
        <v>0</v>
      </c>
      <c r="Q3" s="9"/>
      <c r="R3" s="9"/>
      <c r="S3" s="9" t="s">
        <v>12</v>
      </c>
      <c r="T3" s="9" t="s">
        <v>12</v>
      </c>
      <c r="U3" s="9" t="s">
        <v>12</v>
      </c>
      <c r="V3" s="9" t="s">
        <v>12</v>
      </c>
      <c r="W3" s="9" t="s">
        <v>12</v>
      </c>
      <c r="X3" s="9" t="s">
        <v>12</v>
      </c>
      <c r="Y3" s="9">
        <v>0</v>
      </c>
      <c r="Z3" s="9"/>
      <c r="AA3" s="9"/>
      <c r="AB3" s="9" t="s">
        <v>12</v>
      </c>
      <c r="AC3" s="9"/>
      <c r="AD3" s="9"/>
      <c r="AE3" s="9"/>
      <c r="AF3" s="9"/>
      <c r="AG3" s="9"/>
      <c r="AH3" s="9" t="s">
        <v>12</v>
      </c>
    </row>
    <row r="4" spans="1:34">
      <c r="A4" s="11">
        <v>44926</v>
      </c>
      <c r="B4" t="s">
        <v>78</v>
      </c>
      <c r="C4" s="11">
        <v>44562</v>
      </c>
      <c r="D4" s="11">
        <v>44926</v>
      </c>
      <c r="E4" s="9">
        <v>1001</v>
      </c>
      <c r="F4" s="9">
        <v>16</v>
      </c>
      <c r="G4" s="9" t="s">
        <v>16</v>
      </c>
      <c r="H4" s="9" t="s">
        <v>12</v>
      </c>
      <c r="I4" s="9"/>
      <c r="J4" s="9"/>
      <c r="K4" s="9" t="s">
        <v>200</v>
      </c>
      <c r="L4" s="9" t="s">
        <v>120</v>
      </c>
      <c r="M4" s="9">
        <v>0</v>
      </c>
      <c r="N4" s="9">
        <v>0</v>
      </c>
      <c r="O4" s="9" t="s">
        <v>12</v>
      </c>
      <c r="P4" s="9">
        <v>0</v>
      </c>
      <c r="Q4" s="9"/>
      <c r="R4" s="9"/>
      <c r="S4" s="9" t="s">
        <v>12</v>
      </c>
      <c r="T4" s="9" t="s">
        <v>12</v>
      </c>
      <c r="U4" s="9" t="s">
        <v>12</v>
      </c>
      <c r="V4" s="9" t="s">
        <v>12</v>
      </c>
      <c r="W4" s="9" t="s">
        <v>12</v>
      </c>
      <c r="X4" s="9" t="s">
        <v>12</v>
      </c>
      <c r="Y4" s="9">
        <v>0</v>
      </c>
      <c r="Z4" s="9"/>
      <c r="AA4" s="9"/>
      <c r="AB4" s="9" t="s">
        <v>12</v>
      </c>
      <c r="AC4" s="9"/>
      <c r="AD4" s="9"/>
      <c r="AE4" s="9"/>
      <c r="AF4" s="9"/>
      <c r="AG4" s="9"/>
      <c r="AH4" s="9" t="s">
        <v>12</v>
      </c>
    </row>
    <row r="5" spans="1:34">
      <c r="A5" s="11">
        <v>44926</v>
      </c>
      <c r="B5" t="s">
        <v>79</v>
      </c>
      <c r="C5" s="11">
        <v>44562</v>
      </c>
      <c r="D5" s="11">
        <v>44926</v>
      </c>
      <c r="E5" s="9">
        <v>1001</v>
      </c>
      <c r="F5" s="9">
        <v>16</v>
      </c>
      <c r="G5" s="9" t="s">
        <v>16</v>
      </c>
      <c r="H5" s="9" t="s">
        <v>12</v>
      </c>
      <c r="I5" s="9"/>
      <c r="J5" s="9"/>
      <c r="K5" s="9" t="s">
        <v>200</v>
      </c>
      <c r="L5" s="9" t="s">
        <v>120</v>
      </c>
      <c r="M5" s="9">
        <v>0</v>
      </c>
      <c r="N5" s="9">
        <v>0</v>
      </c>
      <c r="O5" s="9" t="s">
        <v>12</v>
      </c>
      <c r="P5" s="9">
        <v>0</v>
      </c>
      <c r="Q5" s="9"/>
      <c r="R5" s="9"/>
      <c r="S5" s="9" t="s">
        <v>12</v>
      </c>
      <c r="T5" s="9" t="s">
        <v>12</v>
      </c>
      <c r="U5" s="9" t="s">
        <v>12</v>
      </c>
      <c r="V5" s="9" t="s">
        <v>12</v>
      </c>
      <c r="W5" s="9" t="s">
        <v>12</v>
      </c>
      <c r="X5" s="9" t="s">
        <v>12</v>
      </c>
      <c r="Y5" s="9">
        <v>0</v>
      </c>
      <c r="Z5" s="9"/>
      <c r="AA5" s="9"/>
      <c r="AB5" s="9" t="s">
        <v>12</v>
      </c>
      <c r="AC5" s="9"/>
      <c r="AD5" s="9"/>
      <c r="AE5" s="9"/>
      <c r="AF5" s="9"/>
      <c r="AG5" s="9"/>
      <c r="AH5" s="9" t="s">
        <v>12</v>
      </c>
    </row>
    <row r="6" spans="1:34">
      <c r="A6" s="11">
        <v>44926</v>
      </c>
      <c r="B6" t="s">
        <v>80</v>
      </c>
      <c r="C6" s="11">
        <v>44562</v>
      </c>
      <c r="D6" s="11">
        <v>44926</v>
      </c>
      <c r="E6" s="9">
        <v>1001</v>
      </c>
      <c r="F6" s="9">
        <v>13</v>
      </c>
      <c r="G6" s="9" t="s">
        <v>16</v>
      </c>
      <c r="H6" s="9" t="s">
        <v>12</v>
      </c>
      <c r="I6" s="9"/>
      <c r="J6" s="9"/>
      <c r="K6" s="9" t="s">
        <v>166</v>
      </c>
      <c r="L6" s="9" t="s">
        <v>120</v>
      </c>
      <c r="M6" s="9">
        <v>0</v>
      </c>
      <c r="N6" s="9">
        <v>0</v>
      </c>
      <c r="O6" s="9" t="s">
        <v>12</v>
      </c>
      <c r="P6" s="9">
        <v>0</v>
      </c>
      <c r="Q6" s="9"/>
      <c r="R6" s="9"/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>
        <v>0</v>
      </c>
      <c r="Z6" s="9"/>
      <c r="AA6" s="9"/>
      <c r="AB6" s="9" t="s">
        <v>12</v>
      </c>
      <c r="AC6" s="9"/>
      <c r="AD6" s="9"/>
      <c r="AE6" s="9"/>
      <c r="AF6" s="9"/>
      <c r="AG6" s="9"/>
      <c r="AH6" s="9" t="s">
        <v>12</v>
      </c>
    </row>
    <row r="7" spans="1:34">
      <c r="A7" s="11">
        <v>44926</v>
      </c>
      <c r="B7" t="s">
        <v>129</v>
      </c>
      <c r="C7" s="11">
        <v>44562</v>
      </c>
      <c r="D7" s="11">
        <v>44926</v>
      </c>
      <c r="E7" s="9">
        <v>1001</v>
      </c>
      <c r="F7" s="9">
        <v>13</v>
      </c>
      <c r="G7" s="9" t="s">
        <v>16</v>
      </c>
      <c r="H7" s="9" t="s">
        <v>12</v>
      </c>
      <c r="I7" s="9"/>
      <c r="J7" s="9"/>
      <c r="K7" s="9" t="s">
        <v>162</v>
      </c>
      <c r="L7" s="9" t="s">
        <v>120</v>
      </c>
      <c r="M7" s="9">
        <v>0</v>
      </c>
      <c r="N7" s="9">
        <v>0</v>
      </c>
      <c r="O7" s="9" t="s">
        <v>12</v>
      </c>
      <c r="P7" s="9">
        <v>0</v>
      </c>
      <c r="Q7" s="9"/>
      <c r="R7" s="9"/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>
        <v>0</v>
      </c>
      <c r="Z7" s="9"/>
      <c r="AA7" s="9"/>
      <c r="AB7" s="9" t="s">
        <v>12</v>
      </c>
      <c r="AC7" s="9"/>
      <c r="AD7" s="9"/>
      <c r="AE7" s="9"/>
      <c r="AF7" s="9"/>
      <c r="AG7" s="9"/>
      <c r="AH7" s="9" t="s">
        <v>12</v>
      </c>
    </row>
    <row r="8" spans="1:34">
      <c r="A8" s="11">
        <v>44926</v>
      </c>
      <c r="B8" t="s">
        <v>130</v>
      </c>
      <c r="C8" s="11">
        <v>44562</v>
      </c>
      <c r="D8" s="11">
        <v>44926</v>
      </c>
      <c r="E8" s="9">
        <v>1001</v>
      </c>
      <c r="F8" s="9">
        <v>13</v>
      </c>
      <c r="G8" s="9" t="s">
        <v>16</v>
      </c>
      <c r="H8" s="9" t="s">
        <v>12</v>
      </c>
      <c r="I8" s="9"/>
      <c r="J8" s="9"/>
      <c r="K8" s="9" t="s">
        <v>156</v>
      </c>
      <c r="L8" s="9" t="s">
        <v>120</v>
      </c>
      <c r="M8" s="9">
        <v>0</v>
      </c>
      <c r="N8" s="9">
        <v>0</v>
      </c>
      <c r="O8" s="9" t="s">
        <v>12</v>
      </c>
      <c r="P8" s="9">
        <v>0</v>
      </c>
      <c r="Q8" s="9"/>
      <c r="R8" s="9"/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>
        <v>0</v>
      </c>
      <c r="Z8" s="9"/>
      <c r="AA8" s="9"/>
      <c r="AB8" s="9" t="s">
        <v>12</v>
      </c>
      <c r="AC8" s="9"/>
      <c r="AD8" s="9"/>
      <c r="AE8" s="9"/>
      <c r="AF8" s="9"/>
      <c r="AG8" s="9"/>
      <c r="AH8" s="9" t="s">
        <v>12</v>
      </c>
    </row>
    <row r="9" spans="1:34">
      <c r="A9" s="11">
        <v>44926</v>
      </c>
      <c r="B9" t="s">
        <v>131</v>
      </c>
      <c r="C9" s="11">
        <v>44562</v>
      </c>
      <c r="D9" s="11">
        <v>44926</v>
      </c>
      <c r="E9" s="9">
        <v>1001</v>
      </c>
      <c r="F9" s="9">
        <v>13</v>
      </c>
      <c r="G9" s="9" t="s">
        <v>16</v>
      </c>
      <c r="H9" s="9" t="s">
        <v>12</v>
      </c>
      <c r="I9" s="9"/>
      <c r="J9" s="9"/>
      <c r="K9" s="9" t="s">
        <v>198</v>
      </c>
      <c r="L9" s="9" t="s">
        <v>120</v>
      </c>
      <c r="M9" s="9">
        <v>0</v>
      </c>
      <c r="N9" s="9">
        <v>0</v>
      </c>
      <c r="O9" s="9" t="s">
        <v>12</v>
      </c>
      <c r="P9" s="9">
        <v>0</v>
      </c>
      <c r="Q9" s="9"/>
      <c r="R9" s="9"/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>
        <v>0</v>
      </c>
      <c r="Z9" s="9"/>
      <c r="AA9" s="9"/>
      <c r="AB9" s="9" t="s">
        <v>12</v>
      </c>
      <c r="AC9" s="9"/>
      <c r="AD9" s="9"/>
      <c r="AE9" s="9"/>
      <c r="AF9" s="9"/>
      <c r="AG9" s="9"/>
      <c r="AH9" s="9" t="s">
        <v>12</v>
      </c>
    </row>
    <row r="10" spans="1:34">
      <c r="A10" s="11">
        <v>44926</v>
      </c>
      <c r="B10" t="s">
        <v>132</v>
      </c>
      <c r="C10" s="11">
        <v>44562</v>
      </c>
      <c r="D10" s="11">
        <v>44926</v>
      </c>
      <c r="E10" s="9">
        <v>1001</v>
      </c>
      <c r="F10" s="9">
        <v>13</v>
      </c>
      <c r="G10" s="9" t="s">
        <v>16</v>
      </c>
      <c r="H10" s="9" t="s">
        <v>12</v>
      </c>
      <c r="I10" s="9"/>
      <c r="J10" s="9"/>
      <c r="K10" s="9" t="s">
        <v>158</v>
      </c>
      <c r="L10" s="9" t="s">
        <v>120</v>
      </c>
      <c r="M10" s="9">
        <v>0</v>
      </c>
      <c r="N10" s="9">
        <v>0</v>
      </c>
      <c r="O10" s="9" t="s">
        <v>12</v>
      </c>
      <c r="P10" s="9">
        <v>0</v>
      </c>
      <c r="Q10" s="9"/>
      <c r="R10" s="9"/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>
        <v>0</v>
      </c>
      <c r="Z10" s="9"/>
      <c r="AA10" s="9"/>
      <c r="AB10" s="9" t="s">
        <v>12</v>
      </c>
      <c r="AC10" s="9"/>
      <c r="AD10" s="9"/>
      <c r="AE10" s="9"/>
      <c r="AF10" s="9"/>
      <c r="AG10" s="9"/>
      <c r="AH10" s="9" t="s">
        <v>12</v>
      </c>
    </row>
    <row r="11" spans="1:34">
      <c r="A11" s="11">
        <v>44926</v>
      </c>
      <c r="B11" t="s">
        <v>133</v>
      </c>
      <c r="C11" s="11">
        <v>44562</v>
      </c>
      <c r="D11" s="11">
        <v>44926</v>
      </c>
      <c r="E11" s="9">
        <v>1001</v>
      </c>
      <c r="F11" s="9">
        <v>13</v>
      </c>
      <c r="G11" s="9" t="s">
        <v>16</v>
      </c>
      <c r="H11" s="9" t="s">
        <v>12</v>
      </c>
      <c r="I11" s="9"/>
      <c r="J11" s="9"/>
      <c r="K11" s="9" t="s">
        <v>160</v>
      </c>
      <c r="L11" s="9" t="s">
        <v>120</v>
      </c>
      <c r="M11" s="9">
        <v>0</v>
      </c>
      <c r="N11" s="9">
        <v>0</v>
      </c>
      <c r="O11" s="9" t="s">
        <v>12</v>
      </c>
      <c r="P11" s="9">
        <v>0</v>
      </c>
      <c r="Q11" s="9"/>
      <c r="R11" s="9"/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>
        <v>0</v>
      </c>
      <c r="Z11" s="9"/>
      <c r="AA11" s="9"/>
      <c r="AB11" s="9" t="s">
        <v>12</v>
      </c>
      <c r="AC11" s="9"/>
      <c r="AD11" s="9"/>
      <c r="AE11" s="9"/>
      <c r="AF11" s="9"/>
      <c r="AG11" s="9"/>
      <c r="AH11" s="9" t="s">
        <v>12</v>
      </c>
    </row>
    <row r="12" spans="1:34">
      <c r="A12" s="11">
        <v>44926</v>
      </c>
      <c r="B12" t="s">
        <v>134</v>
      </c>
      <c r="C12" s="11">
        <v>44562</v>
      </c>
      <c r="D12" s="11">
        <v>44926</v>
      </c>
      <c r="E12" s="9">
        <v>1001</v>
      </c>
      <c r="F12" s="9">
        <v>13</v>
      </c>
      <c r="G12" s="9" t="s">
        <v>16</v>
      </c>
      <c r="H12" s="9" t="s">
        <v>12</v>
      </c>
      <c r="I12" s="9"/>
      <c r="J12" s="9"/>
      <c r="K12" s="9" t="s">
        <v>156</v>
      </c>
      <c r="L12" s="9" t="s">
        <v>120</v>
      </c>
      <c r="M12" s="9">
        <v>0</v>
      </c>
      <c r="N12" s="9">
        <v>0</v>
      </c>
      <c r="O12" s="9" t="s">
        <v>12</v>
      </c>
      <c r="P12" s="9">
        <v>0</v>
      </c>
      <c r="Q12" s="9"/>
      <c r="R12" s="9"/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>
        <v>0</v>
      </c>
      <c r="Z12" s="9"/>
      <c r="AA12" s="9"/>
      <c r="AB12" s="9" t="s">
        <v>12</v>
      </c>
      <c r="AC12" s="9"/>
      <c r="AD12" s="9"/>
      <c r="AE12" s="9"/>
      <c r="AF12" s="9"/>
      <c r="AG12" s="9"/>
      <c r="AH12" s="9" t="s">
        <v>12</v>
      </c>
    </row>
    <row r="13" spans="1:34">
      <c r="A13" s="11">
        <v>44926</v>
      </c>
      <c r="B13" t="s">
        <v>135</v>
      </c>
      <c r="C13" s="11">
        <v>44562</v>
      </c>
      <c r="D13" s="11">
        <v>44926</v>
      </c>
      <c r="E13" s="9">
        <v>1001</v>
      </c>
      <c r="F13" s="9">
        <v>13</v>
      </c>
      <c r="G13" s="9" t="s">
        <v>16</v>
      </c>
      <c r="H13" s="9" t="s">
        <v>12</v>
      </c>
      <c r="I13" s="9"/>
      <c r="J13" s="9"/>
      <c r="K13" s="9" t="s">
        <v>162</v>
      </c>
      <c r="L13" s="9" t="s">
        <v>120</v>
      </c>
      <c r="M13" s="9">
        <v>0</v>
      </c>
      <c r="N13" s="9">
        <v>0</v>
      </c>
      <c r="O13" s="9" t="s">
        <v>12</v>
      </c>
      <c r="P13" s="9">
        <v>0</v>
      </c>
      <c r="Q13" s="9"/>
      <c r="R13" s="9"/>
      <c r="S13" s="9" t="s">
        <v>12</v>
      </c>
      <c r="T13" s="9" t="s">
        <v>12</v>
      </c>
      <c r="U13" s="9" t="s">
        <v>12</v>
      </c>
      <c r="V13" s="9" t="s">
        <v>12</v>
      </c>
      <c r="W13" s="9" t="s">
        <v>12</v>
      </c>
      <c r="X13" s="9" t="s">
        <v>12</v>
      </c>
      <c r="Y13" s="9">
        <v>0</v>
      </c>
      <c r="Z13" s="9"/>
      <c r="AA13" s="9"/>
      <c r="AB13" s="9" t="s">
        <v>12</v>
      </c>
      <c r="AC13" s="9"/>
      <c r="AD13" s="9"/>
      <c r="AE13" s="9"/>
      <c r="AF13" s="9"/>
      <c r="AG13" s="9"/>
      <c r="AH13" s="9" t="s">
        <v>12</v>
      </c>
    </row>
    <row r="14" spans="1:34">
      <c r="A14" s="11">
        <v>44926</v>
      </c>
      <c r="B14" t="s">
        <v>136</v>
      </c>
      <c r="C14" s="11">
        <v>44562</v>
      </c>
      <c r="D14" s="11">
        <v>44926</v>
      </c>
      <c r="E14" s="9">
        <v>1001</v>
      </c>
      <c r="F14" s="9">
        <v>13</v>
      </c>
      <c r="G14" s="9" t="s">
        <v>16</v>
      </c>
      <c r="H14" s="9" t="s">
        <v>12</v>
      </c>
      <c r="I14" s="9"/>
      <c r="J14" s="9"/>
      <c r="K14" s="9" t="s">
        <v>166</v>
      </c>
      <c r="L14" s="9" t="s">
        <v>120</v>
      </c>
      <c r="M14" s="9">
        <v>0</v>
      </c>
      <c r="N14" s="9">
        <v>0</v>
      </c>
      <c r="O14" s="9" t="s">
        <v>12</v>
      </c>
      <c r="P14" s="9">
        <v>0</v>
      </c>
      <c r="Q14" s="9"/>
      <c r="R14" s="9"/>
      <c r="S14" s="9" t="s">
        <v>12</v>
      </c>
      <c r="T14" s="9" t="s">
        <v>12</v>
      </c>
      <c r="U14" s="9" t="s">
        <v>12</v>
      </c>
      <c r="V14" s="9" t="s">
        <v>12</v>
      </c>
      <c r="W14" s="9" t="s">
        <v>12</v>
      </c>
      <c r="X14" s="9" t="s">
        <v>12</v>
      </c>
      <c r="Y14" s="9">
        <v>0</v>
      </c>
      <c r="Z14" s="9"/>
      <c r="AA14" s="9"/>
      <c r="AB14" s="9" t="s">
        <v>12</v>
      </c>
      <c r="AC14" s="9"/>
      <c r="AD14" s="9"/>
      <c r="AE14" s="9"/>
      <c r="AF14" s="9"/>
      <c r="AG14" s="9"/>
      <c r="AH14" s="9" t="s">
        <v>12</v>
      </c>
    </row>
    <row r="15" spans="1:34">
      <c r="A15" s="11">
        <v>44926</v>
      </c>
      <c r="B15" t="s">
        <v>137</v>
      </c>
      <c r="C15" s="11">
        <v>44562</v>
      </c>
      <c r="D15" s="11">
        <v>44926</v>
      </c>
      <c r="E15" s="9">
        <v>1001</v>
      </c>
      <c r="F15" s="9">
        <v>13</v>
      </c>
      <c r="G15" s="9" t="s">
        <v>16</v>
      </c>
      <c r="H15" s="9" t="s">
        <v>12</v>
      </c>
      <c r="I15" s="9"/>
      <c r="J15" s="9"/>
      <c r="K15" s="9" t="s">
        <v>202</v>
      </c>
      <c r="L15" s="9" t="s">
        <v>120</v>
      </c>
      <c r="M15" s="9">
        <v>0</v>
      </c>
      <c r="N15" s="9">
        <v>0</v>
      </c>
      <c r="O15" s="9" t="s">
        <v>12</v>
      </c>
      <c r="P15" s="9">
        <v>0</v>
      </c>
      <c r="Q15" s="9"/>
      <c r="R15" s="9"/>
      <c r="S15" s="9" t="s">
        <v>12</v>
      </c>
      <c r="T15" s="9" t="s">
        <v>12</v>
      </c>
      <c r="U15" s="9" t="s">
        <v>12</v>
      </c>
      <c r="V15" s="9" t="s">
        <v>12</v>
      </c>
      <c r="W15" s="9" t="s">
        <v>12</v>
      </c>
      <c r="X15" s="9" t="s">
        <v>12</v>
      </c>
      <c r="Y15" s="9">
        <v>0</v>
      </c>
      <c r="Z15" s="9"/>
      <c r="AA15" s="9"/>
      <c r="AB15" s="9" t="s">
        <v>12</v>
      </c>
      <c r="AC15" s="9"/>
      <c r="AD15" s="9"/>
      <c r="AE15" s="9"/>
      <c r="AF15" s="9"/>
      <c r="AG15" s="9"/>
      <c r="AH15" s="9" t="s">
        <v>12</v>
      </c>
    </row>
    <row r="16" spans="1:34">
      <c r="A16" s="11">
        <v>44926</v>
      </c>
      <c r="B16" t="s">
        <v>138</v>
      </c>
      <c r="C16" s="11">
        <v>44562</v>
      </c>
      <c r="D16" s="11">
        <v>44926</v>
      </c>
      <c r="E16" s="9">
        <v>1001</v>
      </c>
      <c r="F16" s="9">
        <v>13</v>
      </c>
      <c r="G16" s="9" t="s">
        <v>16</v>
      </c>
      <c r="H16" s="9" t="s">
        <v>12</v>
      </c>
      <c r="I16" s="9"/>
      <c r="J16" s="9"/>
      <c r="K16" s="9" t="s">
        <v>158</v>
      </c>
      <c r="L16" s="9" t="s">
        <v>120</v>
      </c>
      <c r="M16" s="9">
        <v>0</v>
      </c>
      <c r="N16" s="9">
        <v>0</v>
      </c>
      <c r="O16" s="9" t="s">
        <v>12</v>
      </c>
      <c r="P16" s="9">
        <v>0</v>
      </c>
      <c r="Q16" s="9"/>
      <c r="R16" s="9"/>
      <c r="S16" s="9" t="s">
        <v>12</v>
      </c>
      <c r="T16" s="9" t="s">
        <v>12</v>
      </c>
      <c r="U16" s="9" t="s">
        <v>12</v>
      </c>
      <c r="V16" s="9" t="s">
        <v>12</v>
      </c>
      <c r="W16" s="9" t="s">
        <v>12</v>
      </c>
      <c r="X16" s="9" t="s">
        <v>12</v>
      </c>
      <c r="Y16" s="9">
        <v>0</v>
      </c>
      <c r="Z16" s="9"/>
      <c r="AA16" s="9"/>
      <c r="AB16" s="9" t="s">
        <v>12</v>
      </c>
      <c r="AC16" s="9"/>
      <c r="AD16" s="9"/>
      <c r="AE16" s="9"/>
      <c r="AF16" s="9"/>
      <c r="AG16" s="9"/>
      <c r="AH16" s="9" t="s">
        <v>12</v>
      </c>
    </row>
    <row r="17" spans="1:34">
      <c r="A17" s="11">
        <v>44926</v>
      </c>
      <c r="B17" t="s">
        <v>139</v>
      </c>
      <c r="C17" s="11">
        <v>44562</v>
      </c>
      <c r="D17" s="11">
        <v>44926</v>
      </c>
      <c r="E17" s="9">
        <v>1001</v>
      </c>
      <c r="F17" s="9">
        <v>13</v>
      </c>
      <c r="G17" s="9" t="s">
        <v>16</v>
      </c>
      <c r="H17" s="9" t="s">
        <v>12</v>
      </c>
      <c r="I17" s="9"/>
      <c r="J17" s="9"/>
      <c r="K17" s="9" t="s">
        <v>160</v>
      </c>
      <c r="L17" s="9" t="s">
        <v>120</v>
      </c>
      <c r="M17" s="9">
        <v>0</v>
      </c>
      <c r="N17" s="9">
        <v>0</v>
      </c>
      <c r="O17" s="9" t="s">
        <v>12</v>
      </c>
      <c r="P17" s="9">
        <v>0</v>
      </c>
      <c r="Q17" s="9"/>
      <c r="R17" s="9"/>
      <c r="S17" s="9" t="s">
        <v>12</v>
      </c>
      <c r="T17" s="9" t="s">
        <v>12</v>
      </c>
      <c r="U17" s="9" t="s">
        <v>12</v>
      </c>
      <c r="V17" s="9" t="s">
        <v>12</v>
      </c>
      <c r="W17" s="9" t="s">
        <v>12</v>
      </c>
      <c r="X17" s="9" t="s">
        <v>12</v>
      </c>
      <c r="Y17" s="9">
        <v>0</v>
      </c>
      <c r="Z17" s="9"/>
      <c r="AA17" s="9"/>
      <c r="AB17" s="9" t="s">
        <v>12</v>
      </c>
      <c r="AC17" s="9"/>
      <c r="AD17" s="9"/>
      <c r="AE17" s="9"/>
      <c r="AF17" s="9"/>
      <c r="AG17" s="9"/>
      <c r="AH17" s="9" t="s">
        <v>12</v>
      </c>
    </row>
    <row r="18" spans="1:34">
      <c r="A18" s="11">
        <v>44926</v>
      </c>
      <c r="B18" t="s">
        <v>140</v>
      </c>
      <c r="C18" s="11">
        <v>44562</v>
      </c>
      <c r="D18" s="11">
        <v>44926</v>
      </c>
      <c r="E18" s="9">
        <v>1001</v>
      </c>
      <c r="F18" s="9">
        <v>13</v>
      </c>
      <c r="G18" s="9" t="s">
        <v>16</v>
      </c>
      <c r="H18" s="9" t="s">
        <v>12</v>
      </c>
      <c r="I18" s="9"/>
      <c r="J18" s="9"/>
      <c r="K18" s="9" t="s">
        <v>198</v>
      </c>
      <c r="L18" s="9" t="s">
        <v>120</v>
      </c>
      <c r="M18" s="9">
        <v>0</v>
      </c>
      <c r="N18" s="9">
        <v>0</v>
      </c>
      <c r="O18" s="9" t="s">
        <v>12</v>
      </c>
      <c r="P18" s="9">
        <v>0</v>
      </c>
      <c r="Q18" s="9"/>
      <c r="R18" s="9"/>
      <c r="S18" s="9" t="s">
        <v>12</v>
      </c>
      <c r="T18" s="9" t="s">
        <v>12</v>
      </c>
      <c r="U18" s="9" t="s">
        <v>12</v>
      </c>
      <c r="V18" s="9" t="s">
        <v>12</v>
      </c>
      <c r="W18" s="9" t="s">
        <v>12</v>
      </c>
      <c r="X18" s="9" t="s">
        <v>12</v>
      </c>
      <c r="Y18" s="9">
        <v>0</v>
      </c>
      <c r="Z18" s="9"/>
      <c r="AA18" s="9"/>
      <c r="AB18" s="9" t="s">
        <v>12</v>
      </c>
      <c r="AC18" s="9"/>
      <c r="AD18" s="9"/>
      <c r="AE18" s="9"/>
      <c r="AF18" s="9"/>
      <c r="AG18" s="9"/>
      <c r="AH18" s="9" t="s">
        <v>12</v>
      </c>
    </row>
    <row r="19" spans="1:34">
      <c r="A19" s="11">
        <v>44926</v>
      </c>
      <c r="B19" t="s">
        <v>146</v>
      </c>
      <c r="C19" s="11">
        <v>44562</v>
      </c>
      <c r="D19" s="11">
        <v>44926</v>
      </c>
      <c r="E19" s="9">
        <v>1001</v>
      </c>
      <c r="F19" s="9">
        <v>13</v>
      </c>
      <c r="G19" s="9" t="s">
        <v>16</v>
      </c>
      <c r="H19" s="9" t="s">
        <v>12</v>
      </c>
      <c r="I19" s="9"/>
      <c r="J19" s="9"/>
      <c r="K19" s="9" t="s">
        <v>168</v>
      </c>
      <c r="L19" s="9" t="s">
        <v>120</v>
      </c>
      <c r="M19" s="9">
        <v>0</v>
      </c>
      <c r="N19" s="9">
        <v>0</v>
      </c>
      <c r="O19" s="9" t="s">
        <v>12</v>
      </c>
      <c r="P19" s="9">
        <v>0</v>
      </c>
      <c r="Q19" s="9"/>
      <c r="R19" s="9"/>
      <c r="S19" s="9" t="s">
        <v>12</v>
      </c>
      <c r="T19" s="9" t="s">
        <v>12</v>
      </c>
      <c r="U19" s="9" t="s">
        <v>12</v>
      </c>
      <c r="V19" s="9" t="s">
        <v>12</v>
      </c>
      <c r="W19" s="9" t="s">
        <v>12</v>
      </c>
      <c r="X19" s="9" t="s">
        <v>12</v>
      </c>
      <c r="Y19" s="9">
        <v>0</v>
      </c>
      <c r="Z19" s="9"/>
      <c r="AA19" s="9"/>
      <c r="AB19" s="9" t="s">
        <v>12</v>
      </c>
      <c r="AC19" s="9"/>
      <c r="AD19" s="9"/>
      <c r="AE19" s="9"/>
      <c r="AF19" s="9"/>
      <c r="AG19" s="9"/>
      <c r="AH19" s="9" t="s">
        <v>12</v>
      </c>
    </row>
    <row r="20" spans="1:34">
      <c r="A20" s="11">
        <v>44926</v>
      </c>
      <c r="B20" t="s">
        <v>147</v>
      </c>
      <c r="C20" s="11">
        <v>44562</v>
      </c>
      <c r="D20" s="11">
        <v>44926</v>
      </c>
      <c r="E20" s="9">
        <v>1001</v>
      </c>
      <c r="F20" s="9">
        <v>13</v>
      </c>
      <c r="G20" s="9" t="s">
        <v>16</v>
      </c>
      <c r="H20" s="9" t="s">
        <v>12</v>
      </c>
      <c r="I20" s="9"/>
      <c r="J20" s="9"/>
      <c r="K20" s="9" t="s">
        <v>200</v>
      </c>
      <c r="L20" s="9" t="s">
        <v>120</v>
      </c>
      <c r="M20" s="9">
        <v>0</v>
      </c>
      <c r="N20" s="9">
        <v>0</v>
      </c>
      <c r="O20" s="9" t="s">
        <v>12</v>
      </c>
      <c r="P20" s="9">
        <v>0</v>
      </c>
      <c r="Q20" s="9"/>
      <c r="R20" s="9"/>
      <c r="S20" s="9" t="s">
        <v>12</v>
      </c>
      <c r="T20" s="9" t="s">
        <v>12</v>
      </c>
      <c r="U20" s="9" t="s">
        <v>12</v>
      </c>
      <c r="V20" s="9" t="s">
        <v>12</v>
      </c>
      <c r="W20" s="9" t="s">
        <v>12</v>
      </c>
      <c r="X20" s="9" t="s">
        <v>12</v>
      </c>
      <c r="Y20" s="9">
        <v>0</v>
      </c>
      <c r="Z20" s="9"/>
      <c r="AA20" s="9"/>
      <c r="AB20" s="9" t="s">
        <v>12</v>
      </c>
      <c r="AC20" s="9"/>
      <c r="AD20" s="9"/>
      <c r="AE20" s="9"/>
      <c r="AF20" s="9"/>
      <c r="AG20" s="9"/>
      <c r="AH20" s="9" t="s">
        <v>12</v>
      </c>
    </row>
    <row r="21" spans="1:34">
      <c r="A21" s="11">
        <v>44926</v>
      </c>
      <c r="B21" t="s">
        <v>148</v>
      </c>
      <c r="C21" s="11">
        <v>44562</v>
      </c>
      <c r="D21" s="11">
        <v>44926</v>
      </c>
      <c r="E21" s="9">
        <v>1001</v>
      </c>
      <c r="F21" s="9">
        <v>13</v>
      </c>
      <c r="G21" s="9" t="s">
        <v>16</v>
      </c>
      <c r="H21" s="9" t="s">
        <v>12</v>
      </c>
      <c r="I21" s="9"/>
      <c r="J21" s="9"/>
      <c r="K21" s="9" t="s">
        <v>200</v>
      </c>
      <c r="L21" s="9" t="s">
        <v>120</v>
      </c>
      <c r="M21" s="9">
        <v>0</v>
      </c>
      <c r="N21" s="9">
        <v>0</v>
      </c>
      <c r="O21" s="9" t="s">
        <v>12</v>
      </c>
      <c r="P21" s="9">
        <v>0</v>
      </c>
      <c r="Q21" s="9"/>
      <c r="R21" s="9"/>
      <c r="S21" s="9" t="s">
        <v>12</v>
      </c>
      <c r="T21" s="9" t="s">
        <v>12</v>
      </c>
      <c r="U21" s="9" t="s">
        <v>12</v>
      </c>
      <c r="V21" s="9" t="s">
        <v>12</v>
      </c>
      <c r="W21" s="9" t="s">
        <v>12</v>
      </c>
      <c r="X21" s="9" t="s">
        <v>12</v>
      </c>
      <c r="Y21" s="9">
        <v>0</v>
      </c>
      <c r="Z21" s="9"/>
      <c r="AA21" s="9"/>
      <c r="AB21" s="9" t="s">
        <v>12</v>
      </c>
      <c r="AC21" s="9"/>
      <c r="AD21" s="9"/>
      <c r="AE21" s="9"/>
      <c r="AF21" s="9"/>
      <c r="AG21" s="9"/>
      <c r="AH21" s="9" t="s">
        <v>12</v>
      </c>
    </row>
    <row r="22" spans="1:34">
      <c r="A22" s="11">
        <v>44926</v>
      </c>
      <c r="B22" t="s">
        <v>75</v>
      </c>
      <c r="C22" s="11">
        <v>44562</v>
      </c>
      <c r="D22" s="11">
        <v>44926</v>
      </c>
      <c r="E22" s="9">
        <v>1001</v>
      </c>
      <c r="F22" s="9">
        <v>18</v>
      </c>
      <c r="G22" s="9" t="s">
        <v>16</v>
      </c>
      <c r="H22" s="9" t="s">
        <v>12</v>
      </c>
      <c r="I22" s="9"/>
      <c r="J22" s="9"/>
      <c r="K22" s="9" t="s">
        <v>179</v>
      </c>
      <c r="L22" s="9" t="s">
        <v>120</v>
      </c>
      <c r="M22" s="9">
        <v>0</v>
      </c>
      <c r="N22" s="9">
        <v>0</v>
      </c>
      <c r="O22" s="9" t="s">
        <v>12</v>
      </c>
      <c r="P22" s="9">
        <v>0</v>
      </c>
      <c r="Q22" s="9"/>
      <c r="R22" s="9"/>
      <c r="S22" s="9" t="s">
        <v>12</v>
      </c>
      <c r="T22" s="9" t="s">
        <v>12</v>
      </c>
      <c r="U22" s="9" t="s">
        <v>12</v>
      </c>
      <c r="V22" s="9" t="s">
        <v>12</v>
      </c>
      <c r="W22" s="9" t="s">
        <v>12</v>
      </c>
      <c r="X22" s="9" t="s">
        <v>12</v>
      </c>
      <c r="Y22" s="9">
        <v>0</v>
      </c>
      <c r="Z22" s="9"/>
      <c r="AA22" s="9"/>
      <c r="AB22" s="9" t="s">
        <v>12</v>
      </c>
      <c r="AC22" s="9"/>
      <c r="AD22" s="9"/>
      <c r="AE22" s="9"/>
      <c r="AF22" s="9"/>
      <c r="AG22" s="9"/>
      <c r="AH22" s="9" t="s">
        <v>12</v>
      </c>
    </row>
    <row r="23" spans="1:34">
      <c r="A23" s="11">
        <v>44926</v>
      </c>
      <c r="B23" t="s">
        <v>77</v>
      </c>
      <c r="C23" s="11">
        <v>44562</v>
      </c>
      <c r="D23" s="11">
        <v>44926</v>
      </c>
      <c r="E23" s="9">
        <v>1001</v>
      </c>
      <c r="F23" s="9">
        <v>18</v>
      </c>
      <c r="G23" s="9" t="s">
        <v>16</v>
      </c>
      <c r="H23" s="9" t="s">
        <v>12</v>
      </c>
      <c r="I23" s="9"/>
      <c r="J23" s="9"/>
      <c r="K23" s="9" t="s">
        <v>179</v>
      </c>
      <c r="L23" s="9" t="s">
        <v>120</v>
      </c>
      <c r="M23" s="9">
        <v>0</v>
      </c>
      <c r="N23" s="9">
        <v>0</v>
      </c>
      <c r="O23" s="9" t="s">
        <v>12</v>
      </c>
      <c r="P23" s="9">
        <v>0</v>
      </c>
      <c r="Q23" s="9"/>
      <c r="R23" s="9"/>
      <c r="S23" s="9" t="s">
        <v>12</v>
      </c>
      <c r="T23" s="9" t="s">
        <v>12</v>
      </c>
      <c r="U23" s="9" t="s">
        <v>12</v>
      </c>
      <c r="V23" s="9" t="s">
        <v>12</v>
      </c>
      <c r="W23" s="9" t="s">
        <v>12</v>
      </c>
      <c r="X23" s="9" t="s">
        <v>12</v>
      </c>
      <c r="Y23" s="9">
        <v>0</v>
      </c>
      <c r="Z23" s="9"/>
      <c r="AA23" s="9"/>
      <c r="AB23" s="9" t="s">
        <v>12</v>
      </c>
      <c r="AC23" s="9"/>
      <c r="AD23" s="9"/>
      <c r="AE23" s="9"/>
      <c r="AF23" s="9"/>
      <c r="AG23" s="9"/>
      <c r="AH23" s="9" t="s">
        <v>12</v>
      </c>
    </row>
  </sheetData>
  <sortState xmlns:xlrd2="http://schemas.microsoft.com/office/spreadsheetml/2017/richdata2" ref="B27:C40">
    <sortCondition ref="B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87"/>
  <sheetViews>
    <sheetView topLeftCell="B1" workbookViewId="0">
      <selection activeCell="I14" sqref="I14"/>
    </sheetView>
  </sheetViews>
  <sheetFormatPr defaultColWidth="9.109375" defaultRowHeight="11.4"/>
  <cols>
    <col min="1" max="1" width="13.6640625" style="25" customWidth="1"/>
    <col min="2" max="2" width="1.44140625" style="25" customWidth="1"/>
    <col min="3" max="3" width="1.6640625" style="26" customWidth="1"/>
    <col min="4" max="5" width="1.6640625" style="25" customWidth="1"/>
    <col min="6" max="6" width="3.88671875" style="25" customWidth="1"/>
    <col min="7" max="7" width="31.88671875" style="25" bestFit="1" customWidth="1"/>
    <col min="8" max="8" width="56.109375" style="27" bestFit="1" customWidth="1"/>
    <col min="9" max="9" width="13.5546875" style="28" bestFit="1" customWidth="1"/>
    <col min="10" max="10" width="1.44140625" style="25" customWidth="1"/>
    <col min="11" max="11" width="11.109375" style="28" customWidth="1"/>
    <col min="12" max="12" width="12.44140625" style="107" bestFit="1" customWidth="1"/>
    <col min="13" max="13" width="11.109375" style="28" bestFit="1" customWidth="1"/>
    <col min="14" max="14" width="11.44140625" style="28" bestFit="1" customWidth="1"/>
    <col min="15" max="15" width="17.5546875" style="28" customWidth="1"/>
    <col min="16" max="16" width="10.44140625" style="25" bestFit="1" customWidth="1"/>
    <col min="17" max="17" width="11.44140625" style="25" bestFit="1" customWidth="1"/>
    <col min="18" max="18" width="13" style="25" customWidth="1"/>
    <col min="19" max="19" width="13.109375" style="25" customWidth="1"/>
    <col min="20" max="21" width="12.44140625" style="25" bestFit="1" customWidth="1"/>
    <col min="22" max="16384" width="9.109375" style="25"/>
  </cols>
  <sheetData>
    <row r="3" spans="1:21" hidden="1">
      <c r="K3" s="29" t="s">
        <v>205</v>
      </c>
      <c r="L3" s="105" t="s">
        <v>206</v>
      </c>
      <c r="M3" s="29" t="s">
        <v>207</v>
      </c>
      <c r="N3" s="29" t="s">
        <v>208</v>
      </c>
      <c r="O3" s="29" t="s">
        <v>209</v>
      </c>
    </row>
    <row r="4" spans="1:21" s="30" customFormat="1" ht="7.5" customHeight="1">
      <c r="C4" s="31"/>
      <c r="H4" s="32"/>
      <c r="I4" s="33"/>
      <c r="K4" s="33"/>
      <c r="L4" s="106"/>
      <c r="M4" s="33"/>
      <c r="N4" s="33"/>
      <c r="O4" s="33"/>
    </row>
    <row r="5" spans="1:21" ht="5.25" customHeight="1"/>
    <row r="6" spans="1:21" ht="8.25" customHeight="1">
      <c r="D6" s="34"/>
      <c r="E6" s="34"/>
      <c r="F6" s="34"/>
      <c r="G6" s="34"/>
      <c r="H6" s="35"/>
      <c r="I6" s="36"/>
      <c r="J6" s="34"/>
      <c r="K6" s="36"/>
      <c r="M6" s="36"/>
      <c r="N6" s="36"/>
      <c r="O6" s="36"/>
    </row>
    <row r="7" spans="1:21" ht="42.75" customHeight="1">
      <c r="D7" s="34"/>
      <c r="E7" s="34"/>
      <c r="F7" s="132" t="s">
        <v>235</v>
      </c>
      <c r="G7" s="132"/>
      <c r="H7" s="132"/>
      <c r="I7" s="61" t="s">
        <v>210</v>
      </c>
      <c r="J7" s="62"/>
      <c r="K7" s="118" t="s">
        <v>157</v>
      </c>
      <c r="L7" s="126" t="s">
        <v>239</v>
      </c>
      <c r="M7" s="118" t="s">
        <v>240</v>
      </c>
      <c r="N7" s="118" t="s">
        <v>159</v>
      </c>
      <c r="O7" s="118" t="s">
        <v>165</v>
      </c>
      <c r="P7" s="118" t="s">
        <v>241</v>
      </c>
      <c r="Q7" s="121" t="s">
        <v>242</v>
      </c>
      <c r="R7" s="118" t="s">
        <v>243</v>
      </c>
      <c r="S7" s="121" t="s">
        <v>244</v>
      </c>
      <c r="T7" s="118" t="s">
        <v>72</v>
      </c>
      <c r="U7" s="121" t="s">
        <v>245</v>
      </c>
    </row>
    <row r="8" spans="1:21" ht="22.8">
      <c r="D8" s="34"/>
      <c r="E8" s="34"/>
      <c r="F8" s="124" t="s">
        <v>211</v>
      </c>
      <c r="G8" s="124"/>
      <c r="H8" s="124"/>
      <c r="I8" s="63">
        <v>44561</v>
      </c>
      <c r="J8" s="64"/>
      <c r="K8" s="119"/>
      <c r="L8" s="127"/>
      <c r="M8" s="119"/>
      <c r="N8" s="119"/>
      <c r="O8" s="119"/>
      <c r="P8" s="119"/>
      <c r="Q8" s="122"/>
      <c r="R8" s="119"/>
      <c r="S8" s="122"/>
      <c r="T8" s="119"/>
      <c r="U8" s="122"/>
    </row>
    <row r="9" spans="1:21" ht="16.5" customHeight="1">
      <c r="D9" s="34"/>
      <c r="E9" s="34"/>
      <c r="F9" s="125" t="s">
        <v>212</v>
      </c>
      <c r="G9" s="125"/>
      <c r="H9" s="125"/>
      <c r="I9" s="65" t="s">
        <v>213</v>
      </c>
      <c r="J9" s="66"/>
      <c r="K9" s="120"/>
      <c r="L9" s="128"/>
      <c r="M9" s="120"/>
      <c r="N9" s="120"/>
      <c r="O9" s="120"/>
      <c r="P9" s="120"/>
      <c r="Q9" s="123"/>
      <c r="R9" s="120"/>
      <c r="S9" s="123"/>
      <c r="T9" s="120"/>
      <c r="U9" s="123"/>
    </row>
    <row r="10" spans="1:21" ht="13.95" customHeight="1">
      <c r="A10" s="37"/>
      <c r="D10" s="34"/>
      <c r="E10" s="34"/>
      <c r="F10" s="44"/>
      <c r="G10" s="44"/>
      <c r="H10" s="45"/>
      <c r="I10" s="67"/>
      <c r="J10" s="68"/>
      <c r="K10" s="69"/>
      <c r="L10" s="108"/>
      <c r="M10" s="69"/>
      <c r="N10" s="69"/>
      <c r="O10" s="69"/>
      <c r="P10" s="69"/>
      <c r="Q10" s="70"/>
      <c r="R10" s="69"/>
      <c r="S10" s="70"/>
      <c r="T10" s="69"/>
      <c r="U10" s="70"/>
    </row>
    <row r="11" spans="1:21" ht="13.95" customHeight="1">
      <c r="A11" s="37"/>
      <c r="D11" s="34"/>
      <c r="E11" s="34"/>
      <c r="F11" s="131" t="s">
        <v>214</v>
      </c>
      <c r="G11" s="131"/>
      <c r="H11" s="131"/>
      <c r="I11" s="71"/>
      <c r="J11" s="72"/>
      <c r="K11" s="73"/>
      <c r="L11" s="109"/>
      <c r="M11" s="73"/>
      <c r="N11" s="73"/>
      <c r="O11" s="73"/>
      <c r="P11" s="73"/>
      <c r="Q11" s="74"/>
      <c r="R11" s="73"/>
      <c r="S11" s="74"/>
      <c r="T11" s="73"/>
      <c r="U11" s="74"/>
    </row>
    <row r="12" spans="1:21">
      <c r="A12" s="37"/>
      <c r="D12" s="34"/>
      <c r="E12" s="34"/>
      <c r="F12" s="46"/>
      <c r="G12" s="46"/>
      <c r="H12" s="47" t="s">
        <v>141</v>
      </c>
      <c r="I12" s="71">
        <v>257018399.87297475</v>
      </c>
      <c r="J12" s="72"/>
      <c r="K12" s="73">
        <v>361662.535005835</v>
      </c>
      <c r="L12" s="109">
        <v>6569258.3505633585</v>
      </c>
      <c r="M12" s="73">
        <v>5993086.7636386678</v>
      </c>
      <c r="N12" s="73">
        <v>464212.64784641168</v>
      </c>
      <c r="O12" s="73">
        <v>2132711.0891252109</v>
      </c>
      <c r="P12" s="73">
        <v>3214.9116729846833</v>
      </c>
      <c r="Q12" s="75">
        <v>15524146.297852468</v>
      </c>
      <c r="R12" s="73">
        <v>106640897.44542728</v>
      </c>
      <c r="S12" s="75">
        <v>106640897.44542728</v>
      </c>
      <c r="T12" s="73">
        <v>134853356.129695</v>
      </c>
      <c r="U12" s="75">
        <v>134853356.129695</v>
      </c>
    </row>
    <row r="13" spans="1:21">
      <c r="A13" s="37"/>
      <c r="D13" s="34"/>
      <c r="E13" s="34"/>
      <c r="F13" s="46"/>
      <c r="G13" s="46"/>
      <c r="H13" s="47" t="s">
        <v>145</v>
      </c>
      <c r="I13" s="71">
        <v>154843488.92232433</v>
      </c>
      <c r="J13" s="72"/>
      <c r="K13" s="73">
        <v>106228.82698437053</v>
      </c>
      <c r="L13" s="109">
        <v>562769.53660580656</v>
      </c>
      <c r="M13" s="73">
        <v>469780.63552271924</v>
      </c>
      <c r="N13" s="73">
        <v>119677.21342606099</v>
      </c>
      <c r="O13" s="73">
        <v>555030.25577317318</v>
      </c>
      <c r="P13" s="73">
        <v>214721.05234154646</v>
      </c>
      <c r="Q13" s="75">
        <v>2028207.5206536769</v>
      </c>
      <c r="R13" s="73">
        <v>147231420.77265686</v>
      </c>
      <c r="S13" s="75">
        <v>147231420.77265686</v>
      </c>
      <c r="T13" s="73">
        <v>5583860.6290138057</v>
      </c>
      <c r="U13" s="75">
        <v>5583860.6290138057</v>
      </c>
    </row>
    <row r="14" spans="1:21" ht="13.95" customHeight="1">
      <c r="A14" s="37"/>
      <c r="D14" s="34"/>
      <c r="E14" s="34"/>
      <c r="F14" s="46"/>
      <c r="G14" s="46"/>
      <c r="H14" s="47" t="s">
        <v>215</v>
      </c>
      <c r="I14" s="71">
        <v>167013281.34274971</v>
      </c>
      <c r="J14" s="72"/>
      <c r="K14" s="133">
        <v>2542307.138750419</v>
      </c>
      <c r="L14" s="133">
        <v>9563574.4161995389</v>
      </c>
      <c r="M14" s="133">
        <v>7207606.0123775629</v>
      </c>
      <c r="N14" s="133">
        <v>2817065.8672479307</v>
      </c>
      <c r="O14" s="133">
        <v>6318552.7647441858</v>
      </c>
      <c r="P14" s="133">
        <v>1198181.470693572</v>
      </c>
      <c r="Q14" s="75">
        <v>29647287.670013212</v>
      </c>
      <c r="R14" s="133">
        <v>135813002.5723916</v>
      </c>
      <c r="S14" s="75">
        <v>135813002.5723916</v>
      </c>
      <c r="T14" s="133">
        <v>1552991.1003448896</v>
      </c>
      <c r="U14" s="75">
        <v>1552991.1003448896</v>
      </c>
    </row>
    <row r="15" spans="1:21" ht="13.95" customHeight="1">
      <c r="A15" s="37"/>
      <c r="D15" s="34"/>
      <c r="E15" s="34"/>
      <c r="F15" s="46"/>
      <c r="G15" s="46"/>
      <c r="H15" s="47" t="s">
        <v>236</v>
      </c>
      <c r="I15" s="71">
        <v>11240920.172441892</v>
      </c>
      <c r="J15" s="72"/>
      <c r="K15" s="73">
        <v>14465.606821161224</v>
      </c>
      <c r="L15" s="109">
        <v>198637.0063523034</v>
      </c>
      <c r="M15" s="73">
        <v>237760.11208126135</v>
      </c>
      <c r="N15" s="73">
        <v>21223.731641379982</v>
      </c>
      <c r="O15" s="73">
        <v>147698.39932078356</v>
      </c>
      <c r="P15" s="73">
        <v>7999.7269105887171</v>
      </c>
      <c r="Q15" s="75">
        <v>627784.58312747825</v>
      </c>
      <c r="R15" s="73">
        <v>6909364.9328709152</v>
      </c>
      <c r="S15" s="75">
        <v>6909364.9328709152</v>
      </c>
      <c r="T15" s="73">
        <v>3703770.6564435</v>
      </c>
      <c r="U15" s="75">
        <v>3703770.6564435</v>
      </c>
    </row>
    <row r="16" spans="1:21" ht="13.95" customHeight="1">
      <c r="A16" s="37"/>
      <c r="D16" s="34"/>
      <c r="E16" s="34"/>
      <c r="F16" s="46"/>
      <c r="G16" s="46"/>
      <c r="H16" s="47"/>
      <c r="I16" s="71"/>
      <c r="J16" s="72"/>
      <c r="K16" s="73"/>
      <c r="L16" s="109"/>
      <c r="M16" s="73"/>
      <c r="N16" s="73"/>
      <c r="O16" s="73"/>
      <c r="P16" s="73"/>
      <c r="Q16" s="75"/>
      <c r="R16" s="73"/>
      <c r="S16" s="75"/>
      <c r="T16" s="73"/>
      <c r="U16" s="75"/>
    </row>
    <row r="17" spans="1:21" s="40" customFormat="1" ht="13.95" customHeight="1">
      <c r="A17" s="37"/>
      <c r="C17" s="41"/>
      <c r="D17" s="42"/>
      <c r="E17" s="42"/>
      <c r="F17" s="46"/>
      <c r="G17" s="43"/>
      <c r="H17" s="48"/>
      <c r="I17" s="76"/>
      <c r="J17" s="77"/>
      <c r="K17" s="78"/>
      <c r="L17" s="110"/>
      <c r="M17" s="78"/>
      <c r="N17" s="78"/>
      <c r="O17" s="78"/>
      <c r="P17" s="78"/>
      <c r="Q17" s="79"/>
      <c r="R17" s="78"/>
      <c r="S17" s="79"/>
      <c r="T17" s="78"/>
      <c r="U17" s="79"/>
    </row>
    <row r="18" spans="1:21" s="40" customFormat="1" ht="16.5" customHeight="1" thickBot="1">
      <c r="A18" s="39"/>
      <c r="C18" s="41"/>
      <c r="D18" s="42"/>
      <c r="E18" s="42"/>
      <c r="F18" s="129" t="s">
        <v>216</v>
      </c>
      <c r="G18" s="129"/>
      <c r="H18" s="129"/>
      <c r="I18" s="80">
        <v>590116090.31049061</v>
      </c>
      <c r="J18" s="81"/>
      <c r="K18" s="82">
        <v>3024664.1075617857</v>
      </c>
      <c r="L18" s="111">
        <v>16894239.309721008</v>
      </c>
      <c r="M18" s="82">
        <v>13908233.523620212</v>
      </c>
      <c r="N18" s="82">
        <v>3422179.4601617837</v>
      </c>
      <c r="O18" s="82">
        <v>9153992.5089633521</v>
      </c>
      <c r="P18" s="82">
        <v>1424117.1616186919</v>
      </c>
      <c r="Q18" s="83">
        <v>47827426.071646832</v>
      </c>
      <c r="R18" s="82">
        <v>396594685.72334665</v>
      </c>
      <c r="S18" s="83">
        <v>396594685.72334665</v>
      </c>
      <c r="T18" s="82">
        <v>145693978.51549721</v>
      </c>
      <c r="U18" s="83">
        <v>145693978.51549721</v>
      </c>
    </row>
    <row r="19" spans="1:21" ht="13.95" customHeight="1">
      <c r="A19" s="37"/>
      <c r="D19" s="34"/>
      <c r="E19" s="34"/>
      <c r="F19" s="49"/>
      <c r="G19" s="49"/>
      <c r="H19" s="50"/>
      <c r="I19" s="84"/>
      <c r="J19" s="72"/>
      <c r="K19" s="85"/>
      <c r="L19" s="112"/>
      <c r="M19" s="85"/>
      <c r="N19" s="85"/>
      <c r="O19" s="85"/>
      <c r="P19" s="85"/>
      <c r="Q19" s="86"/>
      <c r="R19" s="85"/>
      <c r="S19" s="86"/>
      <c r="T19" s="85"/>
      <c r="U19" s="86"/>
    </row>
    <row r="20" spans="1:21" ht="13.95" customHeight="1">
      <c r="A20" s="37"/>
      <c r="D20" s="34"/>
      <c r="E20" s="34"/>
      <c r="F20" s="51"/>
      <c r="G20" s="51"/>
      <c r="H20" s="38" t="s">
        <v>217</v>
      </c>
      <c r="I20" s="71">
        <v>-175548990.53378871</v>
      </c>
      <c r="J20" s="72"/>
      <c r="K20" s="73">
        <v>-880045.77731832175</v>
      </c>
      <c r="L20" s="109">
        <v>-6038731.4416754339</v>
      </c>
      <c r="M20" s="73">
        <v>-1661949.8385392129</v>
      </c>
      <c r="N20" s="73">
        <v>-562539.06550151552</v>
      </c>
      <c r="O20" s="73">
        <v>-297989.62987206457</v>
      </c>
      <c r="P20" s="73">
        <v>-257549.24709345089</v>
      </c>
      <c r="Q20" s="75">
        <v>-2609043</v>
      </c>
      <c r="R20" s="73">
        <v>-46152279.473788708</v>
      </c>
      <c r="S20" s="75">
        <v>-46152279.473788708</v>
      </c>
      <c r="T20" s="73">
        <v>-126787668.06</v>
      </c>
      <c r="U20" s="75">
        <v>-126787668.06</v>
      </c>
    </row>
    <row r="21" spans="1:21" ht="13.95" customHeight="1">
      <c r="A21" s="37"/>
      <c r="D21" s="34"/>
      <c r="E21" s="34"/>
      <c r="F21" s="51"/>
      <c r="G21" s="51"/>
      <c r="H21" s="38" t="s">
        <v>237</v>
      </c>
      <c r="I21" s="71">
        <v>0</v>
      </c>
      <c r="J21" s="72"/>
      <c r="K21" s="73">
        <v>0</v>
      </c>
      <c r="L21" s="109"/>
      <c r="M21" s="73">
        <v>0</v>
      </c>
      <c r="N21" s="73">
        <v>0</v>
      </c>
      <c r="O21" s="73">
        <v>0</v>
      </c>
      <c r="P21" s="73">
        <v>0</v>
      </c>
      <c r="Q21" s="75">
        <v>0</v>
      </c>
      <c r="R21" s="73">
        <v>0</v>
      </c>
      <c r="S21" s="75">
        <v>0</v>
      </c>
      <c r="T21" s="73">
        <v>0</v>
      </c>
      <c r="U21" s="75">
        <v>0</v>
      </c>
    </row>
    <row r="22" spans="1:21" ht="13.95" customHeight="1">
      <c r="A22" s="37"/>
      <c r="D22" s="34"/>
      <c r="E22" s="34"/>
      <c r="F22" s="51"/>
      <c r="G22" s="51"/>
      <c r="H22" s="38" t="s">
        <v>218</v>
      </c>
      <c r="I22" s="71">
        <v>-151566090.89710432</v>
      </c>
      <c r="J22" s="72"/>
      <c r="K22" s="73">
        <v>-450256.98503494664</v>
      </c>
      <c r="L22" s="109">
        <v>-2514907.1055647703</v>
      </c>
      <c r="M22" s="73">
        <v>-2070404.8683790215</v>
      </c>
      <c r="N22" s="73">
        <v>-509431.84141629207</v>
      </c>
      <c r="O22" s="73">
        <v>-1362679.9279344876</v>
      </c>
      <c r="P22" s="73">
        <v>-211996.66367048319</v>
      </c>
      <c r="Q22" s="75">
        <v>-7119677.3920000009</v>
      </c>
      <c r="R22" s="73">
        <v>-135546817.01510432</v>
      </c>
      <c r="S22" s="75">
        <v>-135546817.01510432</v>
      </c>
      <c r="T22" s="73">
        <v>-8899596.4900000002</v>
      </c>
      <c r="U22" s="75">
        <v>-8899596.4900000002</v>
      </c>
    </row>
    <row r="23" spans="1:21" ht="13.95" customHeight="1">
      <c r="A23" s="37"/>
      <c r="D23" s="34"/>
      <c r="E23" s="34"/>
      <c r="F23" s="51"/>
      <c r="G23" s="51"/>
      <c r="H23" s="38" t="s">
        <v>219</v>
      </c>
      <c r="I23" s="71">
        <v>-3604871.6133269826</v>
      </c>
      <c r="J23" s="72"/>
      <c r="K23" s="73">
        <v>0</v>
      </c>
      <c r="L23" s="109">
        <v>0</v>
      </c>
      <c r="M23" s="73">
        <v>0</v>
      </c>
      <c r="N23" s="73">
        <v>0</v>
      </c>
      <c r="O23" s="73">
        <v>0</v>
      </c>
      <c r="P23" s="73">
        <v>-12744.262215230927</v>
      </c>
      <c r="Q23" s="75">
        <v>-12744.262215230927</v>
      </c>
      <c r="R23" s="73">
        <v>0</v>
      </c>
      <c r="S23" s="75">
        <v>0</v>
      </c>
      <c r="T23" s="73">
        <v>-3592127.3511117515</v>
      </c>
      <c r="U23" s="75">
        <v>-3592127.3511117515</v>
      </c>
    </row>
    <row r="24" spans="1:21">
      <c r="A24" s="37"/>
      <c r="D24" s="34"/>
      <c r="E24" s="34"/>
      <c r="F24" s="52"/>
      <c r="G24" s="52"/>
      <c r="H24" s="38" t="s">
        <v>144</v>
      </c>
      <c r="I24" s="71">
        <v>-37787108.114780694</v>
      </c>
      <c r="J24" s="72"/>
      <c r="K24" s="73">
        <v>-110732.91085624341</v>
      </c>
      <c r="L24" s="109">
        <v>-813452.36692297622</v>
      </c>
      <c r="M24" s="73">
        <v>-3054045.1990689836</v>
      </c>
      <c r="N24" s="73">
        <v>-265059.4043827267</v>
      </c>
      <c r="O24" s="73">
        <v>-3225876.5253570415</v>
      </c>
      <c r="P24" s="73">
        <v>-102053.11240901727</v>
      </c>
      <c r="Q24" s="75">
        <v>-7571219.5189969884</v>
      </c>
      <c r="R24" s="73">
        <v>-22502279.096752528</v>
      </c>
      <c r="S24" s="75">
        <v>-22502279.096752528</v>
      </c>
      <c r="T24" s="73">
        <v>-7713609.4990311796</v>
      </c>
      <c r="U24" s="75">
        <v>-7713609.4990311796</v>
      </c>
    </row>
    <row r="25" spans="1:21" ht="13.95" customHeight="1">
      <c r="A25" s="37"/>
      <c r="D25" s="34"/>
      <c r="E25" s="34"/>
      <c r="F25" s="52"/>
      <c r="G25" s="52"/>
      <c r="H25" s="38" t="s">
        <v>220</v>
      </c>
      <c r="I25" s="71">
        <v>-88489216.581682742</v>
      </c>
      <c r="J25" s="72"/>
      <c r="K25" s="73">
        <v>-939058.29724122642</v>
      </c>
      <c r="L25" s="109">
        <v>-5245103.2693878487</v>
      </c>
      <c r="M25" s="73">
        <v>-4318047.104031153</v>
      </c>
      <c r="N25" s="73">
        <v>-1062473.683831281</v>
      </c>
      <c r="O25" s="73">
        <v>-2842012.3070642389</v>
      </c>
      <c r="P25" s="73">
        <v>-442141.33844425209</v>
      </c>
      <c r="Q25" s="75">
        <v>-14848836</v>
      </c>
      <c r="R25" s="73">
        <v>-73640380.581682742</v>
      </c>
      <c r="S25" s="75">
        <v>-73640380.581682742</v>
      </c>
      <c r="T25" s="73">
        <v>0</v>
      </c>
      <c r="U25" s="75">
        <v>0</v>
      </c>
    </row>
    <row r="26" spans="1:21" s="40" customFormat="1" ht="12.6" thickBot="1">
      <c r="A26" s="39"/>
      <c r="C26" s="41"/>
      <c r="D26" s="42"/>
      <c r="E26" s="42"/>
      <c r="F26" s="129" t="s">
        <v>221</v>
      </c>
      <c r="G26" s="129"/>
      <c r="H26" s="129"/>
      <c r="I26" s="80">
        <v>-456996277.7406835</v>
      </c>
      <c r="J26" s="81"/>
      <c r="K26" s="82">
        <v>-2380093.9704507384</v>
      </c>
      <c r="L26" s="111">
        <v>-14612194.18355103</v>
      </c>
      <c r="M26" s="82">
        <v>-11104447.010018371</v>
      </c>
      <c r="N26" s="82">
        <v>-2399503.9951318153</v>
      </c>
      <c r="O26" s="82">
        <v>-7728558.3902278328</v>
      </c>
      <c r="P26" s="82">
        <v>-1026484.6238324344</v>
      </c>
      <c r="Q26" s="83">
        <v>-32161520.173212219</v>
      </c>
      <c r="R26" s="82">
        <v>-277841756.1673283</v>
      </c>
      <c r="S26" s="83">
        <v>-277841756.1673283</v>
      </c>
      <c r="T26" s="82">
        <v>-146993001.40014294</v>
      </c>
      <c r="U26" s="83">
        <v>-146993001.40014294</v>
      </c>
    </row>
    <row r="27" spans="1:21" ht="12">
      <c r="A27" s="37"/>
      <c r="D27" s="34"/>
      <c r="E27" s="34"/>
      <c r="F27" s="49"/>
      <c r="G27" s="49"/>
      <c r="H27" s="50"/>
      <c r="I27" s="84"/>
      <c r="J27" s="72"/>
      <c r="K27" s="85"/>
      <c r="L27" s="112"/>
      <c r="M27" s="85"/>
      <c r="N27" s="85"/>
      <c r="O27" s="85"/>
      <c r="P27" s="85"/>
      <c r="Q27" s="86"/>
      <c r="R27" s="85"/>
      <c r="S27" s="86"/>
      <c r="T27" s="85"/>
      <c r="U27" s="86"/>
    </row>
    <row r="28" spans="1:21" ht="12">
      <c r="A28" s="37"/>
      <c r="D28" s="34"/>
      <c r="E28" s="34"/>
      <c r="F28" s="49"/>
      <c r="G28" s="49"/>
      <c r="H28" s="53" t="s">
        <v>222</v>
      </c>
      <c r="I28" s="71">
        <v>-56576809.060754552</v>
      </c>
      <c r="J28" s="72"/>
      <c r="K28" s="73">
        <v>0</v>
      </c>
      <c r="L28" s="109">
        <v>0</v>
      </c>
      <c r="M28" s="73">
        <v>0</v>
      </c>
      <c r="N28" s="73">
        <v>0</v>
      </c>
      <c r="O28" s="73">
        <v>0</v>
      </c>
      <c r="P28" s="73">
        <v>0</v>
      </c>
      <c r="Q28" s="74">
        <v>0</v>
      </c>
      <c r="R28" s="73">
        <v>-56576809.060754552</v>
      </c>
      <c r="S28" s="75">
        <v>-56576809.060754552</v>
      </c>
      <c r="T28" s="73">
        <v>0</v>
      </c>
      <c r="U28" s="74">
        <v>0</v>
      </c>
    </row>
    <row r="29" spans="1:21" ht="12">
      <c r="A29" s="37"/>
      <c r="D29" s="34"/>
      <c r="E29" s="34"/>
      <c r="F29" s="49"/>
      <c r="G29" s="49"/>
      <c r="H29" s="53" t="s">
        <v>238</v>
      </c>
      <c r="I29" s="71">
        <v>20112820.901639961</v>
      </c>
      <c r="J29" s="72"/>
      <c r="K29" s="73">
        <v>0</v>
      </c>
      <c r="L29" s="109">
        <v>0</v>
      </c>
      <c r="M29" s="73">
        <v>0</v>
      </c>
      <c r="N29" s="73">
        <v>0</v>
      </c>
      <c r="O29" s="73">
        <v>0</v>
      </c>
      <c r="P29" s="73">
        <v>0</v>
      </c>
      <c r="Q29" s="74">
        <v>0</v>
      </c>
      <c r="R29" s="73">
        <v>20112820.901639961</v>
      </c>
      <c r="S29" s="75">
        <v>20112820.901639961</v>
      </c>
      <c r="T29" s="73">
        <v>0</v>
      </c>
      <c r="U29" s="74">
        <v>0</v>
      </c>
    </row>
    <row r="30" spans="1:21" s="55" customFormat="1" ht="12">
      <c r="A30" s="54"/>
      <c r="C30" s="56"/>
      <c r="D30" s="57"/>
      <c r="E30" s="57"/>
      <c r="F30" s="44"/>
      <c r="G30" s="44"/>
      <c r="H30" s="45" t="s">
        <v>223</v>
      </c>
      <c r="I30" s="71">
        <v>-36463988.159114592</v>
      </c>
      <c r="J30" s="68"/>
      <c r="K30" s="69">
        <v>0</v>
      </c>
      <c r="L30" s="108">
        <v>0</v>
      </c>
      <c r="M30" s="69">
        <v>0</v>
      </c>
      <c r="N30" s="69">
        <v>0</v>
      </c>
      <c r="O30" s="69">
        <v>0</v>
      </c>
      <c r="P30" s="69">
        <v>0</v>
      </c>
      <c r="Q30" s="70">
        <v>0</v>
      </c>
      <c r="R30" s="69">
        <v>-36463988.159114592</v>
      </c>
      <c r="S30" s="75">
        <v>-36463988.159114592</v>
      </c>
      <c r="T30" s="69">
        <v>0</v>
      </c>
      <c r="U30" s="70">
        <v>0</v>
      </c>
    </row>
    <row r="31" spans="1:21">
      <c r="A31" s="37"/>
      <c r="D31" s="34"/>
      <c r="E31" s="34"/>
      <c r="F31" s="52"/>
      <c r="G31" s="52"/>
      <c r="H31" s="38"/>
      <c r="I31" s="71"/>
      <c r="J31" s="72"/>
      <c r="K31" s="73"/>
      <c r="L31" s="109"/>
      <c r="M31" s="73"/>
      <c r="N31" s="73"/>
      <c r="O31" s="73"/>
      <c r="P31" s="73"/>
      <c r="Q31" s="74"/>
      <c r="R31" s="73"/>
      <c r="S31" s="74"/>
      <c r="T31" s="73"/>
      <c r="U31" s="74"/>
    </row>
    <row r="32" spans="1:21" s="40" customFormat="1" ht="12.6" thickBot="1">
      <c r="A32" s="39"/>
      <c r="C32" s="41"/>
      <c r="D32" s="42"/>
      <c r="E32" s="42"/>
      <c r="F32" s="129" t="s">
        <v>224</v>
      </c>
      <c r="G32" s="129"/>
      <c r="H32" s="129"/>
      <c r="I32" s="80">
        <v>96655824.410692513</v>
      </c>
      <c r="J32" s="81"/>
      <c r="K32" s="82">
        <v>644570.13711104728</v>
      </c>
      <c r="L32" s="111">
        <v>2282045.1261699777</v>
      </c>
      <c r="M32" s="82">
        <v>2803786.5136018414</v>
      </c>
      <c r="N32" s="82">
        <v>1022675.4650299684</v>
      </c>
      <c r="O32" s="82">
        <v>1425434.1187355192</v>
      </c>
      <c r="P32" s="82">
        <v>397632.53778625745</v>
      </c>
      <c r="Q32" s="83">
        <v>15665905.898434613</v>
      </c>
      <c r="R32" s="82">
        <v>82288941.396903753</v>
      </c>
      <c r="S32" s="83">
        <v>82288941.396903753</v>
      </c>
      <c r="T32" s="82">
        <v>-1299022.8846457303</v>
      </c>
      <c r="U32" s="83">
        <v>-1299022.8846457303</v>
      </c>
    </row>
    <row r="33" spans="1:21">
      <c r="A33" s="37"/>
      <c r="D33" s="34"/>
      <c r="E33" s="34"/>
      <c r="F33" s="51"/>
      <c r="G33" s="51"/>
      <c r="H33" s="38"/>
      <c r="I33" s="87"/>
      <c r="J33" s="72"/>
      <c r="K33" s="88"/>
      <c r="L33" s="113"/>
      <c r="M33" s="88"/>
      <c r="N33" s="88"/>
      <c r="O33" s="88"/>
      <c r="P33" s="88"/>
      <c r="Q33" s="89"/>
      <c r="R33" s="88"/>
      <c r="S33" s="89"/>
      <c r="T33" s="88"/>
      <c r="U33" s="89"/>
    </row>
    <row r="34" spans="1:21">
      <c r="A34" s="37"/>
      <c r="D34" s="34"/>
      <c r="E34" s="34"/>
      <c r="F34" s="52"/>
      <c r="G34" s="52"/>
      <c r="H34" s="38" t="s">
        <v>225</v>
      </c>
      <c r="I34" s="71">
        <v>158397465.43978769</v>
      </c>
      <c r="J34" s="72"/>
      <c r="K34" s="73">
        <v>2523848.8085651235</v>
      </c>
      <c r="L34" s="109">
        <v>10841766.05642803</v>
      </c>
      <c r="M34" s="73">
        <v>4448178.533381368</v>
      </c>
      <c r="N34" s="73">
        <v>1793535.3994265143</v>
      </c>
      <c r="O34" s="73">
        <v>3701239.5621524127</v>
      </c>
      <c r="P34" s="73">
        <v>120352.94406120296</v>
      </c>
      <c r="Q34" s="74">
        <v>23428921.304014653</v>
      </c>
      <c r="R34" s="73">
        <v>42559575.939941406</v>
      </c>
      <c r="S34" s="74">
        <v>42559575.939941406</v>
      </c>
      <c r="T34" s="73">
        <v>92408968.195831642</v>
      </c>
      <c r="U34" s="74">
        <v>92408968.195831642</v>
      </c>
    </row>
    <row r="35" spans="1:21">
      <c r="A35" s="37"/>
      <c r="D35" s="34"/>
      <c r="E35" s="34"/>
      <c r="F35" s="52"/>
      <c r="G35" s="52"/>
      <c r="H35" s="38"/>
      <c r="I35" s="71"/>
      <c r="J35" s="72"/>
      <c r="K35" s="73"/>
      <c r="L35" s="109"/>
      <c r="M35" s="73"/>
      <c r="N35" s="73"/>
      <c r="O35" s="73"/>
      <c r="P35" s="73"/>
      <c r="Q35" s="74"/>
      <c r="R35" s="73"/>
      <c r="S35" s="74"/>
      <c r="T35" s="73"/>
      <c r="U35" s="74"/>
    </row>
    <row r="36" spans="1:21" s="40" customFormat="1" ht="12.6" thickBot="1">
      <c r="A36" s="39"/>
      <c r="C36" s="41"/>
      <c r="D36" s="42"/>
      <c r="E36" s="42"/>
      <c r="F36" s="130" t="s">
        <v>226</v>
      </c>
      <c r="G36" s="130"/>
      <c r="H36" s="130"/>
      <c r="I36" s="80">
        <v>158397465.43978769</v>
      </c>
      <c r="J36" s="81"/>
      <c r="K36" s="82">
        <v>2523848.8085651235</v>
      </c>
      <c r="L36" s="111">
        <v>10841766.05642803</v>
      </c>
      <c r="M36" s="82">
        <v>4448178.533381368</v>
      </c>
      <c r="N36" s="82">
        <v>1793535.3994265143</v>
      </c>
      <c r="O36" s="82">
        <v>3701239.5621524127</v>
      </c>
      <c r="P36" s="82">
        <v>120352.94406120296</v>
      </c>
      <c r="Q36" s="83">
        <v>23428921.304014653</v>
      </c>
      <c r="R36" s="82">
        <v>42559575.939941406</v>
      </c>
      <c r="S36" s="83">
        <v>42559575.939941406</v>
      </c>
      <c r="T36" s="82">
        <v>92408968.195831642</v>
      </c>
      <c r="U36" s="83">
        <v>92408968.195831642</v>
      </c>
    </row>
    <row r="37" spans="1:21">
      <c r="A37" s="37"/>
      <c r="D37" s="34"/>
      <c r="E37" s="34"/>
      <c r="F37" s="51"/>
      <c r="G37" s="51"/>
      <c r="H37" s="38"/>
      <c r="I37" s="87"/>
      <c r="J37" s="72"/>
      <c r="K37" s="88"/>
      <c r="L37" s="113"/>
      <c r="M37" s="88"/>
      <c r="N37" s="88"/>
      <c r="O37" s="88"/>
      <c r="P37" s="88"/>
      <c r="Q37" s="89"/>
      <c r="R37" s="88"/>
      <c r="S37" s="89"/>
      <c r="T37" s="88"/>
      <c r="U37" s="89"/>
    </row>
    <row r="38" spans="1:21">
      <c r="A38" s="37"/>
      <c r="D38" s="34"/>
      <c r="E38" s="34"/>
      <c r="F38" s="52"/>
      <c r="G38" s="52"/>
      <c r="H38" s="38" t="s">
        <v>227</v>
      </c>
      <c r="I38" s="71">
        <v>-224688309.67141113</v>
      </c>
      <c r="J38" s="72"/>
      <c r="K38" s="73">
        <v>-1981899.1134232932</v>
      </c>
      <c r="L38" s="109">
        <v>-8513697.9926280025</v>
      </c>
      <c r="M38" s="73">
        <v>-3493014.740716225</v>
      </c>
      <c r="N38" s="73">
        <v>-1408406.9560559734</v>
      </c>
      <c r="O38" s="73">
        <v>-2906467.0521874512</v>
      </c>
      <c r="P38" s="73">
        <v>-94509.382782081404</v>
      </c>
      <c r="Q38" s="74">
        <v>-18397995.237793028</v>
      </c>
      <c r="R38" s="73">
        <v>-96389815.570120513</v>
      </c>
      <c r="S38" s="74">
        <v>-96389815.570120513</v>
      </c>
      <c r="T38" s="73">
        <v>-109900498.86349759</v>
      </c>
      <c r="U38" s="74">
        <v>-109900498.86349759</v>
      </c>
    </row>
    <row r="39" spans="1:21">
      <c r="A39" s="37"/>
      <c r="D39" s="34"/>
      <c r="E39" s="34"/>
      <c r="F39" s="52"/>
      <c r="G39" s="52"/>
      <c r="H39" s="38" t="s">
        <v>228</v>
      </c>
      <c r="I39" s="71">
        <v>0</v>
      </c>
      <c r="J39" s="72"/>
      <c r="K39" s="88">
        <v>0</v>
      </c>
      <c r="L39" s="113">
        <v>0</v>
      </c>
      <c r="M39" s="88">
        <v>0</v>
      </c>
      <c r="N39" s="88">
        <v>0</v>
      </c>
      <c r="O39" s="88">
        <v>0</v>
      </c>
      <c r="P39" s="88">
        <v>0</v>
      </c>
      <c r="Q39" s="89">
        <v>0</v>
      </c>
      <c r="R39" s="88">
        <v>0</v>
      </c>
      <c r="S39" s="89">
        <v>0</v>
      </c>
      <c r="T39" s="88">
        <v>0</v>
      </c>
      <c r="U39" s="89">
        <v>0</v>
      </c>
    </row>
    <row r="40" spans="1:21">
      <c r="A40" s="37"/>
      <c r="D40" s="34"/>
      <c r="E40" s="34"/>
      <c r="F40" s="52"/>
      <c r="G40" s="52"/>
      <c r="H40" s="38"/>
      <c r="I40" s="71"/>
      <c r="J40" s="72"/>
      <c r="K40" s="73"/>
      <c r="L40" s="109"/>
      <c r="M40" s="73"/>
      <c r="N40" s="73"/>
      <c r="O40" s="73"/>
      <c r="P40" s="73"/>
      <c r="Q40" s="74"/>
      <c r="R40" s="73"/>
      <c r="S40" s="74"/>
      <c r="T40" s="73"/>
      <c r="U40" s="74"/>
    </row>
    <row r="41" spans="1:21" s="40" customFormat="1" ht="12.6" thickBot="1">
      <c r="A41" s="39"/>
      <c r="C41" s="41"/>
      <c r="D41" s="42"/>
      <c r="E41" s="42"/>
      <c r="F41" s="130" t="s">
        <v>229</v>
      </c>
      <c r="G41" s="130"/>
      <c r="H41" s="130"/>
      <c r="I41" s="80">
        <v>-224688309.67141113</v>
      </c>
      <c r="J41" s="81"/>
      <c r="K41" s="82">
        <v>-1981899.1134232932</v>
      </c>
      <c r="L41" s="111">
        <v>-8513697.9926280025</v>
      </c>
      <c r="M41" s="82">
        <v>-3493014.740716225</v>
      </c>
      <c r="N41" s="82">
        <v>-1408406.9560559734</v>
      </c>
      <c r="O41" s="82">
        <v>-2906467.0521874512</v>
      </c>
      <c r="P41" s="82">
        <v>-94509.382782081404</v>
      </c>
      <c r="Q41" s="83">
        <v>-18397995.237793028</v>
      </c>
      <c r="R41" s="82">
        <v>-96389815.570120513</v>
      </c>
      <c r="S41" s="83">
        <v>-96389815.570120513</v>
      </c>
      <c r="T41" s="82">
        <v>-109900498.86349759</v>
      </c>
      <c r="U41" s="83">
        <v>-109900498.86349759</v>
      </c>
    </row>
    <row r="42" spans="1:21">
      <c r="A42" s="37"/>
      <c r="D42" s="34"/>
      <c r="E42" s="34"/>
      <c r="F42" s="52"/>
      <c r="G42" s="52"/>
      <c r="H42" s="38"/>
      <c r="I42" s="71"/>
      <c r="J42" s="72"/>
      <c r="K42" s="73"/>
      <c r="L42" s="109"/>
      <c r="M42" s="73"/>
      <c r="N42" s="73"/>
      <c r="O42" s="73"/>
      <c r="P42" s="73"/>
      <c r="Q42" s="74"/>
      <c r="R42" s="73"/>
      <c r="S42" s="74"/>
      <c r="T42" s="73"/>
      <c r="U42" s="74"/>
    </row>
    <row r="43" spans="1:21" s="40" customFormat="1" ht="12.6" thickBot="1">
      <c r="A43" s="39"/>
      <c r="C43" s="41"/>
      <c r="D43" s="42"/>
      <c r="E43" s="42"/>
      <c r="F43" s="129" t="s">
        <v>230</v>
      </c>
      <c r="G43" s="129"/>
      <c r="H43" s="129"/>
      <c r="I43" s="80">
        <v>-66290844.231623441</v>
      </c>
      <c r="J43" s="81"/>
      <c r="K43" s="82">
        <v>541949.69514183025</v>
      </c>
      <c r="L43" s="111">
        <v>2328068.0638000276</v>
      </c>
      <c r="M43" s="82">
        <v>955163.79266514303</v>
      </c>
      <c r="N43" s="82">
        <v>385128.44337054086</v>
      </c>
      <c r="O43" s="82">
        <v>794772.50996496156</v>
      </c>
      <c r="P43" s="82">
        <v>25843.561279121554</v>
      </c>
      <c r="Q43" s="83">
        <v>5030926.0662216246</v>
      </c>
      <c r="R43" s="82">
        <v>-53830239.630179107</v>
      </c>
      <c r="S43" s="83">
        <v>-53830239.630179107</v>
      </c>
      <c r="T43" s="82">
        <v>-17491530.667665944</v>
      </c>
      <c r="U43" s="83">
        <v>-17491530.667665944</v>
      </c>
    </row>
    <row r="44" spans="1:21">
      <c r="A44" s="37"/>
      <c r="D44" s="34"/>
      <c r="E44" s="34"/>
      <c r="F44" s="51"/>
      <c r="G44" s="51"/>
      <c r="H44" s="52"/>
      <c r="I44" s="87"/>
      <c r="J44" s="72"/>
      <c r="K44" s="88"/>
      <c r="L44" s="113"/>
      <c r="M44" s="88"/>
      <c r="N44" s="88"/>
      <c r="O44" s="88"/>
      <c r="P44" s="88"/>
      <c r="Q44" s="89"/>
      <c r="R44" s="88"/>
      <c r="S44" s="89"/>
      <c r="T44" s="88"/>
      <c r="U44" s="89"/>
    </row>
    <row r="45" spans="1:21">
      <c r="A45" s="37"/>
      <c r="D45" s="34"/>
      <c r="E45" s="34"/>
      <c r="F45" s="52"/>
      <c r="G45" s="52"/>
      <c r="H45" s="38" t="s">
        <v>231</v>
      </c>
      <c r="I45" s="71">
        <v>0</v>
      </c>
      <c r="J45" s="72"/>
      <c r="K45" s="73"/>
      <c r="L45" s="109"/>
      <c r="M45" s="73"/>
      <c r="N45" s="73"/>
      <c r="O45" s="73"/>
      <c r="P45" s="73"/>
      <c r="Q45" s="74"/>
      <c r="R45" s="73"/>
      <c r="S45" s="74"/>
      <c r="T45" s="73"/>
      <c r="U45" s="74"/>
    </row>
    <row r="46" spans="1:21">
      <c r="A46" s="37"/>
      <c r="D46" s="34"/>
      <c r="E46" s="34"/>
      <c r="F46" s="52"/>
      <c r="G46" s="52"/>
      <c r="H46" s="38"/>
      <c r="I46" s="71"/>
      <c r="J46" s="72"/>
      <c r="K46" s="73"/>
      <c r="L46" s="109"/>
      <c r="M46" s="73"/>
      <c r="N46" s="73"/>
      <c r="O46" s="73"/>
      <c r="P46" s="73"/>
      <c r="Q46" s="74"/>
      <c r="R46" s="73"/>
      <c r="S46" s="74"/>
      <c r="T46" s="73"/>
      <c r="U46" s="74"/>
    </row>
    <row r="47" spans="1:21" s="40" customFormat="1" ht="12.6" thickBot="1">
      <c r="A47" s="39"/>
      <c r="C47" s="41"/>
      <c r="D47" s="42"/>
      <c r="E47" s="42"/>
      <c r="F47" s="129" t="s">
        <v>232</v>
      </c>
      <c r="G47" s="129"/>
      <c r="H47" s="129"/>
      <c r="I47" s="80">
        <v>30364980.179069072</v>
      </c>
      <c r="J47" s="90"/>
      <c r="K47" s="82">
        <v>1186519.8322528775</v>
      </c>
      <c r="L47" s="111">
        <v>4610113.1899700053</v>
      </c>
      <c r="M47" s="82">
        <v>3758950.3062669844</v>
      </c>
      <c r="N47" s="82">
        <v>1407803.9084005093</v>
      </c>
      <c r="O47" s="82">
        <v>2220206.6287004808</v>
      </c>
      <c r="P47" s="82">
        <v>423476.09906537901</v>
      </c>
      <c r="Q47" s="83">
        <v>20696831.964656238</v>
      </c>
      <c r="R47" s="82">
        <v>28458701.766724646</v>
      </c>
      <c r="S47" s="83">
        <v>28458701.766724646</v>
      </c>
      <c r="T47" s="82">
        <v>-18790553.552311674</v>
      </c>
      <c r="U47" s="83">
        <v>-18790553.552311674</v>
      </c>
    </row>
    <row r="48" spans="1:21" ht="12">
      <c r="A48" s="37"/>
      <c r="D48" s="34"/>
      <c r="E48" s="34"/>
      <c r="F48" s="58"/>
      <c r="G48" s="58"/>
      <c r="H48" s="58"/>
      <c r="I48" s="91"/>
      <c r="J48" s="90"/>
      <c r="K48" s="92"/>
      <c r="L48" s="114"/>
      <c r="M48" s="92"/>
      <c r="N48" s="92"/>
      <c r="O48" s="92"/>
      <c r="P48" s="92"/>
      <c r="Q48" s="93"/>
      <c r="R48" s="92"/>
      <c r="S48" s="93"/>
      <c r="T48" s="92"/>
      <c r="U48" s="93"/>
    </row>
    <row r="49" spans="1:21">
      <c r="A49" s="37"/>
      <c r="D49" s="34"/>
      <c r="E49" s="34"/>
      <c r="F49" s="51"/>
      <c r="G49" s="51"/>
      <c r="H49" s="38" t="s">
        <v>233</v>
      </c>
      <c r="I49" s="71">
        <v>0</v>
      </c>
      <c r="J49" s="72"/>
      <c r="K49" s="73">
        <v>0</v>
      </c>
      <c r="L49" s="109">
        <v>0</v>
      </c>
      <c r="M49" s="73">
        <v>0</v>
      </c>
      <c r="N49" s="73">
        <v>0</v>
      </c>
      <c r="O49" s="73">
        <v>0</v>
      </c>
      <c r="P49" s="73">
        <v>0</v>
      </c>
      <c r="Q49" s="75">
        <v>0</v>
      </c>
      <c r="R49" s="73">
        <v>-66399215.998100013</v>
      </c>
      <c r="S49" s="75">
        <v>-66399215.998100013</v>
      </c>
      <c r="T49" s="73">
        <v>0</v>
      </c>
      <c r="U49" s="75">
        <v>0</v>
      </c>
    </row>
    <row r="50" spans="1:21">
      <c r="A50" s="37"/>
      <c r="D50" s="34"/>
      <c r="E50" s="34"/>
      <c r="F50" s="51"/>
      <c r="G50" s="51"/>
      <c r="H50" s="38"/>
      <c r="I50" s="71"/>
      <c r="J50" s="72"/>
      <c r="K50" s="73"/>
      <c r="L50" s="109"/>
      <c r="M50" s="73"/>
      <c r="N50" s="73"/>
      <c r="O50" s="73"/>
      <c r="P50" s="73"/>
      <c r="Q50" s="75"/>
      <c r="R50" s="73"/>
      <c r="S50" s="75"/>
      <c r="T50" s="73"/>
      <c r="U50" s="75"/>
    </row>
    <row r="51" spans="1:21" s="40" customFormat="1" ht="12.6" thickBot="1">
      <c r="A51" s="39"/>
      <c r="C51" s="41"/>
      <c r="D51" s="42"/>
      <c r="E51" s="42"/>
      <c r="F51" s="59" t="s">
        <v>234</v>
      </c>
      <c r="G51" s="59"/>
      <c r="H51" s="60"/>
      <c r="I51" s="94">
        <v>30364980.179069072</v>
      </c>
      <c r="J51" s="90"/>
      <c r="K51" s="95">
        <v>1186519.8322528775</v>
      </c>
      <c r="L51" s="115">
        <v>4610113.1899700053</v>
      </c>
      <c r="M51" s="95">
        <v>3758950.3062669844</v>
      </c>
      <c r="N51" s="95">
        <v>1407803.9084005093</v>
      </c>
      <c r="O51" s="95">
        <v>2220206.6287004808</v>
      </c>
      <c r="P51" s="95">
        <v>423476.09906537901</v>
      </c>
      <c r="Q51" s="96">
        <v>20696831.964656238</v>
      </c>
      <c r="R51" s="95">
        <v>-37940514.231375366</v>
      </c>
      <c r="S51" s="96">
        <v>-37940514.231375366</v>
      </c>
      <c r="T51" s="95">
        <v>-18790553.552311674</v>
      </c>
      <c r="U51" s="96">
        <v>-18790553.552311674</v>
      </c>
    </row>
    <row r="52" spans="1:21" ht="12" thickTop="1">
      <c r="D52" s="34"/>
      <c r="E52" s="34"/>
      <c r="F52" s="51"/>
      <c r="G52" s="51"/>
      <c r="H52" s="38"/>
      <c r="I52" s="97"/>
      <c r="K52" s="98"/>
      <c r="L52" s="116"/>
      <c r="M52" s="98"/>
      <c r="N52" s="98"/>
      <c r="O52" s="98"/>
      <c r="P52" s="98"/>
      <c r="Q52" s="99"/>
      <c r="R52" s="100"/>
      <c r="S52" s="99"/>
      <c r="T52" s="100"/>
      <c r="U52" s="99"/>
    </row>
    <row r="53" spans="1:21">
      <c r="D53" s="34"/>
      <c r="E53" s="34"/>
      <c r="F53" s="34"/>
      <c r="G53" s="34"/>
      <c r="H53" s="35"/>
      <c r="I53" s="36"/>
      <c r="J53" s="34"/>
      <c r="K53" s="36"/>
      <c r="M53" s="36"/>
      <c r="N53" s="36"/>
      <c r="O53" s="36"/>
      <c r="P53" s="36"/>
      <c r="Q53" s="36"/>
      <c r="R53" s="36"/>
      <c r="S53" s="36"/>
      <c r="T53" s="36"/>
      <c r="U53" s="36"/>
    </row>
    <row r="74" spans="7:9">
      <c r="H74" s="27" t="s">
        <v>246</v>
      </c>
    </row>
    <row r="75" spans="7:9">
      <c r="H75" s="27" t="s">
        <v>72</v>
      </c>
      <c r="I75" s="101">
        <v>825661322.29050469</v>
      </c>
    </row>
    <row r="76" spans="7:9">
      <c r="H76" s="27" t="s">
        <v>172</v>
      </c>
      <c r="I76" s="101">
        <v>461518297.28490049</v>
      </c>
    </row>
    <row r="77" spans="7:9">
      <c r="H77" s="27" t="s">
        <v>247</v>
      </c>
      <c r="I77" s="101">
        <v>83292794.808872133</v>
      </c>
    </row>
    <row r="78" spans="7:9">
      <c r="I78" s="102"/>
    </row>
    <row r="80" spans="7:9">
      <c r="G80" s="117" t="s">
        <v>248</v>
      </c>
      <c r="H80" s="27" t="s">
        <v>249</v>
      </c>
      <c r="I80" s="101">
        <v>26661794.219689183</v>
      </c>
    </row>
    <row r="81" spans="7:9">
      <c r="G81" s="117"/>
      <c r="H81" s="27" t="s">
        <v>250</v>
      </c>
      <c r="I81" s="101">
        <v>80585918.434253663</v>
      </c>
    </row>
    <row r="82" spans="7:9">
      <c r="H82" s="27" t="s">
        <v>251</v>
      </c>
      <c r="I82" s="28">
        <v>27942759</v>
      </c>
    </row>
    <row r="84" spans="7:9" ht="12" thickBot="1">
      <c r="H84" s="103" t="s">
        <v>252</v>
      </c>
      <c r="I84" s="104">
        <v>1505662886.0382202</v>
      </c>
    </row>
    <row r="86" spans="7:9">
      <c r="H86" s="27" t="s">
        <v>253</v>
      </c>
      <c r="I86" s="101">
        <v>1404963833</v>
      </c>
    </row>
    <row r="87" spans="7:9">
      <c r="I87" s="101">
        <v>-100699053.03822017</v>
      </c>
    </row>
  </sheetData>
  <mergeCells count="23">
    <mergeCell ref="T7:T9"/>
    <mergeCell ref="U7:U9"/>
    <mergeCell ref="F18:H18"/>
    <mergeCell ref="F26:H26"/>
    <mergeCell ref="F47:H47"/>
    <mergeCell ref="P7:P9"/>
    <mergeCell ref="Q7:Q9"/>
    <mergeCell ref="F32:H32"/>
    <mergeCell ref="F36:H36"/>
    <mergeCell ref="F41:H41"/>
    <mergeCell ref="F11:H11"/>
    <mergeCell ref="F43:H43"/>
    <mergeCell ref="F7:H7"/>
    <mergeCell ref="N7:N9"/>
    <mergeCell ref="O7:O9"/>
    <mergeCell ref="G80:G81"/>
    <mergeCell ref="R7:R9"/>
    <mergeCell ref="S7:S9"/>
    <mergeCell ref="F8:H8"/>
    <mergeCell ref="F9:H9"/>
    <mergeCell ref="K7:K9"/>
    <mergeCell ref="L7:L9"/>
    <mergeCell ref="M7:M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35"/>
  <sheetViews>
    <sheetView workbookViewId="0">
      <selection activeCell="C17" sqref="C17"/>
    </sheetView>
  </sheetViews>
  <sheetFormatPr defaultRowHeight="14.4"/>
  <cols>
    <col min="1" max="1" width="12.33203125" bestFit="1" customWidth="1"/>
    <col min="2" max="2" width="34" customWidth="1"/>
    <col min="3" max="3" width="31.33203125" customWidth="1"/>
    <col min="4" max="4" width="11.5546875" bestFit="1" customWidth="1"/>
    <col min="5" max="5" width="19.109375" bestFit="1" customWidth="1"/>
    <col min="6" max="6" width="11.109375" bestFit="1" customWidth="1"/>
    <col min="7" max="7" width="19.6640625" bestFit="1" customWidth="1"/>
    <col min="8" max="8" width="16.109375" bestFit="1" customWidth="1"/>
    <col min="9" max="9" width="13.6640625" bestFit="1" customWidth="1"/>
    <col min="10" max="10" width="15.5546875" bestFit="1" customWidth="1"/>
    <col min="11" max="11" width="15.33203125" bestFit="1" customWidth="1"/>
    <col min="12" max="12" width="28.5546875" bestFit="1" customWidth="1"/>
    <col min="13" max="13" width="16.5546875" bestFit="1" customWidth="1"/>
    <col min="14" max="14" width="11.44140625" bestFit="1" customWidth="1"/>
    <col min="15" max="15" width="24.6640625" bestFit="1" customWidth="1"/>
    <col min="16" max="16" width="10" bestFit="1" customWidth="1"/>
    <col min="17" max="17" width="21.6640625" bestFit="1" customWidth="1"/>
    <col min="18" max="18" width="17.88671875" bestFit="1" customWidth="1"/>
    <col min="19" max="19" width="20.88671875" bestFit="1" customWidth="1"/>
    <col min="20" max="20" width="15.44140625" bestFit="1" customWidth="1"/>
    <col min="21" max="21" width="17.33203125" bestFit="1" customWidth="1"/>
    <col min="22" max="22" width="16.33203125" bestFit="1" customWidth="1"/>
    <col min="23" max="23" width="25.5546875" bestFit="1" customWidth="1"/>
    <col min="24" max="24" width="15.88671875" bestFit="1" customWidth="1"/>
    <col min="25" max="25" width="19.109375" bestFit="1" customWidth="1"/>
    <col min="26" max="26" width="18.109375" bestFit="1" customWidth="1"/>
    <col min="27" max="27" width="22.5546875" bestFit="1" customWidth="1"/>
    <col min="28" max="28" width="19.44140625" bestFit="1" customWidth="1"/>
    <col min="29" max="29" width="26.88671875" bestFit="1" customWidth="1"/>
    <col min="30" max="30" width="28.109375" bestFit="1" customWidth="1"/>
    <col min="31" max="31" width="29.44140625" bestFit="1" customWidth="1"/>
    <col min="32" max="32" width="21.88671875" bestFit="1" customWidth="1"/>
    <col min="33" max="33" width="15.5546875" bestFit="1" customWidth="1"/>
    <col min="34" max="34" width="23.109375" bestFit="1" customWidth="1"/>
  </cols>
  <sheetData>
    <row r="4" spans="2:9">
      <c r="E4" s="12" t="s">
        <v>180</v>
      </c>
      <c r="F4" s="12" t="s">
        <v>181</v>
      </c>
      <c r="G4" s="24" t="s">
        <v>182</v>
      </c>
      <c r="H4" s="24" t="s">
        <v>183</v>
      </c>
      <c r="I4" s="12" t="s">
        <v>204</v>
      </c>
    </row>
    <row r="5" spans="2:9">
      <c r="B5" s="17" t="s">
        <v>72</v>
      </c>
      <c r="C5" s="17" t="s">
        <v>179</v>
      </c>
      <c r="E5" t="s">
        <v>75</v>
      </c>
      <c r="F5" t="s">
        <v>72</v>
      </c>
      <c r="G5" s="17" t="s">
        <v>154</v>
      </c>
      <c r="H5" s="18">
        <v>18</v>
      </c>
      <c r="I5" t="str">
        <f>VLOOKUP(F5,$B$5:$C$18,2,0)</f>
        <v>LAN</v>
      </c>
    </row>
    <row r="6" spans="2:9">
      <c r="B6" s="17" t="s">
        <v>184</v>
      </c>
      <c r="C6" s="17" t="s">
        <v>173</v>
      </c>
      <c r="E6" t="s">
        <v>77</v>
      </c>
      <c r="F6" t="s">
        <v>72</v>
      </c>
      <c r="G6" s="17" t="s">
        <v>154</v>
      </c>
      <c r="H6" s="18">
        <v>18</v>
      </c>
      <c r="I6" t="str">
        <f>VLOOKUP(F6,$B$5:$C$18,2,0)</f>
        <v>LAN</v>
      </c>
    </row>
    <row r="7" spans="2:9">
      <c r="B7" s="17" t="s">
        <v>185</v>
      </c>
      <c r="C7" s="17" t="s">
        <v>174</v>
      </c>
      <c r="E7" t="s">
        <v>78</v>
      </c>
      <c r="F7" t="s">
        <v>149</v>
      </c>
      <c r="G7" s="17" t="s">
        <v>152</v>
      </c>
      <c r="H7" s="18">
        <v>16</v>
      </c>
      <c r="I7" s="3" t="s">
        <v>200</v>
      </c>
    </row>
    <row r="8" spans="2:9">
      <c r="B8" s="17" t="s">
        <v>186</v>
      </c>
      <c r="C8" s="17" t="s">
        <v>170</v>
      </c>
      <c r="E8" t="s">
        <v>79</v>
      </c>
      <c r="F8" t="s">
        <v>149</v>
      </c>
      <c r="G8" s="17" t="s">
        <v>152</v>
      </c>
      <c r="H8" s="18">
        <v>16</v>
      </c>
      <c r="I8" s="3" t="s">
        <v>200</v>
      </c>
    </row>
    <row r="9" spans="2:9">
      <c r="B9" s="17" t="s">
        <v>187</v>
      </c>
      <c r="C9" s="17" t="s">
        <v>171</v>
      </c>
      <c r="E9" t="s">
        <v>80</v>
      </c>
      <c r="F9" t="s">
        <v>128</v>
      </c>
      <c r="G9" s="17" t="s">
        <v>150</v>
      </c>
      <c r="H9" s="18">
        <v>13</v>
      </c>
      <c r="I9" t="str">
        <f>VLOOKUP(F9,$B$5:$C$18,2,0)</f>
        <v>681</v>
      </c>
    </row>
    <row r="10" spans="2:9">
      <c r="B10" s="17" t="s">
        <v>188</v>
      </c>
      <c r="C10" s="17" t="s">
        <v>176</v>
      </c>
      <c r="E10" t="s">
        <v>129</v>
      </c>
      <c r="F10" t="s">
        <v>127</v>
      </c>
      <c r="G10" s="17" t="s">
        <v>150</v>
      </c>
      <c r="H10" s="18">
        <v>13</v>
      </c>
      <c r="I10" t="str">
        <f>VLOOKUP(F10,$B$5:$C$18,2,0)</f>
        <v>304</v>
      </c>
    </row>
    <row r="11" spans="2:9">
      <c r="B11" s="17" t="s">
        <v>123</v>
      </c>
      <c r="C11" s="17" t="s">
        <v>160</v>
      </c>
      <c r="E11" t="s">
        <v>130</v>
      </c>
      <c r="F11" t="s">
        <v>124</v>
      </c>
      <c r="G11" s="17" t="s">
        <v>150</v>
      </c>
      <c r="H11" s="18">
        <v>13</v>
      </c>
      <c r="I11" t="str">
        <f>VLOOKUP(F11,$B$5:$C$18,2,0)</f>
        <v>301</v>
      </c>
    </row>
    <row r="12" spans="2:9">
      <c r="B12" s="17" t="s">
        <v>124</v>
      </c>
      <c r="C12" s="17" t="s">
        <v>156</v>
      </c>
      <c r="E12" t="s">
        <v>131</v>
      </c>
      <c r="F12" s="3" t="s">
        <v>122</v>
      </c>
      <c r="G12" s="17" t="s">
        <v>150</v>
      </c>
      <c r="H12" s="18">
        <v>13</v>
      </c>
      <c r="I12" s="23" t="s">
        <v>198</v>
      </c>
    </row>
    <row r="13" spans="2:9">
      <c r="B13" s="17" t="s">
        <v>125</v>
      </c>
      <c r="C13" s="17" t="s">
        <v>158</v>
      </c>
      <c r="E13" t="s">
        <v>132</v>
      </c>
      <c r="F13" t="s">
        <v>125</v>
      </c>
      <c r="G13" s="17" t="s">
        <v>150</v>
      </c>
      <c r="H13" s="18">
        <v>13</v>
      </c>
      <c r="I13" t="str">
        <f>VLOOKUP(F13,$B$5:$C$18,2,0)</f>
        <v>302</v>
      </c>
    </row>
    <row r="14" spans="2:9">
      <c r="B14" s="17" t="s">
        <v>189</v>
      </c>
      <c r="C14" s="17" t="s">
        <v>168</v>
      </c>
      <c r="E14" t="s">
        <v>133</v>
      </c>
      <c r="F14" t="s">
        <v>123</v>
      </c>
      <c r="G14" s="17" t="s">
        <v>150</v>
      </c>
      <c r="H14" s="18">
        <v>13</v>
      </c>
      <c r="I14" t="str">
        <f>VLOOKUP(F14,$B$5:$C$18,2,0)</f>
        <v>303</v>
      </c>
    </row>
    <row r="15" spans="2:9">
      <c r="B15" s="17" t="s">
        <v>190</v>
      </c>
      <c r="C15" s="17" t="s">
        <v>164</v>
      </c>
      <c r="E15" t="s">
        <v>134</v>
      </c>
      <c r="F15" t="s">
        <v>124</v>
      </c>
      <c r="G15" s="17" t="s">
        <v>150</v>
      </c>
      <c r="H15" s="18">
        <v>13</v>
      </c>
      <c r="I15" t="str">
        <f>VLOOKUP(F15,$B$5:$C$18,2,0)</f>
        <v>301</v>
      </c>
    </row>
    <row r="16" spans="2:9">
      <c r="B16" s="17" t="s">
        <v>127</v>
      </c>
      <c r="C16" s="17" t="s">
        <v>162</v>
      </c>
      <c r="E16" t="s">
        <v>135</v>
      </c>
      <c r="F16" t="s">
        <v>127</v>
      </c>
      <c r="G16" s="17" t="s">
        <v>150</v>
      </c>
      <c r="H16" s="18">
        <v>13</v>
      </c>
      <c r="I16" t="str">
        <f>VLOOKUP(F16,$B$5:$C$18,2,0)</f>
        <v>304</v>
      </c>
    </row>
    <row r="17" spans="2:9">
      <c r="B17" s="17" t="s">
        <v>128</v>
      </c>
      <c r="C17" s="17" t="s">
        <v>166</v>
      </c>
      <c r="E17" t="s">
        <v>136</v>
      </c>
      <c r="F17" t="s">
        <v>128</v>
      </c>
      <c r="G17" s="17" t="s">
        <v>150</v>
      </c>
      <c r="H17" s="18">
        <v>13</v>
      </c>
      <c r="I17" t="str">
        <f>VLOOKUP(F17,$B$5:$C$18,2,0)</f>
        <v>681</v>
      </c>
    </row>
    <row r="18" spans="2:9">
      <c r="B18" s="17" t="s">
        <v>191</v>
      </c>
      <c r="C18" s="17" t="s">
        <v>178</v>
      </c>
      <c r="E18" t="s">
        <v>137</v>
      </c>
      <c r="F18" s="3" t="s">
        <v>126</v>
      </c>
      <c r="G18" s="17" t="s">
        <v>150</v>
      </c>
      <c r="H18" s="18">
        <v>13</v>
      </c>
      <c r="I18" s="23" t="s">
        <v>202</v>
      </c>
    </row>
    <row r="19" spans="2:9">
      <c r="E19" t="s">
        <v>138</v>
      </c>
      <c r="F19" t="s">
        <v>125</v>
      </c>
      <c r="G19" s="17" t="s">
        <v>150</v>
      </c>
      <c r="H19" s="18">
        <v>13</v>
      </c>
      <c r="I19" t="str">
        <f>VLOOKUP(F19,$B$5:$C$18,2,0)</f>
        <v>302</v>
      </c>
    </row>
    <row r="20" spans="2:9">
      <c r="E20" t="s">
        <v>139</v>
      </c>
      <c r="F20" t="s">
        <v>123</v>
      </c>
      <c r="G20" s="17" t="s">
        <v>150</v>
      </c>
      <c r="H20" s="18">
        <v>13</v>
      </c>
      <c r="I20" t="str">
        <f>VLOOKUP(F20,$B$5:$C$18,2,0)</f>
        <v>303</v>
      </c>
    </row>
    <row r="21" spans="2:9">
      <c r="B21" s="19" t="s">
        <v>192</v>
      </c>
      <c r="C21" s="20" t="s">
        <v>193</v>
      </c>
      <c r="E21" t="s">
        <v>140</v>
      </c>
      <c r="F21" s="3" t="s">
        <v>122</v>
      </c>
      <c r="G21" s="17" t="s">
        <v>150</v>
      </c>
      <c r="H21" s="18">
        <v>13</v>
      </c>
      <c r="I21" s="23" t="s">
        <v>198</v>
      </c>
    </row>
    <row r="22" spans="2:9">
      <c r="B22" s="21" t="s">
        <v>194</v>
      </c>
      <c r="C22" s="22" t="s">
        <v>155</v>
      </c>
      <c r="E22" t="s">
        <v>146</v>
      </c>
      <c r="F22" s="3" t="s">
        <v>142</v>
      </c>
      <c r="G22" s="17" t="s">
        <v>150</v>
      </c>
      <c r="H22" s="18">
        <v>13</v>
      </c>
      <c r="I22" t="s">
        <v>168</v>
      </c>
    </row>
    <row r="23" spans="2:9">
      <c r="B23" s="21" t="s">
        <v>195</v>
      </c>
      <c r="C23" s="22" t="s">
        <v>157</v>
      </c>
      <c r="E23" t="s">
        <v>147</v>
      </c>
      <c r="F23" s="3" t="s">
        <v>143</v>
      </c>
      <c r="G23" s="17" t="s">
        <v>150</v>
      </c>
      <c r="H23" s="18">
        <v>13</v>
      </c>
      <c r="I23" s="3" t="s">
        <v>200</v>
      </c>
    </row>
    <row r="24" spans="2:9">
      <c r="B24" s="21" t="s">
        <v>196</v>
      </c>
      <c r="C24" s="22" t="s">
        <v>159</v>
      </c>
      <c r="E24" t="s">
        <v>148</v>
      </c>
      <c r="F24" s="3" t="s">
        <v>143</v>
      </c>
      <c r="G24" s="17" t="s">
        <v>150</v>
      </c>
      <c r="H24" s="18">
        <v>13</v>
      </c>
      <c r="I24" s="3" t="s">
        <v>200</v>
      </c>
    </row>
    <row r="25" spans="2:9">
      <c r="B25" s="21" t="s">
        <v>197</v>
      </c>
      <c r="C25" s="22" t="s">
        <v>161</v>
      </c>
      <c r="E25" t="s">
        <v>75</v>
      </c>
      <c r="F25" t="s">
        <v>72</v>
      </c>
      <c r="G25" s="17" t="s">
        <v>150</v>
      </c>
      <c r="H25" s="18">
        <v>13</v>
      </c>
      <c r="I25" t="str">
        <f>VLOOKUP(F25,$B$5:$C$18,2,0)</f>
        <v>LAN</v>
      </c>
    </row>
    <row r="26" spans="2:9">
      <c r="B26" s="21" t="s">
        <v>198</v>
      </c>
      <c r="C26" s="22" t="s">
        <v>163</v>
      </c>
      <c r="E26" t="s">
        <v>77</v>
      </c>
      <c r="F26" t="s">
        <v>72</v>
      </c>
      <c r="G26" s="17" t="s">
        <v>150</v>
      </c>
      <c r="H26" s="18">
        <v>13</v>
      </c>
      <c r="I26" t="str">
        <f>VLOOKUP(F26,$B$5:$C$18,2,0)</f>
        <v>LAN</v>
      </c>
    </row>
    <row r="27" spans="2:9">
      <c r="B27" s="21" t="s">
        <v>199</v>
      </c>
      <c r="C27" s="22" t="s">
        <v>165</v>
      </c>
    </row>
    <row r="28" spans="2:9">
      <c r="B28" s="21" t="s">
        <v>168</v>
      </c>
      <c r="C28" s="22" t="s">
        <v>167</v>
      </c>
    </row>
    <row r="29" spans="2:9">
      <c r="B29" s="21" t="s">
        <v>121</v>
      </c>
      <c r="C29" s="22" t="s">
        <v>169</v>
      </c>
    </row>
    <row r="30" spans="2:9">
      <c r="B30" s="21" t="s">
        <v>119</v>
      </c>
      <c r="C30" s="22" t="s">
        <v>151</v>
      </c>
    </row>
    <row r="31" spans="2:9">
      <c r="B31" s="21" t="s">
        <v>200</v>
      </c>
      <c r="C31" s="22" t="s">
        <v>172</v>
      </c>
    </row>
    <row r="32" spans="2:9">
      <c r="B32" s="21" t="s">
        <v>201</v>
      </c>
      <c r="C32" s="22" t="s">
        <v>153</v>
      </c>
    </row>
    <row r="33" spans="2:3">
      <c r="B33" s="21" t="s">
        <v>202</v>
      </c>
      <c r="C33" s="22" t="s">
        <v>175</v>
      </c>
    </row>
    <row r="34" spans="2:3">
      <c r="B34" s="21" t="s">
        <v>203</v>
      </c>
      <c r="C34" s="22" t="s">
        <v>177</v>
      </c>
    </row>
    <row r="35" spans="2:3">
      <c r="B35" s="21" t="s">
        <v>179</v>
      </c>
      <c r="C35" s="22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7"/>
  <sheetViews>
    <sheetView topLeftCell="A4" workbookViewId="0">
      <selection activeCell="H30" sqref="A29:H30"/>
    </sheetView>
  </sheetViews>
  <sheetFormatPr defaultRowHeight="14.4"/>
  <cols>
    <col min="1" max="1" width="13.6640625" bestFit="1" customWidth="1"/>
    <col min="2" max="2" width="20" bestFit="1" customWidth="1"/>
    <col min="3" max="3" width="15.88671875" bestFit="1" customWidth="1"/>
    <col min="4" max="4" width="22.5546875" bestFit="1" customWidth="1"/>
    <col min="5" max="5" width="37.6640625" bestFit="1" customWidth="1"/>
    <col min="6" max="6" width="36.88671875" customWidth="1"/>
    <col min="7" max="7" width="8.5546875" customWidth="1"/>
    <col min="8" max="8" width="17.88671875" customWidth="1"/>
    <col min="9" max="9" width="9.109375" customWidth="1"/>
    <col min="10" max="10" width="14" customWidth="1"/>
    <col min="11" max="11" width="26" bestFit="1" customWidth="1"/>
    <col min="12" max="12" width="31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44926</v>
      </c>
      <c r="B2" s="1">
        <v>44926</v>
      </c>
      <c r="C2" t="s">
        <v>12</v>
      </c>
      <c r="D2" t="s">
        <v>13</v>
      </c>
      <c r="E2" t="s">
        <v>14</v>
      </c>
      <c r="F2" t="s">
        <v>15</v>
      </c>
      <c r="G2" t="s">
        <v>12</v>
      </c>
      <c r="H2" t="s">
        <v>12</v>
      </c>
      <c r="I2" t="s">
        <v>12</v>
      </c>
      <c r="J2">
        <v>-1</v>
      </c>
      <c r="K2">
        <v>6.3E-2</v>
      </c>
      <c r="L2" t="s">
        <v>16</v>
      </c>
    </row>
    <row r="3" spans="1:12">
      <c r="A3" s="1">
        <v>44926</v>
      </c>
      <c r="B3" s="1">
        <v>44926</v>
      </c>
      <c r="C3" t="s">
        <v>12</v>
      </c>
      <c r="D3" t="s">
        <v>13</v>
      </c>
      <c r="E3" t="s">
        <v>14</v>
      </c>
      <c r="F3" t="s">
        <v>68</v>
      </c>
      <c r="G3" t="s">
        <v>12</v>
      </c>
      <c r="H3" t="s">
        <v>12</v>
      </c>
      <c r="I3" t="s">
        <v>12</v>
      </c>
      <c r="J3">
        <v>-1</v>
      </c>
      <c r="K3">
        <v>1</v>
      </c>
      <c r="L3" t="s">
        <v>16</v>
      </c>
    </row>
    <row r="4" spans="1:12">
      <c r="A4" s="1">
        <v>44926</v>
      </c>
      <c r="B4" s="1">
        <v>44926</v>
      </c>
      <c r="C4" t="s">
        <v>12</v>
      </c>
      <c r="D4" t="s">
        <v>13</v>
      </c>
      <c r="E4" t="s">
        <v>14</v>
      </c>
      <c r="F4" t="s">
        <v>67</v>
      </c>
      <c r="G4" t="s">
        <v>12</v>
      </c>
      <c r="H4" t="s">
        <v>18</v>
      </c>
      <c r="I4" t="s">
        <v>12</v>
      </c>
      <c r="J4">
        <v>-1</v>
      </c>
      <c r="K4" s="2">
        <v>79440</v>
      </c>
      <c r="L4" t="s">
        <v>16</v>
      </c>
    </row>
    <row r="5" spans="1:12">
      <c r="A5" s="1">
        <v>44926</v>
      </c>
      <c r="B5" s="1">
        <v>45291</v>
      </c>
      <c r="C5" t="s">
        <v>12</v>
      </c>
      <c r="D5" t="s">
        <v>13</v>
      </c>
      <c r="E5" t="s">
        <v>14</v>
      </c>
      <c r="F5" t="s">
        <v>17</v>
      </c>
      <c r="G5" t="s">
        <v>12</v>
      </c>
      <c r="H5" t="s">
        <v>18</v>
      </c>
      <c r="I5" t="s">
        <v>12</v>
      </c>
      <c r="J5">
        <v>-1</v>
      </c>
      <c r="K5">
        <v>79440</v>
      </c>
      <c r="L5" t="s">
        <v>16</v>
      </c>
    </row>
    <row r="6" spans="1:12">
      <c r="A6" s="1">
        <v>44926</v>
      </c>
      <c r="B6" s="1">
        <v>45657</v>
      </c>
      <c r="C6" t="s">
        <v>12</v>
      </c>
      <c r="D6" t="s">
        <v>13</v>
      </c>
      <c r="E6" t="s">
        <v>14</v>
      </c>
      <c r="F6" t="s">
        <v>17</v>
      </c>
      <c r="G6" t="s">
        <v>12</v>
      </c>
      <c r="H6" t="s">
        <v>18</v>
      </c>
      <c r="I6" t="s">
        <v>12</v>
      </c>
      <c r="J6">
        <v>-1</v>
      </c>
      <c r="K6">
        <v>79440</v>
      </c>
      <c r="L6" t="s">
        <v>16</v>
      </c>
    </row>
    <row r="7" spans="1:12">
      <c r="A7" s="1">
        <v>44926</v>
      </c>
      <c r="B7" s="1">
        <v>46022</v>
      </c>
      <c r="C7" t="s">
        <v>12</v>
      </c>
      <c r="D7" t="s">
        <v>13</v>
      </c>
      <c r="E7" t="s">
        <v>14</v>
      </c>
      <c r="F7" t="s">
        <v>17</v>
      </c>
      <c r="G7" t="s">
        <v>12</v>
      </c>
      <c r="H7" t="s">
        <v>18</v>
      </c>
      <c r="I7" t="s">
        <v>12</v>
      </c>
      <c r="J7">
        <v>-1</v>
      </c>
      <c r="K7">
        <v>79440</v>
      </c>
      <c r="L7" t="s">
        <v>16</v>
      </c>
    </row>
    <row r="8" spans="1:12">
      <c r="A8" s="1">
        <v>44926</v>
      </c>
      <c r="B8" s="1">
        <v>46387</v>
      </c>
      <c r="C8" t="s">
        <v>12</v>
      </c>
      <c r="D8" t="s">
        <v>13</v>
      </c>
      <c r="E8" t="s">
        <v>14</v>
      </c>
      <c r="F8" t="s">
        <v>17</v>
      </c>
      <c r="G8" t="s">
        <v>12</v>
      </c>
      <c r="H8" t="s">
        <v>18</v>
      </c>
      <c r="I8" t="s">
        <v>12</v>
      </c>
      <c r="J8">
        <v>-1</v>
      </c>
      <c r="K8">
        <v>79440</v>
      </c>
      <c r="L8" t="s">
        <v>16</v>
      </c>
    </row>
    <row r="9" spans="1:12">
      <c r="A9" s="1">
        <v>44926</v>
      </c>
      <c r="B9" s="1">
        <v>46752</v>
      </c>
      <c r="C9" t="s">
        <v>12</v>
      </c>
      <c r="D9" t="s">
        <v>13</v>
      </c>
      <c r="E9" t="s">
        <v>14</v>
      </c>
      <c r="F9" t="s">
        <v>17</v>
      </c>
      <c r="G9" t="s">
        <v>12</v>
      </c>
      <c r="H9" t="s">
        <v>18</v>
      </c>
      <c r="I9" t="s">
        <v>12</v>
      </c>
      <c r="J9">
        <v>-1</v>
      </c>
      <c r="K9">
        <v>79440</v>
      </c>
      <c r="L9" t="s">
        <v>16</v>
      </c>
    </row>
    <row r="10" spans="1:12">
      <c r="A10" s="1">
        <v>44926</v>
      </c>
      <c r="B10" s="1">
        <v>47118</v>
      </c>
      <c r="C10" t="s">
        <v>12</v>
      </c>
      <c r="D10" t="s">
        <v>13</v>
      </c>
      <c r="E10" t="s">
        <v>14</v>
      </c>
      <c r="F10" t="s">
        <v>17</v>
      </c>
      <c r="G10" t="s">
        <v>12</v>
      </c>
      <c r="H10" t="s">
        <v>18</v>
      </c>
      <c r="I10" t="s">
        <v>12</v>
      </c>
      <c r="J10">
        <v>-1</v>
      </c>
      <c r="K10">
        <v>79440</v>
      </c>
      <c r="L10" t="s">
        <v>16</v>
      </c>
    </row>
    <row r="11" spans="1:12">
      <c r="A11" s="1">
        <v>44926</v>
      </c>
      <c r="B11" s="1">
        <v>47483</v>
      </c>
      <c r="C11" t="s">
        <v>12</v>
      </c>
      <c r="D11" t="s">
        <v>13</v>
      </c>
      <c r="E11" t="s">
        <v>14</v>
      </c>
      <c r="F11" t="s">
        <v>17</v>
      </c>
      <c r="G11" t="s">
        <v>12</v>
      </c>
      <c r="H11" t="s">
        <v>18</v>
      </c>
      <c r="I11" t="s">
        <v>12</v>
      </c>
      <c r="J11">
        <v>-1</v>
      </c>
      <c r="K11">
        <v>79440</v>
      </c>
      <c r="L11" t="s">
        <v>16</v>
      </c>
    </row>
    <row r="12" spans="1:12">
      <c r="A12" s="1">
        <v>44926</v>
      </c>
      <c r="B12" s="1">
        <v>11323</v>
      </c>
      <c r="C12" t="s">
        <v>12</v>
      </c>
      <c r="D12" t="s">
        <v>13</v>
      </c>
      <c r="E12" t="s">
        <v>14</v>
      </c>
      <c r="F12" t="s">
        <v>17</v>
      </c>
      <c r="G12" t="s">
        <v>12</v>
      </c>
      <c r="H12" t="s">
        <v>18</v>
      </c>
      <c r="I12" t="s">
        <v>12</v>
      </c>
      <c r="J12">
        <v>-1</v>
      </c>
      <c r="K12">
        <v>79440</v>
      </c>
      <c r="L12" t="s">
        <v>16</v>
      </c>
    </row>
    <row r="13" spans="1:12">
      <c r="A13" s="1">
        <v>44926</v>
      </c>
      <c r="B13" s="1">
        <v>11688</v>
      </c>
      <c r="C13" t="s">
        <v>12</v>
      </c>
      <c r="D13" t="s">
        <v>13</v>
      </c>
      <c r="E13" t="s">
        <v>14</v>
      </c>
      <c r="F13" t="s">
        <v>17</v>
      </c>
      <c r="G13" t="s">
        <v>12</v>
      </c>
      <c r="H13" t="s">
        <v>18</v>
      </c>
      <c r="I13" t="s">
        <v>12</v>
      </c>
      <c r="J13">
        <v>-1</v>
      </c>
      <c r="K13">
        <v>79440</v>
      </c>
      <c r="L13" t="s">
        <v>16</v>
      </c>
    </row>
    <row r="14" spans="1:12">
      <c r="A14" s="1">
        <v>44926</v>
      </c>
      <c r="B14" s="1">
        <v>12054</v>
      </c>
      <c r="C14" t="s">
        <v>12</v>
      </c>
      <c r="D14" t="s">
        <v>13</v>
      </c>
      <c r="E14" t="s">
        <v>14</v>
      </c>
      <c r="F14" t="s">
        <v>17</v>
      </c>
      <c r="G14" t="s">
        <v>12</v>
      </c>
      <c r="H14" t="s">
        <v>18</v>
      </c>
      <c r="I14" t="s">
        <v>12</v>
      </c>
      <c r="J14">
        <v>-1</v>
      </c>
      <c r="K14">
        <v>79440</v>
      </c>
      <c r="L14" t="s">
        <v>16</v>
      </c>
    </row>
    <row r="15" spans="1:12">
      <c r="A15" s="1">
        <v>44926</v>
      </c>
      <c r="B15" s="1">
        <v>12419</v>
      </c>
      <c r="C15" t="s">
        <v>12</v>
      </c>
      <c r="D15" t="s">
        <v>13</v>
      </c>
      <c r="E15" t="s">
        <v>14</v>
      </c>
      <c r="F15" t="s">
        <v>17</v>
      </c>
      <c r="G15" t="s">
        <v>12</v>
      </c>
      <c r="H15" t="s">
        <v>18</v>
      </c>
      <c r="I15" t="s">
        <v>12</v>
      </c>
      <c r="J15">
        <v>-1</v>
      </c>
      <c r="K15">
        <v>79440</v>
      </c>
      <c r="L15" t="s">
        <v>16</v>
      </c>
    </row>
    <row r="16" spans="1:12">
      <c r="A16" s="1">
        <v>44926</v>
      </c>
      <c r="B16" s="1">
        <v>12784</v>
      </c>
      <c r="C16" t="s">
        <v>12</v>
      </c>
      <c r="D16" t="s">
        <v>13</v>
      </c>
      <c r="E16" t="s">
        <v>14</v>
      </c>
      <c r="F16" t="s">
        <v>17</v>
      </c>
      <c r="G16" t="s">
        <v>12</v>
      </c>
      <c r="H16" t="s">
        <v>18</v>
      </c>
      <c r="I16" t="s">
        <v>12</v>
      </c>
      <c r="J16">
        <v>-1</v>
      </c>
      <c r="K16">
        <v>79440</v>
      </c>
      <c r="L16" t="s">
        <v>16</v>
      </c>
    </row>
    <row r="17" spans="1:12">
      <c r="A17" s="1">
        <v>44926</v>
      </c>
      <c r="B17" s="1">
        <v>13149</v>
      </c>
      <c r="C17" t="s">
        <v>12</v>
      </c>
      <c r="D17" t="s">
        <v>13</v>
      </c>
      <c r="E17" t="s">
        <v>14</v>
      </c>
      <c r="F17" t="s">
        <v>17</v>
      </c>
      <c r="G17" t="s">
        <v>12</v>
      </c>
      <c r="H17" t="s">
        <v>18</v>
      </c>
      <c r="I17" t="s">
        <v>12</v>
      </c>
      <c r="J17">
        <v>-1</v>
      </c>
      <c r="K17">
        <v>79440</v>
      </c>
      <c r="L17" t="s">
        <v>16</v>
      </c>
    </row>
    <row r="18" spans="1:12">
      <c r="A18" s="1">
        <v>44926</v>
      </c>
      <c r="B18" s="1">
        <v>13515</v>
      </c>
      <c r="C18" t="s">
        <v>12</v>
      </c>
      <c r="D18" t="s">
        <v>13</v>
      </c>
      <c r="E18" t="s">
        <v>14</v>
      </c>
      <c r="F18" t="s">
        <v>17</v>
      </c>
      <c r="G18" t="s">
        <v>12</v>
      </c>
      <c r="H18" t="s">
        <v>18</v>
      </c>
      <c r="I18" t="s">
        <v>12</v>
      </c>
      <c r="J18">
        <v>-1</v>
      </c>
      <c r="K18">
        <v>79440</v>
      </c>
      <c r="L18" t="s">
        <v>16</v>
      </c>
    </row>
    <row r="19" spans="1:12">
      <c r="A19" s="1">
        <v>44926</v>
      </c>
      <c r="B19" s="1">
        <v>13880</v>
      </c>
      <c r="C19" t="s">
        <v>12</v>
      </c>
      <c r="D19" t="s">
        <v>13</v>
      </c>
      <c r="E19" t="s">
        <v>14</v>
      </c>
      <c r="F19" t="s">
        <v>17</v>
      </c>
      <c r="G19" t="s">
        <v>12</v>
      </c>
      <c r="H19" t="s">
        <v>18</v>
      </c>
      <c r="I19" t="s">
        <v>12</v>
      </c>
      <c r="J19">
        <v>-1</v>
      </c>
      <c r="K19">
        <v>79440</v>
      </c>
      <c r="L19" t="s">
        <v>16</v>
      </c>
    </row>
    <row r="20" spans="1:12">
      <c r="A20" s="1">
        <v>44926</v>
      </c>
      <c r="B20" s="1">
        <v>44926</v>
      </c>
      <c r="C20" t="s">
        <v>12</v>
      </c>
      <c r="D20" t="s">
        <v>13</v>
      </c>
      <c r="E20" t="s">
        <v>14</v>
      </c>
      <c r="F20" s="3" t="s">
        <v>74</v>
      </c>
      <c r="G20" t="s">
        <v>12</v>
      </c>
      <c r="H20" t="s">
        <v>18</v>
      </c>
      <c r="I20" t="s">
        <v>12</v>
      </c>
      <c r="J20">
        <v>-1</v>
      </c>
      <c r="K20">
        <v>1668.1079999999999</v>
      </c>
      <c r="L20" t="s">
        <v>16</v>
      </c>
    </row>
    <row r="21" spans="1:12">
      <c r="A21" s="1">
        <v>44926</v>
      </c>
      <c r="B21" s="1">
        <v>45291</v>
      </c>
      <c r="C21" t="s">
        <v>12</v>
      </c>
      <c r="D21" t="s">
        <v>13</v>
      </c>
      <c r="E21" t="s">
        <v>14</v>
      </c>
      <c r="F21" t="s">
        <v>19</v>
      </c>
      <c r="G21" t="s">
        <v>12</v>
      </c>
      <c r="H21" t="s">
        <v>18</v>
      </c>
      <c r="I21" t="s">
        <v>12</v>
      </c>
      <c r="J21">
        <v>-1</v>
      </c>
      <c r="K21">
        <v>1753.91</v>
      </c>
      <c r="L21" t="s">
        <v>16</v>
      </c>
    </row>
    <row r="22" spans="1:12">
      <c r="A22" s="1">
        <v>44926</v>
      </c>
      <c r="B22" s="1">
        <v>45657</v>
      </c>
      <c r="C22" t="s">
        <v>12</v>
      </c>
      <c r="D22" t="s">
        <v>13</v>
      </c>
      <c r="E22" t="s">
        <v>14</v>
      </c>
      <c r="F22" t="s">
        <v>19</v>
      </c>
      <c r="G22" t="s">
        <v>12</v>
      </c>
      <c r="H22" t="s">
        <v>18</v>
      </c>
      <c r="I22" t="s">
        <v>12</v>
      </c>
      <c r="J22">
        <v>-1</v>
      </c>
      <c r="K22">
        <v>1849.2339999999999</v>
      </c>
      <c r="L22" t="s">
        <v>16</v>
      </c>
    </row>
    <row r="23" spans="1:12">
      <c r="A23" s="1">
        <v>44926</v>
      </c>
      <c r="B23" s="1">
        <v>46022</v>
      </c>
      <c r="C23" t="s">
        <v>12</v>
      </c>
      <c r="D23" t="s">
        <v>13</v>
      </c>
      <c r="E23" t="s">
        <v>14</v>
      </c>
      <c r="F23" t="s">
        <v>19</v>
      </c>
      <c r="G23" t="s">
        <v>12</v>
      </c>
      <c r="H23" t="s">
        <v>18</v>
      </c>
      <c r="I23" t="s">
        <v>12</v>
      </c>
      <c r="J23">
        <v>-1</v>
      </c>
      <c r="K23">
        <v>1949.0709999999999</v>
      </c>
      <c r="L23" t="s">
        <v>16</v>
      </c>
    </row>
    <row r="24" spans="1:12">
      <c r="A24" s="1">
        <v>44926</v>
      </c>
      <c r="B24" s="1">
        <v>46387</v>
      </c>
      <c r="C24" t="s">
        <v>12</v>
      </c>
      <c r="D24" t="s">
        <v>13</v>
      </c>
      <c r="E24" t="s">
        <v>14</v>
      </c>
      <c r="F24" t="s">
        <v>19</v>
      </c>
      <c r="G24" t="s">
        <v>12</v>
      </c>
      <c r="H24" t="s">
        <v>18</v>
      </c>
      <c r="I24" t="s">
        <v>12</v>
      </c>
      <c r="J24">
        <v>-1</v>
      </c>
      <c r="K24">
        <v>2047.8240000000001</v>
      </c>
      <c r="L24" t="s">
        <v>16</v>
      </c>
    </row>
    <row r="25" spans="1:12">
      <c r="A25" s="1">
        <v>44926</v>
      </c>
      <c r="B25" s="1">
        <v>46752</v>
      </c>
      <c r="C25" t="s">
        <v>12</v>
      </c>
      <c r="D25" t="s">
        <v>13</v>
      </c>
      <c r="E25" t="s">
        <v>14</v>
      </c>
      <c r="F25" t="s">
        <v>19</v>
      </c>
      <c r="G25" t="s">
        <v>12</v>
      </c>
      <c r="H25" t="s">
        <v>18</v>
      </c>
      <c r="I25" t="s">
        <v>12</v>
      </c>
      <c r="J25">
        <v>-1</v>
      </c>
      <c r="K25">
        <v>2143.7359999999999</v>
      </c>
      <c r="L25" t="s">
        <v>16</v>
      </c>
    </row>
    <row r="26" spans="1:12">
      <c r="A26" s="1">
        <v>44926</v>
      </c>
      <c r="B26" s="1">
        <v>47118</v>
      </c>
      <c r="C26" t="s">
        <v>12</v>
      </c>
      <c r="D26" t="s">
        <v>13</v>
      </c>
      <c r="E26" t="s">
        <v>14</v>
      </c>
      <c r="F26" t="s">
        <v>19</v>
      </c>
      <c r="G26" t="s">
        <v>12</v>
      </c>
      <c r="H26" t="s">
        <v>18</v>
      </c>
      <c r="I26" t="s">
        <v>12</v>
      </c>
      <c r="J26">
        <v>-1</v>
      </c>
      <c r="K26">
        <v>2401.0889999999999</v>
      </c>
      <c r="L26" t="s">
        <v>16</v>
      </c>
    </row>
    <row r="27" spans="1:12">
      <c r="A27" s="1">
        <v>44926</v>
      </c>
      <c r="B27" s="1">
        <v>47483</v>
      </c>
      <c r="C27" t="s">
        <v>12</v>
      </c>
      <c r="D27" t="s">
        <v>13</v>
      </c>
      <c r="E27" t="s">
        <v>14</v>
      </c>
      <c r="F27" t="s">
        <v>19</v>
      </c>
      <c r="G27" t="s">
        <v>12</v>
      </c>
      <c r="H27" t="s">
        <v>18</v>
      </c>
      <c r="I27" t="s">
        <v>12</v>
      </c>
      <c r="J27">
        <v>-1</v>
      </c>
      <c r="K27">
        <v>2637.16</v>
      </c>
      <c r="L27" t="s">
        <v>16</v>
      </c>
    </row>
    <row r="28" spans="1:12">
      <c r="A28" s="1">
        <v>44926</v>
      </c>
      <c r="B28" s="1">
        <v>11323</v>
      </c>
      <c r="C28" t="s">
        <v>12</v>
      </c>
      <c r="D28" t="s">
        <v>13</v>
      </c>
      <c r="E28" t="s">
        <v>14</v>
      </c>
      <c r="F28" t="s">
        <v>19</v>
      </c>
      <c r="G28" t="s">
        <v>12</v>
      </c>
      <c r="H28" t="s">
        <v>18</v>
      </c>
      <c r="I28" t="s">
        <v>12</v>
      </c>
      <c r="J28">
        <v>-1</v>
      </c>
      <c r="K28">
        <v>2891.3850000000002</v>
      </c>
      <c r="L28" t="s">
        <v>16</v>
      </c>
    </row>
    <row r="29" spans="1:12">
      <c r="A29" s="1">
        <v>44926</v>
      </c>
      <c r="B29" s="1">
        <v>11688</v>
      </c>
      <c r="C29" t="s">
        <v>12</v>
      </c>
      <c r="D29" t="s">
        <v>13</v>
      </c>
      <c r="E29" t="s">
        <v>14</v>
      </c>
      <c r="F29" t="s">
        <v>19</v>
      </c>
      <c r="G29" t="s">
        <v>12</v>
      </c>
      <c r="H29" t="s">
        <v>18</v>
      </c>
      <c r="I29" t="s">
        <v>12</v>
      </c>
      <c r="J29">
        <v>-1</v>
      </c>
      <c r="K29">
        <v>3163.6790000000001</v>
      </c>
      <c r="L29" t="s">
        <v>16</v>
      </c>
    </row>
    <row r="30" spans="1:12">
      <c r="A30" s="1">
        <v>44926</v>
      </c>
      <c r="B30" s="1">
        <v>12054</v>
      </c>
      <c r="C30" t="s">
        <v>12</v>
      </c>
      <c r="D30" t="s">
        <v>13</v>
      </c>
      <c r="E30" t="s">
        <v>14</v>
      </c>
      <c r="F30" t="s">
        <v>19</v>
      </c>
      <c r="G30" t="s">
        <v>12</v>
      </c>
      <c r="H30" t="s">
        <v>18</v>
      </c>
      <c r="I30" t="s">
        <v>12</v>
      </c>
      <c r="J30">
        <v>-1</v>
      </c>
      <c r="K30">
        <v>3451.6860000000001</v>
      </c>
      <c r="L30" t="s">
        <v>16</v>
      </c>
    </row>
    <row r="31" spans="1:12">
      <c r="A31" s="1">
        <v>44926</v>
      </c>
      <c r="B31" s="1">
        <v>12419</v>
      </c>
      <c r="C31" t="s">
        <v>12</v>
      </c>
      <c r="D31" t="s">
        <v>13</v>
      </c>
      <c r="E31" t="s">
        <v>14</v>
      </c>
      <c r="F31" t="s">
        <v>19</v>
      </c>
      <c r="G31" t="s">
        <v>12</v>
      </c>
      <c r="H31" t="s">
        <v>18</v>
      </c>
      <c r="I31" t="s">
        <v>12</v>
      </c>
      <c r="J31">
        <v>-1</v>
      </c>
      <c r="K31">
        <v>108251.501</v>
      </c>
      <c r="L31" t="s">
        <v>16</v>
      </c>
    </row>
    <row r="32" spans="1:12">
      <c r="A32" s="1">
        <v>44926</v>
      </c>
      <c r="B32" s="1">
        <v>12784</v>
      </c>
      <c r="C32" t="s">
        <v>12</v>
      </c>
      <c r="D32" t="s">
        <v>13</v>
      </c>
      <c r="E32" t="s">
        <v>14</v>
      </c>
      <c r="F32" t="s">
        <v>19</v>
      </c>
      <c r="G32" t="s">
        <v>12</v>
      </c>
      <c r="H32" t="s">
        <v>18</v>
      </c>
      <c r="I32" t="s">
        <v>12</v>
      </c>
      <c r="J32">
        <v>-1</v>
      </c>
      <c r="K32">
        <v>207569.76699999999</v>
      </c>
      <c r="L32" t="s">
        <v>16</v>
      </c>
    </row>
    <row r="33" spans="1:12">
      <c r="A33" s="1">
        <v>44926</v>
      </c>
      <c r="B33" s="1">
        <v>13149</v>
      </c>
      <c r="C33" t="s">
        <v>12</v>
      </c>
      <c r="D33" t="s">
        <v>13</v>
      </c>
      <c r="E33" t="s">
        <v>14</v>
      </c>
      <c r="F33" t="s">
        <v>19</v>
      </c>
      <c r="G33" t="s">
        <v>12</v>
      </c>
      <c r="H33" t="s">
        <v>18</v>
      </c>
      <c r="I33" t="s">
        <v>12</v>
      </c>
      <c r="J33">
        <v>-1</v>
      </c>
      <c r="K33">
        <v>299714.72899999999</v>
      </c>
      <c r="L33" t="s">
        <v>16</v>
      </c>
    </row>
    <row r="34" spans="1:12">
      <c r="A34" s="1">
        <v>44926</v>
      </c>
      <c r="B34" s="1">
        <v>13515</v>
      </c>
      <c r="C34" t="s">
        <v>12</v>
      </c>
      <c r="D34" t="s">
        <v>13</v>
      </c>
      <c r="E34" t="s">
        <v>14</v>
      </c>
      <c r="F34" t="s">
        <v>19</v>
      </c>
      <c r="G34" t="s">
        <v>12</v>
      </c>
      <c r="H34" t="s">
        <v>18</v>
      </c>
      <c r="I34" t="s">
        <v>12</v>
      </c>
      <c r="J34">
        <v>-1</v>
      </c>
      <c r="K34">
        <v>382667.53</v>
      </c>
      <c r="L34" t="s">
        <v>16</v>
      </c>
    </row>
    <row r="35" spans="1:12">
      <c r="A35" s="1">
        <v>44926</v>
      </c>
      <c r="B35" s="1">
        <v>13880</v>
      </c>
      <c r="C35" t="s">
        <v>12</v>
      </c>
      <c r="D35" t="s">
        <v>13</v>
      </c>
      <c r="E35" t="s">
        <v>14</v>
      </c>
      <c r="F35" t="s">
        <v>19</v>
      </c>
      <c r="G35" t="s">
        <v>12</v>
      </c>
      <c r="H35" t="s">
        <v>18</v>
      </c>
      <c r="I35" t="s">
        <v>12</v>
      </c>
      <c r="J35">
        <v>-1</v>
      </c>
      <c r="K35" s="4">
        <v>42719.44</v>
      </c>
      <c r="L35" t="s">
        <v>16</v>
      </c>
    </row>
    <row r="36" spans="1:12">
      <c r="A36" s="1">
        <v>44926</v>
      </c>
      <c r="B36" s="1">
        <v>44926</v>
      </c>
      <c r="C36" t="s">
        <v>12</v>
      </c>
      <c r="D36" t="s">
        <v>13</v>
      </c>
      <c r="E36" t="s">
        <v>14</v>
      </c>
      <c r="F36" t="s">
        <v>69</v>
      </c>
      <c r="G36" t="s">
        <v>12</v>
      </c>
      <c r="H36" t="s">
        <v>18</v>
      </c>
      <c r="I36" t="s">
        <v>12</v>
      </c>
      <c r="J36">
        <v>-1</v>
      </c>
      <c r="K36" s="2">
        <v>37748</v>
      </c>
      <c r="L36" t="s">
        <v>16</v>
      </c>
    </row>
    <row r="37" spans="1:12">
      <c r="A37" s="1">
        <v>44926</v>
      </c>
      <c r="B37" s="1">
        <v>45291</v>
      </c>
      <c r="C37" t="s">
        <v>12</v>
      </c>
      <c r="D37" t="s">
        <v>13</v>
      </c>
      <c r="E37" t="s">
        <v>14</v>
      </c>
      <c r="F37" t="s">
        <v>20</v>
      </c>
      <c r="G37" t="s">
        <v>12</v>
      </c>
      <c r="H37" t="s">
        <v>18</v>
      </c>
      <c r="I37" t="s">
        <v>12</v>
      </c>
      <c r="J37">
        <v>-1</v>
      </c>
      <c r="K37">
        <v>21885.022000000001</v>
      </c>
      <c r="L37" t="s">
        <v>16</v>
      </c>
    </row>
    <row r="38" spans="1:12">
      <c r="A38" s="1">
        <v>44926</v>
      </c>
      <c r="B38" s="1">
        <v>45657</v>
      </c>
      <c r="C38" t="s">
        <v>12</v>
      </c>
      <c r="D38" t="s">
        <v>13</v>
      </c>
      <c r="E38" t="s">
        <v>14</v>
      </c>
      <c r="F38" t="s">
        <v>20</v>
      </c>
      <c r="G38" t="s">
        <v>12</v>
      </c>
      <c r="H38" t="s">
        <v>18</v>
      </c>
      <c r="I38" t="s">
        <v>12</v>
      </c>
      <c r="J38">
        <v>-1</v>
      </c>
      <c r="K38">
        <v>9970.3089999999993</v>
      </c>
      <c r="L38" t="s">
        <v>16</v>
      </c>
    </row>
    <row r="39" spans="1:12">
      <c r="A39" s="1">
        <v>44926</v>
      </c>
      <c r="B39" s="1">
        <v>46022</v>
      </c>
      <c r="C39" t="s">
        <v>12</v>
      </c>
      <c r="D39" t="s">
        <v>13</v>
      </c>
      <c r="E39" t="s">
        <v>14</v>
      </c>
      <c r="F39" t="s">
        <v>20</v>
      </c>
      <c r="G39" t="s">
        <v>12</v>
      </c>
      <c r="H39" t="s">
        <v>18</v>
      </c>
      <c r="I39" t="s">
        <v>12</v>
      </c>
      <c r="J39">
        <v>-1</v>
      </c>
      <c r="K39">
        <v>9971.7389999999996</v>
      </c>
      <c r="L39" t="s">
        <v>16</v>
      </c>
    </row>
    <row r="40" spans="1:12">
      <c r="A40" s="1">
        <v>44926</v>
      </c>
      <c r="B40" s="1">
        <v>46387</v>
      </c>
      <c r="C40" t="s">
        <v>12</v>
      </c>
      <c r="D40" t="s">
        <v>13</v>
      </c>
      <c r="E40" t="s">
        <v>14</v>
      </c>
      <c r="F40" t="s">
        <v>20</v>
      </c>
      <c r="G40" t="s">
        <v>12</v>
      </c>
      <c r="H40" t="s">
        <v>18</v>
      </c>
      <c r="I40" t="s">
        <v>12</v>
      </c>
      <c r="J40">
        <v>-1</v>
      </c>
      <c r="K40">
        <v>9973.2360000000008</v>
      </c>
      <c r="L40" t="s">
        <v>16</v>
      </c>
    </row>
    <row r="41" spans="1:12">
      <c r="A41" s="1">
        <v>44926</v>
      </c>
      <c r="B41" s="1">
        <v>46752</v>
      </c>
      <c r="C41" t="s">
        <v>12</v>
      </c>
      <c r="D41" t="s">
        <v>13</v>
      </c>
      <c r="E41" t="s">
        <v>14</v>
      </c>
      <c r="F41" t="s">
        <v>20</v>
      </c>
      <c r="G41" t="s">
        <v>12</v>
      </c>
      <c r="H41" t="s">
        <v>18</v>
      </c>
      <c r="I41" t="s">
        <v>12</v>
      </c>
      <c r="J41">
        <v>-1</v>
      </c>
      <c r="K41">
        <v>9974.7170000000006</v>
      </c>
      <c r="L41" t="s">
        <v>16</v>
      </c>
    </row>
    <row r="42" spans="1:12">
      <c r="A42" s="1">
        <v>44926</v>
      </c>
      <c r="B42" s="1">
        <v>47118</v>
      </c>
      <c r="C42" t="s">
        <v>12</v>
      </c>
      <c r="D42" t="s">
        <v>13</v>
      </c>
      <c r="E42" t="s">
        <v>14</v>
      </c>
      <c r="F42" t="s">
        <v>20</v>
      </c>
      <c r="G42" t="s">
        <v>12</v>
      </c>
      <c r="H42" t="s">
        <v>18</v>
      </c>
      <c r="I42" t="s">
        <v>12</v>
      </c>
      <c r="J42">
        <v>-1</v>
      </c>
      <c r="K42">
        <v>9976.1560000000009</v>
      </c>
      <c r="L42" t="s">
        <v>16</v>
      </c>
    </row>
    <row r="43" spans="1:12">
      <c r="A43" s="1">
        <v>44926</v>
      </c>
      <c r="B43" s="1">
        <v>47483</v>
      </c>
      <c r="C43" t="s">
        <v>12</v>
      </c>
      <c r="D43" t="s">
        <v>13</v>
      </c>
      <c r="E43" t="s">
        <v>14</v>
      </c>
      <c r="F43" t="s">
        <v>20</v>
      </c>
      <c r="G43" t="s">
        <v>12</v>
      </c>
      <c r="H43" t="s">
        <v>18</v>
      </c>
      <c r="I43" t="s">
        <v>12</v>
      </c>
      <c r="J43">
        <v>-1</v>
      </c>
      <c r="K43">
        <v>9980.0159999999996</v>
      </c>
      <c r="L43" t="s">
        <v>16</v>
      </c>
    </row>
    <row r="44" spans="1:12">
      <c r="A44" s="1">
        <v>44926</v>
      </c>
      <c r="B44" s="1">
        <v>11323</v>
      </c>
      <c r="C44" t="s">
        <v>12</v>
      </c>
      <c r="D44" t="s">
        <v>13</v>
      </c>
      <c r="E44" t="s">
        <v>14</v>
      </c>
      <c r="F44" t="s">
        <v>20</v>
      </c>
      <c r="G44" t="s">
        <v>12</v>
      </c>
      <c r="H44" t="s">
        <v>18</v>
      </c>
      <c r="I44" t="s">
        <v>12</v>
      </c>
      <c r="J44">
        <v>-1</v>
      </c>
      <c r="K44">
        <v>9983.5570000000007</v>
      </c>
      <c r="L44" t="s">
        <v>16</v>
      </c>
    </row>
    <row r="45" spans="1:12">
      <c r="A45" s="1">
        <v>44926</v>
      </c>
      <c r="B45" s="1">
        <v>11688</v>
      </c>
      <c r="C45" t="s">
        <v>12</v>
      </c>
      <c r="D45" t="s">
        <v>13</v>
      </c>
      <c r="E45" t="s">
        <v>14</v>
      </c>
      <c r="F45" t="s">
        <v>20</v>
      </c>
      <c r="G45" t="s">
        <v>12</v>
      </c>
      <c r="H45" t="s">
        <v>18</v>
      </c>
      <c r="I45" t="s">
        <v>12</v>
      </c>
      <c r="J45">
        <v>-1</v>
      </c>
      <c r="K45">
        <v>9987.3709999999992</v>
      </c>
      <c r="L45" t="s">
        <v>16</v>
      </c>
    </row>
    <row r="46" spans="1:12">
      <c r="A46" s="1">
        <v>44926</v>
      </c>
      <c r="B46" s="1">
        <v>12054</v>
      </c>
      <c r="C46" t="s">
        <v>12</v>
      </c>
      <c r="D46" t="s">
        <v>13</v>
      </c>
      <c r="E46" t="s">
        <v>14</v>
      </c>
      <c r="F46" t="s">
        <v>20</v>
      </c>
      <c r="G46" t="s">
        <v>12</v>
      </c>
      <c r="H46" t="s">
        <v>18</v>
      </c>
      <c r="I46" t="s">
        <v>12</v>
      </c>
      <c r="J46">
        <v>-1</v>
      </c>
      <c r="K46">
        <v>6019.4549999999999</v>
      </c>
      <c r="L46" t="s">
        <v>16</v>
      </c>
    </row>
    <row r="47" spans="1:12">
      <c r="A47" s="1">
        <v>44926</v>
      </c>
      <c r="B47" s="1">
        <v>12419</v>
      </c>
      <c r="C47" t="s">
        <v>12</v>
      </c>
      <c r="D47" t="s">
        <v>13</v>
      </c>
      <c r="E47" t="s">
        <v>14</v>
      </c>
      <c r="F47" t="s">
        <v>20</v>
      </c>
      <c r="G47" t="s">
        <v>12</v>
      </c>
      <c r="H47" t="s">
        <v>18</v>
      </c>
      <c r="I47" t="s">
        <v>12</v>
      </c>
      <c r="J47">
        <v>-1</v>
      </c>
      <c r="K47">
        <v>6023.7749999999996</v>
      </c>
      <c r="L47" t="s">
        <v>16</v>
      </c>
    </row>
    <row r="48" spans="1:12">
      <c r="A48" s="1">
        <v>44926</v>
      </c>
      <c r="B48" s="1">
        <v>12784</v>
      </c>
      <c r="C48" t="s">
        <v>12</v>
      </c>
      <c r="D48" t="s">
        <v>13</v>
      </c>
      <c r="E48" t="s">
        <v>14</v>
      </c>
      <c r="F48" t="s">
        <v>20</v>
      </c>
      <c r="G48" t="s">
        <v>12</v>
      </c>
      <c r="H48" t="s">
        <v>18</v>
      </c>
      <c r="I48" t="s">
        <v>12</v>
      </c>
      <c r="J48">
        <v>-1</v>
      </c>
      <c r="K48">
        <v>6028.29</v>
      </c>
      <c r="L48" t="s">
        <v>16</v>
      </c>
    </row>
    <row r="49" spans="1:12">
      <c r="A49" s="1">
        <v>44926</v>
      </c>
      <c r="B49" s="1">
        <v>13149</v>
      </c>
      <c r="C49" t="s">
        <v>12</v>
      </c>
      <c r="D49" t="s">
        <v>13</v>
      </c>
      <c r="E49" t="s">
        <v>14</v>
      </c>
      <c r="F49" t="s">
        <v>20</v>
      </c>
      <c r="G49" t="s">
        <v>12</v>
      </c>
      <c r="H49" t="s">
        <v>18</v>
      </c>
      <c r="I49" t="s">
        <v>12</v>
      </c>
      <c r="J49">
        <v>-1</v>
      </c>
      <c r="K49">
        <v>7600.4269999999997</v>
      </c>
      <c r="L49" t="s">
        <v>16</v>
      </c>
    </row>
    <row r="50" spans="1:12">
      <c r="A50" s="1">
        <v>44926</v>
      </c>
      <c r="B50" s="1">
        <v>13515</v>
      </c>
      <c r="C50" t="s">
        <v>12</v>
      </c>
      <c r="D50" t="s">
        <v>13</v>
      </c>
      <c r="E50" t="s">
        <v>14</v>
      </c>
      <c r="F50" t="s">
        <v>20</v>
      </c>
      <c r="G50" t="s">
        <v>12</v>
      </c>
      <c r="H50" t="s">
        <v>18</v>
      </c>
      <c r="I50" t="s">
        <v>12</v>
      </c>
      <c r="J50">
        <v>-1</v>
      </c>
      <c r="K50">
        <v>9090.2489999999998</v>
      </c>
      <c r="L50" t="s">
        <v>16</v>
      </c>
    </row>
    <row r="51" spans="1:12">
      <c r="A51" s="1">
        <v>44926</v>
      </c>
      <c r="B51" s="1">
        <v>13880</v>
      </c>
      <c r="C51" t="s">
        <v>12</v>
      </c>
      <c r="D51" t="s">
        <v>13</v>
      </c>
      <c r="E51" t="s">
        <v>14</v>
      </c>
      <c r="F51" t="s">
        <v>20</v>
      </c>
      <c r="G51" t="s">
        <v>12</v>
      </c>
      <c r="H51" t="s">
        <v>18</v>
      </c>
      <c r="I51" t="s">
        <v>12</v>
      </c>
      <c r="J51">
        <v>-1</v>
      </c>
      <c r="K51">
        <v>10472.321</v>
      </c>
      <c r="L51" t="s">
        <v>16</v>
      </c>
    </row>
    <row r="52" spans="1:12">
      <c r="A52" s="1">
        <v>44926</v>
      </c>
      <c r="B52" s="1">
        <v>44926</v>
      </c>
      <c r="C52" t="s">
        <v>12</v>
      </c>
      <c r="D52" t="s">
        <v>13</v>
      </c>
      <c r="E52" t="s">
        <v>14</v>
      </c>
      <c r="F52" s="3" t="s">
        <v>73</v>
      </c>
      <c r="G52" t="s">
        <v>12</v>
      </c>
      <c r="H52" t="s">
        <v>18</v>
      </c>
      <c r="I52" t="s">
        <v>12</v>
      </c>
      <c r="J52">
        <v>-1</v>
      </c>
      <c r="K52" s="4">
        <v>0</v>
      </c>
      <c r="L52" t="s">
        <v>16</v>
      </c>
    </row>
    <row r="55" spans="1:12">
      <c r="D55" t="s">
        <v>71</v>
      </c>
      <c r="E55" t="s">
        <v>66</v>
      </c>
      <c r="F55" t="s">
        <v>70</v>
      </c>
    </row>
    <row r="57" spans="1:12">
      <c r="K57">
        <f>1/16</f>
        <v>6.25E-2</v>
      </c>
    </row>
  </sheetData>
  <autoFilter ref="A1:L5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5"/>
  <sheetViews>
    <sheetView workbookViewId="0">
      <selection activeCell="I1" sqref="I1"/>
    </sheetView>
  </sheetViews>
  <sheetFormatPr defaultRowHeight="14.4"/>
  <cols>
    <col min="1" max="1" width="11.5546875" customWidth="1"/>
    <col min="4" max="4" width="45" customWidth="1"/>
    <col min="5" max="5" width="25.5546875" bestFit="1" customWidth="1"/>
    <col min="6" max="6" width="11.88671875" customWidth="1"/>
    <col min="8" max="8" width="15.109375" bestFit="1" customWidth="1"/>
  </cols>
  <sheetData>
    <row r="1" spans="1:49">
      <c r="A1" t="s">
        <v>0</v>
      </c>
      <c r="B1" t="s">
        <v>6</v>
      </c>
      <c r="C1" t="s">
        <v>8</v>
      </c>
      <c r="D1" t="s">
        <v>4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</row>
    <row r="2" spans="1:49">
      <c r="A2" s="6">
        <v>44926</v>
      </c>
      <c r="B2" s="2" t="s">
        <v>12</v>
      </c>
      <c r="C2" s="2">
        <v>-1</v>
      </c>
      <c r="D2" s="2" t="s">
        <v>14</v>
      </c>
      <c r="E2" s="2" t="s">
        <v>17</v>
      </c>
      <c r="F2" s="6">
        <v>44926</v>
      </c>
      <c r="G2" s="2" t="s">
        <v>16</v>
      </c>
      <c r="H2" s="7">
        <v>79440</v>
      </c>
    </row>
    <row r="3" spans="1:49">
      <c r="A3" s="6">
        <v>44926</v>
      </c>
      <c r="B3" s="2" t="s">
        <v>12</v>
      </c>
      <c r="C3" s="2">
        <v>-1</v>
      </c>
      <c r="D3" s="2" t="s">
        <v>14</v>
      </c>
      <c r="E3" s="2" t="s">
        <v>19</v>
      </c>
      <c r="F3" s="6">
        <v>44926</v>
      </c>
      <c r="G3" s="2" t="s">
        <v>16</v>
      </c>
      <c r="H3" s="7">
        <v>2891.3847253558406</v>
      </c>
    </row>
    <row r="4" spans="1:49">
      <c r="A4" s="6">
        <v>44926</v>
      </c>
      <c r="B4" s="2" t="s">
        <v>12</v>
      </c>
      <c r="C4" s="2">
        <v>-1</v>
      </c>
      <c r="D4" s="2" t="s">
        <v>14</v>
      </c>
      <c r="E4" s="2" t="s">
        <v>20</v>
      </c>
      <c r="F4" s="6">
        <v>44926</v>
      </c>
      <c r="G4" s="2" t="s">
        <v>16</v>
      </c>
      <c r="H4" s="7">
        <v>9987.3707708803377</v>
      </c>
    </row>
    <row r="5" spans="1:49">
      <c r="A5" s="6">
        <v>44926</v>
      </c>
      <c r="B5" s="2" t="s">
        <v>12</v>
      </c>
      <c r="C5" s="2">
        <v>-1</v>
      </c>
      <c r="D5" s="2" t="s">
        <v>14</v>
      </c>
      <c r="E5" s="2" t="s">
        <v>65</v>
      </c>
      <c r="F5" s="6">
        <v>44926</v>
      </c>
      <c r="G5" s="2" t="s">
        <v>16</v>
      </c>
      <c r="H5" s="7">
        <v>3972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Assumed Cashflows</vt:lpstr>
      <vt:lpstr>ActualCashFlowsSummed</vt:lpstr>
      <vt:lpstr>ActualCashflows</vt:lpstr>
      <vt:lpstr>STG_INS_GROUP_DIMENSION_MAP</vt:lpstr>
      <vt:lpstr>IFRS 17 P&amp;L 2022 GMM</vt:lpstr>
      <vt:lpstr>ProductList</vt:lpstr>
      <vt:lpstr>Assumed Cashflows (Sample)</vt:lpstr>
      <vt:lpstr>ActualCashflows (sample)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Rongai Dodzo</cp:lastModifiedBy>
  <dcterms:created xsi:type="dcterms:W3CDTF">2023-09-29T13:03:36Z</dcterms:created>
  <dcterms:modified xsi:type="dcterms:W3CDTF">2024-08-07T08:18:25Z</dcterms:modified>
</cp:coreProperties>
</file>