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ry\Documents\GitHub\Bento-Arm-Hardware\"/>
    </mc:Choice>
  </mc:AlternateContent>
  <bookViews>
    <workbookView xWindow="0" yWindow="0" windowWidth="2304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4" i="1" l="1"/>
  <c r="F95" i="1"/>
  <c r="F96" i="1"/>
  <c r="F97" i="1"/>
  <c r="F98" i="1"/>
  <c r="F99" i="1"/>
  <c r="F100" i="1"/>
  <c r="F101" i="1"/>
  <c r="F102" i="1"/>
  <c r="F86" i="1"/>
  <c r="F87" i="1"/>
  <c r="F88" i="1"/>
  <c r="F89" i="1"/>
  <c r="F90" i="1"/>
  <c r="F91" i="1"/>
  <c r="F92" i="1"/>
  <c r="F93" i="1"/>
  <c r="F85" i="1"/>
  <c r="F84" i="1"/>
  <c r="F83" i="1"/>
  <c r="F82" i="1"/>
  <c r="F81" i="1"/>
  <c r="F80" i="1"/>
  <c r="F79" i="1"/>
  <c r="F78" i="1"/>
  <c r="F77" i="1"/>
  <c r="F51" i="1"/>
  <c r="F52" i="1"/>
  <c r="F53" i="1"/>
  <c r="F54" i="1"/>
  <c r="F55" i="1"/>
  <c r="F56" i="1"/>
  <c r="F57" i="1"/>
  <c r="F58" i="1"/>
  <c r="F59" i="1"/>
  <c r="F60" i="1"/>
  <c r="F61" i="1"/>
  <c r="F67" i="1"/>
  <c r="F68" i="1"/>
  <c r="F69" i="1"/>
  <c r="F70" i="1"/>
  <c r="F71" i="1"/>
  <c r="F72" i="1"/>
  <c r="F73" i="1"/>
  <c r="F74" i="1"/>
  <c r="F75" i="1"/>
  <c r="F76" i="1"/>
  <c r="F50" i="1"/>
</calcChain>
</file>

<file path=xl/sharedStrings.xml><?xml version="1.0" encoding="utf-8"?>
<sst xmlns="http://schemas.openxmlformats.org/spreadsheetml/2006/main" count="436" uniqueCount="170">
  <si>
    <t>Bento Arm V2 3D printed Part List</t>
  </si>
  <si>
    <t>Bento_endo_raft</t>
  </si>
  <si>
    <t xml:space="preserve">MX-64_8020_adapter </t>
  </si>
  <si>
    <t>MX-64_back_FR05-B1_rev2</t>
  </si>
  <si>
    <t>Print Settings</t>
  </si>
  <si>
    <t>Configuration</t>
  </si>
  <si>
    <t>rev3 - PLA</t>
  </si>
  <si>
    <t>default</t>
  </si>
  <si>
    <t>rev2 - PLA</t>
  </si>
  <si>
    <t>Shoulder Bracket_rev2</t>
  </si>
  <si>
    <t>Part mass (g)</t>
  </si>
  <si>
    <t>Required QTY</t>
  </si>
  <si>
    <t>Note: Part mass is for QTY:1 of a given part</t>
  </si>
  <si>
    <t>Est. Mass (g)</t>
  </si>
  <si>
    <t>Included Parts</t>
  </si>
  <si>
    <t>Part Name (.sldprt)</t>
  </si>
  <si>
    <t>Print Layout File Name (.THING)</t>
  </si>
  <si>
    <t>STL File Name (.STL)</t>
  </si>
  <si>
    <t>Shoulder_Bracket_rev3</t>
  </si>
  <si>
    <t>Est. Time (min)</t>
  </si>
  <si>
    <t>Printer File (.x3g)</t>
  </si>
  <si>
    <t>Shoulder Bracket_rev3</t>
  </si>
  <si>
    <t>Standard Edition</t>
  </si>
  <si>
    <t>True White</t>
  </si>
  <si>
    <t>MX-64_back_8020_QTY3</t>
  </si>
  <si>
    <t>MX-64_8020_adapter</t>
  </si>
  <si>
    <t>Black</t>
  </si>
  <si>
    <t>MX-64_back_QTY3</t>
  </si>
  <si>
    <t>HANDi Edition</t>
  </si>
  <si>
    <t>MX64_Bearing_adapter_rev2</t>
  </si>
  <si>
    <t>QTY:1 - Shoulder_Bracket_rev3</t>
  </si>
  <si>
    <t>QTY:2 - MX-64_8020_adapter
QTY:1 - MX-64_back_FR05-B1_rev2</t>
  </si>
  <si>
    <t>QTY:1 - MX64_Bearing_adapter_rev2</t>
  </si>
  <si>
    <t>Bearing_MX106_adapter_rev2</t>
  </si>
  <si>
    <t>QTY:1 - Bearing_MX106_adapter_rev2</t>
  </si>
  <si>
    <t>1in_square_tubing_bracket_A_rev2</t>
  </si>
  <si>
    <t>1in_brackets_QTY4_rev2</t>
  </si>
  <si>
    <t>1in_square_tubing_brackets_QTY4_rev2</t>
  </si>
  <si>
    <t>QTY:1 - 1in_square_tubing_bracket_A_rev2
QTY:2 - 1in_square_tubing_bracket_B_rev2
QTY:1 - 1in_square_tubing_bracket_C_rev2</t>
  </si>
  <si>
    <t>1in_square_tubing_bracket_B_rev2</t>
  </si>
  <si>
    <t>1in_square_tubing_bracket_C_rev2</t>
  </si>
  <si>
    <t>1in_square_tubing_upperarm_rev3</t>
  </si>
  <si>
    <t>rev5 - flanged inserts</t>
  </si>
  <si>
    <t>1in_square_tubing_upperarm_rev5</t>
  </si>
  <si>
    <t>1in_tubing_upperarm_rev5</t>
  </si>
  <si>
    <t>1in_tubing_forearm_rev5</t>
  </si>
  <si>
    <t>1in_square_tubing_forearm_rev5</t>
  </si>
  <si>
    <t>QTY:1 - 1in_square_tubing_upperarm_rev5</t>
  </si>
  <si>
    <t>QTY:1 - 1in_square_tubing_forearm_rev5</t>
  </si>
  <si>
    <t>1in_square_tubing_forearm_rev3</t>
  </si>
  <si>
    <t>Wrist_Hand_Adapter</t>
  </si>
  <si>
    <t>Wrist_Hand_Adapter_PLA</t>
  </si>
  <si>
    <t>QTY:1 - Wrist_Hand_Adapter_PLA</t>
  </si>
  <si>
    <t>PRT-01-20.sldasm</t>
  </si>
  <si>
    <t>Standoff - 15mm</t>
  </si>
  <si>
    <t>Standoff - 15mm_rev2</t>
  </si>
  <si>
    <t>Standoff - 15mm_rev2_QTY4</t>
  </si>
  <si>
    <t>QTY:4 - Standoff - 15mm_rev2</t>
  </si>
  <si>
    <t>MX-106_bottom_FR05-S1</t>
  </si>
  <si>
    <t>MX-106_flex_FR08-H101</t>
  </si>
  <si>
    <t>MX-28_back_FR07-B101</t>
  </si>
  <si>
    <t>MX-28_bottom_FR07-S101</t>
  </si>
  <si>
    <t>MX-28_flex_FR07-H101</t>
  </si>
  <si>
    <t>MX cables</t>
  </si>
  <si>
    <t>Total mass (g)</t>
  </si>
  <si>
    <t>Part Type</t>
  </si>
  <si>
    <t>MX-106</t>
  </si>
  <si>
    <t>MX-64</t>
  </si>
  <si>
    <t>MX-28</t>
  </si>
  <si>
    <t>enclosure_body_rev3</t>
  </si>
  <si>
    <t>enclosure_lid_back_rev2</t>
  </si>
  <si>
    <t>enclosure_lid_front_rev2</t>
  </si>
  <si>
    <t>cable_relief</t>
  </si>
  <si>
    <t>molex_bracket</t>
  </si>
  <si>
    <t>cable_router_nut_PLA</t>
  </si>
  <si>
    <t>cable_router_50mm_PLA</t>
  </si>
  <si>
    <t>cable_router_35mm_PLA</t>
  </si>
  <si>
    <t>n/a</t>
  </si>
  <si>
    <t>enclosure_allpieces_rev3</t>
  </si>
  <si>
    <t>cable_router_kit_QTY8</t>
  </si>
  <si>
    <t>enclosure_all_rev3</t>
  </si>
  <si>
    <t>QTY:1 - enclosure_body_rev3
QTY:1 - enclosure_lid_back_rev2
QTY:1 - enclosure_lid_front_rev2
QTY:1 - cable _relief
QTY:2 - molex bracket</t>
  </si>
  <si>
    <t>QTY:4 - cable_router_nut_PLA
QTY:3 - cable_router_50mm_PLA
QTY:1 - cable_router_35mm_PLA</t>
  </si>
  <si>
    <t>Arm - 3D Printed</t>
  </si>
  <si>
    <t>Arm - Purchased</t>
  </si>
  <si>
    <t>Enclosure - 3D Printed</t>
  </si>
  <si>
    <t>upper_ventral_rev2</t>
  </si>
  <si>
    <t>upper_dorsal_rev2</t>
  </si>
  <si>
    <t>upper_arm_solid_rev3</t>
  </si>
  <si>
    <t>upper_ventral_rev2 (cut-revolve6)</t>
  </si>
  <si>
    <t>upper_dorsal_rev2 (cut-extrude13)</t>
  </si>
  <si>
    <t>Arm Shells - 3D Printed</t>
  </si>
  <si>
    <t>upper_dorsal_dist_mount_rev3b</t>
  </si>
  <si>
    <t>upper_ventral_mount_rev3b</t>
  </si>
  <si>
    <t>upper_dorsal_prox_mount_rev3b (cut-extrude17[2])</t>
  </si>
  <si>
    <t>upper_dorsal_dist_mount_rev3b (cut-extrude17[1])</t>
  </si>
  <si>
    <t>upper_ventral_mount_rev3b (fillet13)</t>
  </si>
  <si>
    <t>arm_shell_mounts_slidelock</t>
  </si>
  <si>
    <t xml:space="preserve">upper_dorsal_prox_mount_rev3b </t>
  </si>
  <si>
    <t>wrist_medial_rev2</t>
  </si>
  <si>
    <t>wrist_lateral_rev2</t>
  </si>
  <si>
    <t>wrist_lateral_mount_rev2</t>
  </si>
  <si>
    <t>wrist_medial_mount_rev2</t>
  </si>
  <si>
    <t>forearm_solid_rev3</t>
  </si>
  <si>
    <t>forearm_dorsal_prox_rev2</t>
  </si>
  <si>
    <t>forearm_dorsal_dist_rev2</t>
  </si>
  <si>
    <t>forearm_ventral_prox_rev2</t>
  </si>
  <si>
    <t>forearm_ventral_dist_rev2</t>
  </si>
  <si>
    <t>forearm_dorsal_prox_mount_rev3</t>
  </si>
  <si>
    <t>forearm_dorsal_dist_mount_rev3</t>
  </si>
  <si>
    <t>forearm_ventral_dist_mount_rev2</t>
  </si>
  <si>
    <t>forearm_ventral_prox_mount_rev3</t>
  </si>
  <si>
    <t>wrist_mounts_rev2</t>
  </si>
  <si>
    <t>QTY:1 - upper_dorsal_dist_mount_rev2
QTY:1 - upper_dorsal_prox_mount_rev2
QTY:1 - upper_ventral_mount_rev2
QTY:1 - forearm_dorsal_prox_mount_rev2
QTY:1 - forearm_dorsal_dist_mount_rev2
QTY:1 - forearm_ventral_prox_mount_rev2
QTY:1 - forearm_ventral_dist_mount_rev2</t>
  </si>
  <si>
    <t>standard_raft</t>
  </si>
  <si>
    <t>Translucent Blue</t>
  </si>
  <si>
    <t>QTY:1 - upper_ventral_rev2</t>
  </si>
  <si>
    <t>QTY:1 - upper_dorsal_rev2</t>
  </si>
  <si>
    <t>QTY:1 - forearm_dorsal_prox_rev2</t>
  </si>
  <si>
    <t>QTY:1 - forearm_dorsal_dist_rev2</t>
  </si>
  <si>
    <t>QTY:1 - forearm_ventral_prox_rev2</t>
  </si>
  <si>
    <t>QTY:1 - forearm_ventral_dist_rev2</t>
  </si>
  <si>
    <t>QTY:1 - wrist_medial_rev2</t>
  </si>
  <si>
    <t>QTY:1 - wrist_lateral_rev2</t>
  </si>
  <si>
    <t>forearm_dorsal_prox_rev2
 (Cut-Extrude24[4])</t>
  </si>
  <si>
    <t>forearm_dorsal_dist_rev2  
(Cut-Extrude24[1])</t>
  </si>
  <si>
    <t>forearm_ventral_prox_rev2 
(Cut-Extrude24[3])</t>
  </si>
  <si>
    <t>forearm_ventral_dist_rev2 
(Cut-extrude24[2])</t>
  </si>
  <si>
    <t>wrist_medial_rev2 
(Cut-extrude25[2])</t>
  </si>
  <si>
    <t>wrist_lateral_rev2
 (Cut-extrude25[1])</t>
  </si>
  <si>
    <t>wrist_lateral_mount_rev2 
(Fillet12)</t>
  </si>
  <si>
    <t>wrist_medial_mount_rev2 
(Fillet14)</t>
  </si>
  <si>
    <t>forearm_dorsal_prox_mount_rev3 
(Boss-Extrude25)</t>
  </si>
  <si>
    <t>forearm_dorsal_dist_mount_rev3
(Boss-Extrude27)</t>
  </si>
  <si>
    <t>forearm_ventral_prox_mount_rev3 (Boss-Extrude24)</t>
  </si>
  <si>
    <t>forearm_ventral_dist_mount_rev2 (Boss-Extrude26)</t>
  </si>
  <si>
    <t>upperarm_mounts_rev2</t>
  </si>
  <si>
    <t>Arm Shells - 3D printed</t>
  </si>
  <si>
    <t>QTY:1 - upper_dorsal_dist_mount_rev2
QTY:1 - upper_dorsal_prox_mount_rev2
QTY:1 - upper_ventral_mount_rev2</t>
  </si>
  <si>
    <t>forearm_mounts_rev2</t>
  </si>
  <si>
    <t>upperarm_mounts_rev2 (screw mount)</t>
  </si>
  <si>
    <t>forearm_mounts_rev2 (screw mount)</t>
  </si>
  <si>
    <t>QTY:1 - forearm_dorsal_prox_mount_rev2
QTY:1 - forearm_dorsal_dist_mount_rev2
QTY:1 - forearm_ventral_prox_mount_rev2
QTY:1 - forearm_ventral_dist_mount_rev2</t>
  </si>
  <si>
    <t>Table 1 - Multipart Print List</t>
  </si>
  <si>
    <t>Table 2 - Individual Parts List</t>
  </si>
  <si>
    <t>Gripper - 3D Printed</t>
  </si>
  <si>
    <t>chopsticks_fixed_plate_rev1</t>
  </si>
  <si>
    <t>chopsticks_fixed_plate_rev2</t>
  </si>
  <si>
    <t>chopsticks_moving_plate_rev2</t>
  </si>
  <si>
    <t>chopsticks_flex_bracket_rev1</t>
  </si>
  <si>
    <t>chopsticks_moving_plate_rev1</t>
  </si>
  <si>
    <t>chopsticks_hand_adapter_rev1</t>
  </si>
  <si>
    <t>chopsticks_sidebottom_bracket_rev1</t>
  </si>
  <si>
    <t>chopsticks_flex_bracket_rev2</t>
  </si>
  <si>
    <t>chopsticks_hand_adapter_rev2</t>
  </si>
  <si>
    <t>chopsticks_sidebottom_bracket_rev2</t>
  </si>
  <si>
    <t>chopsticks_allparts_rev2</t>
  </si>
  <si>
    <t>chopsticks_allparts_rev3</t>
  </si>
  <si>
    <t>chopsticks_allparts_rev4</t>
  </si>
  <si>
    <t>chopsticks_allparts_rev5</t>
  </si>
  <si>
    <t>chopsticks_allparts_rev6</t>
  </si>
  <si>
    <t>QTY:1 - chopsticks_fixed_plate_rev2
QTY:1 - chopsticks_moving_plate_rev2
QTY:1 - chopsticks_flex_bracket_rev2
QTY:1 - chopsticks_bearing_rev2
QTY:2 - chopsticks_sidebottom_bracket_rev2</t>
  </si>
  <si>
    <t>Bento_endo_raft (Use 10 mm raft margin)</t>
  </si>
  <si>
    <t>N/A</t>
  </si>
  <si>
    <t>magnet_armshell_mounts_rev3</t>
  </si>
  <si>
    <t>magnet_armshell_mounts</t>
  </si>
  <si>
    <t>wrist_mounts_rev3</t>
  </si>
  <si>
    <t>QTY:1  - wrist_lateral_mount_rev3
QTY:1 - wrist_medial_mount_rev3</t>
  </si>
  <si>
    <t>Note2: Recommended print material for all parts is makerbot PLA</t>
  </si>
  <si>
    <t>chopsticks_allparts_rev2b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</si>
</sst>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/>
    <xf numFmtId="0" fontId="0" fillId="0" borderId="1" xfId="0" applyBorder="1" applyAlignment="1"/>
    <xf numFmtId="0" fontId="4" fillId="0" borderId="1" xfId="0" applyFont="1" applyBorder="1" applyAlignment="1">
      <alignment wrapText="1"/>
    </xf>
    <xf numFmtId="0" fontId="5" fillId="0" borderId="0" xfId="0" applyFont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</xdr:colOff>
      <xdr:row>1</xdr:row>
      <xdr:rowOff>7620</xdr:rowOff>
    </xdr:from>
    <xdr:ext cx="4975080" cy="2675732"/>
    <xdr:sp macro="" textlink="">
      <xdr:nvSpPr>
        <xdr:cNvPr id="2" name="TextBox 1"/>
        <xdr:cNvSpPr txBox="1"/>
      </xdr:nvSpPr>
      <xdr:spPr>
        <a:xfrm>
          <a:off x="137160" y="240702"/>
          <a:ext cx="4975080" cy="26757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Bento_endo_raft</a:t>
          </a:r>
          <a:endParaRPr lang="en-CA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settings (0.2mm layer height)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Modify to have 50% linear infill with 6mm or greater raft margin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Bento_endo_noraft</a:t>
          </a:r>
          <a:endParaRPr lang="en-CA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settings (0.2mm layer height)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Modify to have 50% linear infill without raft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Standard_raft</a:t>
          </a:r>
          <a:endParaRPr lang="en-CA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settings (0.2mm layer height, hexagon infill at 10% density) with 6mm raft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CA" sz="1100"/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noraft</a:t>
          </a:r>
          <a:endParaRPr lang="en-CA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settings (0.2mm layer height, hexagon infill at 10% density)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without raft</a:t>
          </a:r>
          <a:endParaRPr lang="en-CA">
            <a:effectLst/>
          </a:endParaRPr>
        </a:p>
        <a:p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="85" zoomScaleNormal="85" workbookViewId="0">
      <selection activeCell="C30" sqref="C30"/>
    </sheetView>
  </sheetViews>
  <sheetFormatPr defaultRowHeight="15" x14ac:dyDescent="0.25"/>
  <cols>
    <col min="1" max="1" width="33.85546875" customWidth="1"/>
    <col min="2" max="2" width="25.140625" customWidth="1"/>
    <col min="3" max="3" width="34.140625" customWidth="1"/>
    <col min="4" max="4" width="42" customWidth="1"/>
    <col min="5" max="5" width="18.5703125" customWidth="1"/>
    <col min="6" max="6" width="15.140625" bestFit="1" customWidth="1"/>
    <col min="7" max="7" width="33" customWidth="1"/>
    <col min="8" max="8" width="38.140625" bestFit="1" customWidth="1"/>
    <col min="9" max="9" width="34.28515625" customWidth="1"/>
    <col min="10" max="10" width="15.85546875" customWidth="1"/>
    <col min="11" max="11" width="12.7109375" customWidth="1"/>
  </cols>
  <sheetData>
    <row r="1" spans="1:1" ht="18.75" x14ac:dyDescent="0.3">
      <c r="A1" s="18" t="s">
        <v>0</v>
      </c>
    </row>
    <row r="15" spans="1:1" ht="17.45" customHeight="1" x14ac:dyDescent="0.25"/>
    <row r="16" spans="1:1" x14ac:dyDescent="0.25">
      <c r="A16" t="s">
        <v>12</v>
      </c>
    </row>
    <row r="17" spans="1:9" x14ac:dyDescent="0.25">
      <c r="A17" t="s">
        <v>168</v>
      </c>
    </row>
    <row r="19" spans="1:9" ht="13.9" customHeight="1" x14ac:dyDescent="0.3">
      <c r="A19" s="19" t="s">
        <v>143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s="2" t="s">
        <v>16</v>
      </c>
      <c r="B20" s="2" t="s">
        <v>65</v>
      </c>
      <c r="C20" s="10" t="s">
        <v>20</v>
      </c>
      <c r="D20" s="10" t="s">
        <v>14</v>
      </c>
      <c r="E20" s="7" t="s">
        <v>4</v>
      </c>
      <c r="F20" s="7" t="s">
        <v>19</v>
      </c>
      <c r="G20" s="7" t="s">
        <v>13</v>
      </c>
      <c r="H20" s="9" t="s">
        <v>22</v>
      </c>
      <c r="I20" s="9" t="s">
        <v>28</v>
      </c>
    </row>
    <row r="21" spans="1:9" x14ac:dyDescent="0.25">
      <c r="A21" s="13" t="s">
        <v>21</v>
      </c>
      <c r="B21" s="13" t="s">
        <v>83</v>
      </c>
      <c r="C21" s="13" t="s">
        <v>21</v>
      </c>
      <c r="D21" s="15" t="s">
        <v>30</v>
      </c>
      <c r="E21" s="13" t="s">
        <v>1</v>
      </c>
      <c r="F21" s="14">
        <v>145</v>
      </c>
      <c r="G21" s="14">
        <v>32</v>
      </c>
      <c r="H21" s="12" t="s">
        <v>23</v>
      </c>
      <c r="I21" s="12" t="s">
        <v>23</v>
      </c>
    </row>
    <row r="22" spans="1:9" ht="30" x14ac:dyDescent="0.25">
      <c r="A22" s="15" t="s">
        <v>24</v>
      </c>
      <c r="B22" s="13" t="s">
        <v>83</v>
      </c>
      <c r="C22" s="16" t="s">
        <v>27</v>
      </c>
      <c r="D22" s="11" t="s">
        <v>31</v>
      </c>
      <c r="E22" s="13" t="s">
        <v>114</v>
      </c>
      <c r="F22" s="14">
        <v>27</v>
      </c>
      <c r="G22" s="14">
        <v>6</v>
      </c>
      <c r="H22" s="12" t="s">
        <v>26</v>
      </c>
      <c r="I22" s="12" t="s">
        <v>26</v>
      </c>
    </row>
    <row r="23" spans="1:9" ht="16.149999999999999" customHeight="1" x14ac:dyDescent="0.25">
      <c r="A23" s="13" t="s">
        <v>56</v>
      </c>
      <c r="B23" s="13" t="s">
        <v>83</v>
      </c>
      <c r="C23" s="13" t="s">
        <v>56</v>
      </c>
      <c r="D23" s="11" t="s">
        <v>57</v>
      </c>
      <c r="E23" s="13" t="s">
        <v>1</v>
      </c>
      <c r="F23" s="14">
        <v>14</v>
      </c>
      <c r="G23" s="14">
        <v>3</v>
      </c>
      <c r="H23" s="12" t="s">
        <v>23</v>
      </c>
      <c r="I23" s="12" t="s">
        <v>23</v>
      </c>
    </row>
    <row r="24" spans="1:9" ht="16.149999999999999" customHeight="1" x14ac:dyDescent="0.25">
      <c r="A24" s="13" t="s">
        <v>29</v>
      </c>
      <c r="B24" s="13" t="s">
        <v>83</v>
      </c>
      <c r="C24" s="16" t="s">
        <v>29</v>
      </c>
      <c r="D24" s="15" t="s">
        <v>32</v>
      </c>
      <c r="E24" s="13" t="s">
        <v>1</v>
      </c>
      <c r="F24" s="14">
        <v>30</v>
      </c>
      <c r="G24" s="14">
        <v>9</v>
      </c>
      <c r="H24" s="12" t="s">
        <v>23</v>
      </c>
      <c r="I24" s="12" t="s">
        <v>26</v>
      </c>
    </row>
    <row r="25" spans="1:9" ht="14.45" customHeight="1" x14ac:dyDescent="0.25">
      <c r="A25" s="13" t="s">
        <v>33</v>
      </c>
      <c r="B25" s="13" t="s">
        <v>83</v>
      </c>
      <c r="C25" s="13" t="s">
        <v>33</v>
      </c>
      <c r="D25" s="15" t="s">
        <v>34</v>
      </c>
      <c r="E25" s="13" t="s">
        <v>1</v>
      </c>
      <c r="F25" s="14">
        <v>45</v>
      </c>
      <c r="G25" s="14">
        <v>13</v>
      </c>
      <c r="H25" s="12" t="s">
        <v>23</v>
      </c>
      <c r="I25" s="12" t="s">
        <v>26</v>
      </c>
    </row>
    <row r="26" spans="1:9" ht="47.25" customHeight="1" x14ac:dyDescent="0.25">
      <c r="A26" s="13" t="s">
        <v>37</v>
      </c>
      <c r="B26" s="13" t="s">
        <v>83</v>
      </c>
      <c r="C26" s="16" t="s">
        <v>36</v>
      </c>
      <c r="D26" s="11" t="s">
        <v>38</v>
      </c>
      <c r="E26" s="13" t="s">
        <v>1</v>
      </c>
      <c r="F26" s="14">
        <v>72</v>
      </c>
      <c r="G26" s="14">
        <v>16</v>
      </c>
      <c r="H26" s="12" t="s">
        <v>23</v>
      </c>
      <c r="I26" s="12" t="s">
        <v>26</v>
      </c>
    </row>
    <row r="27" spans="1:9" ht="14.45" customHeight="1" x14ac:dyDescent="0.25">
      <c r="A27" s="13" t="s">
        <v>43</v>
      </c>
      <c r="B27" s="13" t="s">
        <v>83</v>
      </c>
      <c r="C27" s="16" t="s">
        <v>44</v>
      </c>
      <c r="D27" s="15" t="s">
        <v>47</v>
      </c>
      <c r="E27" s="13" t="s">
        <v>1</v>
      </c>
      <c r="F27" s="14">
        <v>88</v>
      </c>
      <c r="G27" s="14">
        <v>22</v>
      </c>
      <c r="H27" s="12" t="s">
        <v>23</v>
      </c>
      <c r="I27" s="12" t="s">
        <v>26</v>
      </c>
    </row>
    <row r="28" spans="1:9" ht="14.45" customHeight="1" x14ac:dyDescent="0.25">
      <c r="A28" s="13" t="s">
        <v>46</v>
      </c>
      <c r="B28" s="13" t="s">
        <v>83</v>
      </c>
      <c r="C28" s="16" t="s">
        <v>45</v>
      </c>
      <c r="D28" s="15" t="s">
        <v>48</v>
      </c>
      <c r="E28" s="13" t="s">
        <v>1</v>
      </c>
      <c r="F28" s="14">
        <v>97</v>
      </c>
      <c r="G28" s="14">
        <v>27</v>
      </c>
      <c r="H28" s="12" t="s">
        <v>23</v>
      </c>
      <c r="I28" s="12" t="s">
        <v>26</v>
      </c>
    </row>
    <row r="29" spans="1:9" ht="14.45" customHeight="1" x14ac:dyDescent="0.25">
      <c r="A29" s="13" t="s">
        <v>51</v>
      </c>
      <c r="B29" s="13" t="s">
        <v>83</v>
      </c>
      <c r="C29" s="16" t="s">
        <v>50</v>
      </c>
      <c r="D29" s="15" t="s">
        <v>52</v>
      </c>
      <c r="E29" s="13" t="s">
        <v>1</v>
      </c>
      <c r="F29" s="14">
        <v>51</v>
      </c>
      <c r="G29" s="14">
        <v>14</v>
      </c>
      <c r="H29" s="12" t="s">
        <v>23</v>
      </c>
      <c r="I29" s="12" t="s">
        <v>23</v>
      </c>
    </row>
    <row r="30" spans="1:9" ht="80.25" customHeight="1" x14ac:dyDescent="0.25">
      <c r="A30" s="13" t="s">
        <v>169</v>
      </c>
      <c r="B30" s="13" t="s">
        <v>145</v>
      </c>
      <c r="C30" s="16" t="s">
        <v>169</v>
      </c>
      <c r="D30" s="11" t="s">
        <v>161</v>
      </c>
      <c r="E30" s="13" t="s">
        <v>162</v>
      </c>
      <c r="F30" s="14">
        <v>190</v>
      </c>
      <c r="G30" s="14">
        <v>49</v>
      </c>
      <c r="H30" s="12" t="s">
        <v>23</v>
      </c>
      <c r="I30" s="12" t="s">
        <v>163</v>
      </c>
    </row>
    <row r="31" spans="1:9" ht="75" x14ac:dyDescent="0.25">
      <c r="A31" s="13" t="s">
        <v>78</v>
      </c>
      <c r="B31" s="13" t="s">
        <v>85</v>
      </c>
      <c r="C31" s="16" t="s">
        <v>80</v>
      </c>
      <c r="D31" s="11" t="s">
        <v>81</v>
      </c>
      <c r="E31" s="13" t="s">
        <v>1</v>
      </c>
      <c r="F31" s="14">
        <v>150</v>
      </c>
      <c r="G31" s="14">
        <v>40</v>
      </c>
      <c r="H31" s="12" t="s">
        <v>23</v>
      </c>
      <c r="I31" s="12" t="s">
        <v>23</v>
      </c>
    </row>
    <row r="32" spans="1:9" ht="51" customHeight="1" x14ac:dyDescent="0.25">
      <c r="A32" s="13" t="s">
        <v>79</v>
      </c>
      <c r="B32" s="13" t="s">
        <v>85</v>
      </c>
      <c r="C32" s="16" t="s">
        <v>79</v>
      </c>
      <c r="D32" s="11" t="s">
        <v>82</v>
      </c>
      <c r="E32" s="13" t="s">
        <v>114</v>
      </c>
      <c r="F32" s="14">
        <v>22</v>
      </c>
      <c r="G32" s="14">
        <v>5</v>
      </c>
      <c r="H32" s="12" t="s">
        <v>23</v>
      </c>
      <c r="I32" s="12" t="s">
        <v>23</v>
      </c>
    </row>
    <row r="33" spans="1:9" ht="14.45" customHeight="1" x14ac:dyDescent="0.25">
      <c r="A33" s="13" t="s">
        <v>86</v>
      </c>
      <c r="B33" s="13" t="s">
        <v>91</v>
      </c>
      <c r="C33" s="13" t="s">
        <v>86</v>
      </c>
      <c r="D33" s="13" t="s">
        <v>116</v>
      </c>
      <c r="E33" s="13" t="s">
        <v>114</v>
      </c>
      <c r="F33" s="14">
        <v>105</v>
      </c>
      <c r="G33" s="14">
        <v>23</v>
      </c>
      <c r="H33" s="12" t="s">
        <v>115</v>
      </c>
      <c r="I33" s="12" t="s">
        <v>23</v>
      </c>
    </row>
    <row r="34" spans="1:9" ht="14.45" customHeight="1" x14ac:dyDescent="0.25">
      <c r="A34" s="13" t="s">
        <v>87</v>
      </c>
      <c r="B34" s="13" t="s">
        <v>91</v>
      </c>
      <c r="C34" s="13" t="s">
        <v>87</v>
      </c>
      <c r="D34" s="13" t="s">
        <v>117</v>
      </c>
      <c r="E34" s="13" t="s">
        <v>114</v>
      </c>
      <c r="F34" s="14">
        <v>157</v>
      </c>
      <c r="G34" s="14">
        <v>43</v>
      </c>
      <c r="H34" s="12" t="s">
        <v>115</v>
      </c>
      <c r="I34" s="12" t="s">
        <v>23</v>
      </c>
    </row>
    <row r="35" spans="1:9" ht="14.45" customHeight="1" x14ac:dyDescent="0.25">
      <c r="A35" s="13" t="s">
        <v>104</v>
      </c>
      <c r="B35" s="13" t="s">
        <v>91</v>
      </c>
      <c r="C35" s="13" t="s">
        <v>104</v>
      </c>
      <c r="D35" s="13" t="s">
        <v>118</v>
      </c>
      <c r="E35" s="13" t="s">
        <v>114</v>
      </c>
      <c r="F35" s="14">
        <v>115</v>
      </c>
      <c r="G35" s="14">
        <v>19</v>
      </c>
      <c r="H35" s="12" t="s">
        <v>115</v>
      </c>
      <c r="I35" s="12" t="s">
        <v>23</v>
      </c>
    </row>
    <row r="36" spans="1:9" ht="14.45" customHeight="1" x14ac:dyDescent="0.25">
      <c r="A36" s="13" t="s">
        <v>105</v>
      </c>
      <c r="B36" s="13" t="s">
        <v>91</v>
      </c>
      <c r="C36" s="13" t="s">
        <v>105</v>
      </c>
      <c r="D36" s="13" t="s">
        <v>119</v>
      </c>
      <c r="E36" s="13" t="s">
        <v>114</v>
      </c>
      <c r="F36" s="14">
        <v>60</v>
      </c>
      <c r="G36" s="14">
        <v>16</v>
      </c>
      <c r="H36" s="12" t="s">
        <v>115</v>
      </c>
      <c r="I36" s="12" t="s">
        <v>23</v>
      </c>
    </row>
    <row r="37" spans="1:9" ht="14.45" customHeight="1" x14ac:dyDescent="0.25">
      <c r="A37" s="13" t="s">
        <v>106</v>
      </c>
      <c r="B37" s="13" t="s">
        <v>91</v>
      </c>
      <c r="C37" s="13" t="s">
        <v>106</v>
      </c>
      <c r="D37" s="13" t="s">
        <v>120</v>
      </c>
      <c r="E37" s="13" t="s">
        <v>114</v>
      </c>
      <c r="F37" s="14">
        <v>104</v>
      </c>
      <c r="G37" s="14">
        <v>29</v>
      </c>
      <c r="H37" s="12" t="s">
        <v>115</v>
      </c>
      <c r="I37" s="12" t="s">
        <v>23</v>
      </c>
    </row>
    <row r="38" spans="1:9" ht="14.45" customHeight="1" x14ac:dyDescent="0.25">
      <c r="A38" s="13" t="s">
        <v>107</v>
      </c>
      <c r="B38" s="13" t="s">
        <v>91</v>
      </c>
      <c r="C38" s="13" t="s">
        <v>107</v>
      </c>
      <c r="D38" s="13" t="s">
        <v>121</v>
      </c>
      <c r="E38" s="13" t="s">
        <v>114</v>
      </c>
      <c r="F38" s="14">
        <v>73</v>
      </c>
      <c r="G38" s="14">
        <v>19</v>
      </c>
      <c r="H38" s="12" t="s">
        <v>115</v>
      </c>
      <c r="I38" s="12" t="s">
        <v>23</v>
      </c>
    </row>
    <row r="39" spans="1:9" ht="14.45" customHeight="1" x14ac:dyDescent="0.25">
      <c r="A39" s="13" t="s">
        <v>99</v>
      </c>
      <c r="B39" s="13" t="s">
        <v>91</v>
      </c>
      <c r="C39" s="13" t="s">
        <v>99</v>
      </c>
      <c r="D39" s="13" t="s">
        <v>122</v>
      </c>
      <c r="E39" s="13" t="s">
        <v>114</v>
      </c>
      <c r="F39" s="14">
        <v>55</v>
      </c>
      <c r="G39" s="14">
        <v>5</v>
      </c>
      <c r="H39" s="12" t="s">
        <v>115</v>
      </c>
      <c r="I39" s="12" t="s">
        <v>23</v>
      </c>
    </row>
    <row r="40" spans="1:9" ht="14.45" customHeight="1" x14ac:dyDescent="0.25">
      <c r="A40" s="13" t="s">
        <v>100</v>
      </c>
      <c r="B40" s="13" t="s">
        <v>91</v>
      </c>
      <c r="C40" s="13" t="s">
        <v>100</v>
      </c>
      <c r="D40" s="13" t="s">
        <v>123</v>
      </c>
      <c r="E40" s="13" t="s">
        <v>114</v>
      </c>
      <c r="F40" s="14">
        <v>55</v>
      </c>
      <c r="G40" s="14">
        <v>6</v>
      </c>
      <c r="H40" s="12" t="s">
        <v>115</v>
      </c>
      <c r="I40" s="12" t="s">
        <v>23</v>
      </c>
    </row>
    <row r="41" spans="1:9" ht="29.45" customHeight="1" x14ac:dyDescent="0.25">
      <c r="A41" s="13" t="s">
        <v>166</v>
      </c>
      <c r="B41" s="13" t="s">
        <v>91</v>
      </c>
      <c r="C41" s="13" t="s">
        <v>166</v>
      </c>
      <c r="D41" s="11" t="s">
        <v>167</v>
      </c>
      <c r="E41" s="13" t="s">
        <v>114</v>
      </c>
      <c r="F41" s="14">
        <v>7</v>
      </c>
      <c r="G41" s="14">
        <v>2</v>
      </c>
      <c r="H41" s="12" t="s">
        <v>115</v>
      </c>
      <c r="I41" s="12" t="s">
        <v>23</v>
      </c>
    </row>
    <row r="42" spans="1:9" ht="14.45" customHeight="1" x14ac:dyDescent="0.25">
      <c r="A42" s="13" t="s">
        <v>164</v>
      </c>
      <c r="B42" s="13" t="s">
        <v>91</v>
      </c>
      <c r="C42" s="13" t="s">
        <v>165</v>
      </c>
      <c r="D42" s="11"/>
      <c r="E42" s="13" t="s">
        <v>114</v>
      </c>
      <c r="F42" s="14">
        <v>86</v>
      </c>
      <c r="G42" s="14">
        <v>20</v>
      </c>
      <c r="H42" s="12" t="s">
        <v>115</v>
      </c>
      <c r="I42" s="12" t="s">
        <v>23</v>
      </c>
    </row>
    <row r="43" spans="1:9" ht="14.45" customHeight="1" x14ac:dyDescent="0.25">
      <c r="A43" s="13" t="s">
        <v>97</v>
      </c>
      <c r="B43" s="13" t="s">
        <v>91</v>
      </c>
      <c r="C43" s="13" t="s">
        <v>97</v>
      </c>
      <c r="D43" s="11" t="s">
        <v>113</v>
      </c>
      <c r="E43" s="13" t="s">
        <v>114</v>
      </c>
      <c r="F43" s="14">
        <v>72</v>
      </c>
      <c r="G43" s="14">
        <v>16</v>
      </c>
      <c r="H43" s="12" t="s">
        <v>115</v>
      </c>
      <c r="I43" s="12" t="s">
        <v>23</v>
      </c>
    </row>
    <row r="44" spans="1:9" ht="14.45" customHeight="1" x14ac:dyDescent="0.25">
      <c r="A44" s="13" t="s">
        <v>136</v>
      </c>
      <c r="B44" s="13" t="s">
        <v>137</v>
      </c>
      <c r="C44" s="13" t="s">
        <v>140</v>
      </c>
      <c r="D44" s="11" t="s">
        <v>138</v>
      </c>
      <c r="E44" s="13" t="s">
        <v>114</v>
      </c>
      <c r="F44" s="14">
        <v>31</v>
      </c>
      <c r="G44" s="14">
        <v>7.75</v>
      </c>
      <c r="H44" s="12" t="s">
        <v>115</v>
      </c>
      <c r="I44" s="12" t="s">
        <v>23</v>
      </c>
    </row>
    <row r="45" spans="1:9" ht="14.45" customHeight="1" x14ac:dyDescent="0.25">
      <c r="A45" s="13" t="s">
        <v>139</v>
      </c>
      <c r="B45" s="13" t="s">
        <v>137</v>
      </c>
      <c r="C45" s="13" t="s">
        <v>141</v>
      </c>
      <c r="D45" s="11" t="s">
        <v>142</v>
      </c>
      <c r="E45" s="13" t="s">
        <v>114</v>
      </c>
      <c r="F45" s="14">
        <v>37</v>
      </c>
      <c r="G45" s="14">
        <v>9.23</v>
      </c>
      <c r="H45" s="12" t="s">
        <v>115</v>
      </c>
      <c r="I45" s="12" t="s">
        <v>23</v>
      </c>
    </row>
    <row r="46" spans="1:9" ht="14.45" customHeight="1" x14ac:dyDescent="0.25">
      <c r="A46" s="17"/>
      <c r="B46" s="17"/>
      <c r="C46" s="16"/>
      <c r="D46" s="15"/>
      <c r="E46" s="13"/>
      <c r="F46" s="13"/>
      <c r="G46" s="13"/>
      <c r="H46" s="16"/>
      <c r="I46" s="16"/>
    </row>
    <row r="47" spans="1:9" ht="14.45" customHeight="1" x14ac:dyDescent="0.25"/>
    <row r="48" spans="1:9" ht="14.45" customHeight="1" x14ac:dyDescent="0.3">
      <c r="A48" s="18" t="s">
        <v>144</v>
      </c>
      <c r="H48" s="8"/>
    </row>
    <row r="49" spans="1:8" ht="14.45" customHeight="1" x14ac:dyDescent="0.25">
      <c r="A49" s="2" t="s">
        <v>15</v>
      </c>
      <c r="B49" s="2" t="s">
        <v>65</v>
      </c>
      <c r="C49" s="2" t="s">
        <v>5</v>
      </c>
      <c r="D49" s="7" t="s">
        <v>11</v>
      </c>
      <c r="E49" s="7" t="s">
        <v>10</v>
      </c>
      <c r="F49" s="7" t="s">
        <v>64</v>
      </c>
      <c r="G49" s="9" t="s">
        <v>17</v>
      </c>
      <c r="H49" s="9" t="s">
        <v>16</v>
      </c>
    </row>
    <row r="50" spans="1:8" ht="14.45" customHeight="1" x14ac:dyDescent="0.25">
      <c r="A50" s="3" t="s">
        <v>9</v>
      </c>
      <c r="B50" s="3" t="s">
        <v>83</v>
      </c>
      <c r="C50" s="3" t="s">
        <v>6</v>
      </c>
      <c r="D50" s="4">
        <v>1</v>
      </c>
      <c r="E50" s="4">
        <v>28</v>
      </c>
      <c r="F50" s="4">
        <f xml:space="preserve"> D50*E50</f>
        <v>28</v>
      </c>
      <c r="G50" s="5" t="s">
        <v>18</v>
      </c>
      <c r="H50" s="5" t="s">
        <v>18</v>
      </c>
    </row>
    <row r="51" spans="1:8" ht="14.45" customHeight="1" x14ac:dyDescent="0.25">
      <c r="A51" s="3" t="s">
        <v>2</v>
      </c>
      <c r="B51" s="3" t="s">
        <v>83</v>
      </c>
      <c r="C51" s="3" t="s">
        <v>7</v>
      </c>
      <c r="D51" s="4">
        <v>2</v>
      </c>
      <c r="E51" s="4">
        <v>1</v>
      </c>
      <c r="F51" s="4">
        <f t="shared" ref="F51:F102" si="0" xml:space="preserve"> D51*E51</f>
        <v>2</v>
      </c>
      <c r="G51" s="5" t="s">
        <v>25</v>
      </c>
      <c r="H51" s="5" t="s">
        <v>24</v>
      </c>
    </row>
    <row r="52" spans="1:8" ht="14.45" customHeight="1" x14ac:dyDescent="0.25">
      <c r="A52" s="3" t="s">
        <v>3</v>
      </c>
      <c r="B52" s="3" t="s">
        <v>83</v>
      </c>
      <c r="C52" s="3" t="s">
        <v>8</v>
      </c>
      <c r="D52" s="4">
        <v>1</v>
      </c>
      <c r="E52" s="4">
        <v>4</v>
      </c>
      <c r="F52" s="4">
        <f t="shared" si="0"/>
        <v>4</v>
      </c>
      <c r="G52" s="3" t="s">
        <v>3</v>
      </c>
      <c r="H52" s="5" t="s">
        <v>24</v>
      </c>
    </row>
    <row r="53" spans="1:8" ht="14.45" customHeight="1" x14ac:dyDescent="0.25">
      <c r="A53" s="3" t="s">
        <v>54</v>
      </c>
      <c r="B53" s="3" t="s">
        <v>83</v>
      </c>
      <c r="C53" s="3" t="s">
        <v>8</v>
      </c>
      <c r="D53" s="4">
        <v>4</v>
      </c>
      <c r="E53" s="4">
        <v>0.5</v>
      </c>
      <c r="F53" s="4">
        <f t="shared" si="0"/>
        <v>2</v>
      </c>
      <c r="G53" s="3" t="s">
        <v>55</v>
      </c>
      <c r="H53" s="3" t="s">
        <v>56</v>
      </c>
    </row>
    <row r="54" spans="1:8" ht="14.45" customHeight="1" x14ac:dyDescent="0.25">
      <c r="A54" s="3" t="s">
        <v>29</v>
      </c>
      <c r="B54" s="3" t="s">
        <v>83</v>
      </c>
      <c r="C54" s="3" t="s">
        <v>6</v>
      </c>
      <c r="D54" s="4">
        <v>1</v>
      </c>
      <c r="E54" s="4">
        <v>6</v>
      </c>
      <c r="F54" s="4">
        <f t="shared" si="0"/>
        <v>6</v>
      </c>
      <c r="G54" s="5" t="s">
        <v>29</v>
      </c>
      <c r="H54" s="5" t="s">
        <v>29</v>
      </c>
    </row>
    <row r="55" spans="1:8" x14ac:dyDescent="0.25">
      <c r="A55" s="3" t="s">
        <v>33</v>
      </c>
      <c r="B55" s="3" t="s">
        <v>83</v>
      </c>
      <c r="C55" s="3" t="s">
        <v>6</v>
      </c>
      <c r="D55" s="4">
        <v>1</v>
      </c>
      <c r="E55" s="4">
        <v>10</v>
      </c>
      <c r="F55" s="4">
        <f t="shared" si="0"/>
        <v>10</v>
      </c>
      <c r="G55" s="3" t="s">
        <v>33</v>
      </c>
      <c r="H55" s="3" t="s">
        <v>33</v>
      </c>
    </row>
    <row r="56" spans="1:8" x14ac:dyDescent="0.25">
      <c r="A56" s="3" t="s">
        <v>35</v>
      </c>
      <c r="B56" s="3" t="s">
        <v>83</v>
      </c>
      <c r="C56" s="3" t="s">
        <v>8</v>
      </c>
      <c r="D56" s="4">
        <v>1</v>
      </c>
      <c r="E56" s="4">
        <v>4</v>
      </c>
      <c r="F56" s="4">
        <f t="shared" si="0"/>
        <v>4</v>
      </c>
      <c r="G56" s="5" t="s">
        <v>35</v>
      </c>
      <c r="H56" s="5" t="s">
        <v>37</v>
      </c>
    </row>
    <row r="57" spans="1:8" x14ac:dyDescent="0.25">
      <c r="A57" s="3" t="s">
        <v>39</v>
      </c>
      <c r="B57" s="3" t="s">
        <v>83</v>
      </c>
      <c r="C57" s="3" t="s">
        <v>8</v>
      </c>
      <c r="D57" s="4">
        <v>2</v>
      </c>
      <c r="E57" s="4">
        <v>3</v>
      </c>
      <c r="F57" s="4">
        <f t="shared" si="0"/>
        <v>6</v>
      </c>
      <c r="G57" s="3" t="s">
        <v>39</v>
      </c>
      <c r="H57" s="5" t="s">
        <v>37</v>
      </c>
    </row>
    <row r="58" spans="1:8" x14ac:dyDescent="0.25">
      <c r="A58" s="3" t="s">
        <v>40</v>
      </c>
      <c r="B58" s="3" t="s">
        <v>83</v>
      </c>
      <c r="C58" s="3" t="s">
        <v>8</v>
      </c>
      <c r="D58" s="4">
        <v>1</v>
      </c>
      <c r="E58" s="4">
        <v>4</v>
      </c>
      <c r="F58" s="4">
        <f t="shared" si="0"/>
        <v>4</v>
      </c>
      <c r="G58" s="3" t="s">
        <v>40</v>
      </c>
      <c r="H58" s="5" t="s">
        <v>37</v>
      </c>
    </row>
    <row r="59" spans="1:8" x14ac:dyDescent="0.25">
      <c r="A59" s="3" t="s">
        <v>41</v>
      </c>
      <c r="B59" s="3" t="s">
        <v>83</v>
      </c>
      <c r="C59" s="3" t="s">
        <v>42</v>
      </c>
      <c r="D59" s="4">
        <v>1</v>
      </c>
      <c r="E59" s="4">
        <v>23</v>
      </c>
      <c r="F59" s="4">
        <f t="shared" si="0"/>
        <v>23</v>
      </c>
      <c r="G59" s="3" t="s">
        <v>43</v>
      </c>
      <c r="H59" s="3" t="s">
        <v>43</v>
      </c>
    </row>
    <row r="60" spans="1:8" x14ac:dyDescent="0.25">
      <c r="A60" s="3" t="s">
        <v>49</v>
      </c>
      <c r="B60" s="3" t="s">
        <v>83</v>
      </c>
      <c r="C60" s="3" t="s">
        <v>42</v>
      </c>
      <c r="D60" s="4">
        <v>1</v>
      </c>
      <c r="E60" s="4">
        <v>27</v>
      </c>
      <c r="F60" s="4">
        <f t="shared" si="0"/>
        <v>27</v>
      </c>
      <c r="G60" s="3" t="s">
        <v>46</v>
      </c>
      <c r="H60" s="3" t="s">
        <v>46</v>
      </c>
    </row>
    <row r="61" spans="1:8" x14ac:dyDescent="0.25">
      <c r="A61" s="3" t="s">
        <v>51</v>
      </c>
      <c r="B61" s="3" t="s">
        <v>83</v>
      </c>
      <c r="C61" s="3" t="s">
        <v>7</v>
      </c>
      <c r="D61" s="4">
        <v>1</v>
      </c>
      <c r="E61" s="4">
        <v>10</v>
      </c>
      <c r="F61" s="4">
        <f t="shared" si="0"/>
        <v>10</v>
      </c>
      <c r="G61" s="3" t="s">
        <v>51</v>
      </c>
      <c r="H61" s="3" t="s">
        <v>51</v>
      </c>
    </row>
    <row r="62" spans="1:8" x14ac:dyDescent="0.25">
      <c r="A62" s="3" t="s">
        <v>146</v>
      </c>
      <c r="B62" s="3" t="s">
        <v>145</v>
      </c>
      <c r="C62" s="3" t="s">
        <v>8</v>
      </c>
      <c r="D62" s="4">
        <v>1</v>
      </c>
      <c r="E62" s="4"/>
      <c r="F62" s="4"/>
      <c r="G62" s="3" t="s">
        <v>147</v>
      </c>
      <c r="H62" s="3" t="s">
        <v>156</v>
      </c>
    </row>
    <row r="63" spans="1:8" x14ac:dyDescent="0.25">
      <c r="A63" s="3" t="s">
        <v>150</v>
      </c>
      <c r="B63" s="3" t="s">
        <v>145</v>
      </c>
      <c r="C63" s="3" t="s">
        <v>8</v>
      </c>
      <c r="D63" s="4">
        <v>1</v>
      </c>
      <c r="E63" s="4"/>
      <c r="F63" s="4"/>
      <c r="G63" s="3" t="s">
        <v>148</v>
      </c>
      <c r="H63" s="3" t="s">
        <v>157</v>
      </c>
    </row>
    <row r="64" spans="1:8" x14ac:dyDescent="0.25">
      <c r="A64" s="3" t="s">
        <v>149</v>
      </c>
      <c r="B64" s="3" t="s">
        <v>145</v>
      </c>
      <c r="C64" s="3" t="s">
        <v>8</v>
      </c>
      <c r="D64" s="4">
        <v>1</v>
      </c>
      <c r="E64" s="4"/>
      <c r="F64" s="4"/>
      <c r="G64" s="3" t="s">
        <v>153</v>
      </c>
      <c r="H64" s="3" t="s">
        <v>158</v>
      </c>
    </row>
    <row r="65" spans="1:8" x14ac:dyDescent="0.25">
      <c r="A65" s="3" t="s">
        <v>151</v>
      </c>
      <c r="B65" s="3" t="s">
        <v>145</v>
      </c>
      <c r="C65" s="3" t="s">
        <v>8</v>
      </c>
      <c r="D65" s="4">
        <v>1</v>
      </c>
      <c r="E65" s="4"/>
      <c r="F65" s="4"/>
      <c r="G65" s="3" t="s">
        <v>154</v>
      </c>
      <c r="H65" s="3" t="s">
        <v>159</v>
      </c>
    </row>
    <row r="66" spans="1:8" ht="30" x14ac:dyDescent="0.25">
      <c r="A66" s="3" t="s">
        <v>152</v>
      </c>
      <c r="B66" s="3" t="s">
        <v>145</v>
      </c>
      <c r="C66" s="3" t="s">
        <v>8</v>
      </c>
      <c r="D66" s="4">
        <v>2</v>
      </c>
      <c r="E66" s="4"/>
      <c r="F66" s="4"/>
      <c r="G66" s="3" t="s">
        <v>155</v>
      </c>
      <c r="H66" s="3" t="s">
        <v>160</v>
      </c>
    </row>
    <row r="67" spans="1:8" x14ac:dyDescent="0.25">
      <c r="A67" s="3" t="s">
        <v>53</v>
      </c>
      <c r="B67" s="3" t="s">
        <v>84</v>
      </c>
      <c r="C67" s="3" t="s">
        <v>7</v>
      </c>
      <c r="D67" s="4">
        <v>1</v>
      </c>
      <c r="E67" s="4">
        <v>196</v>
      </c>
      <c r="F67" s="4">
        <f t="shared" si="0"/>
        <v>196</v>
      </c>
      <c r="G67" s="3"/>
      <c r="H67" s="3"/>
    </row>
    <row r="68" spans="1:8" x14ac:dyDescent="0.25">
      <c r="A68" s="3" t="s">
        <v>58</v>
      </c>
      <c r="B68" s="3" t="s">
        <v>84</v>
      </c>
      <c r="C68" s="3" t="s">
        <v>7</v>
      </c>
      <c r="D68" s="4">
        <v>1</v>
      </c>
      <c r="E68" s="4">
        <v>13</v>
      </c>
      <c r="F68" s="4">
        <f t="shared" si="0"/>
        <v>13</v>
      </c>
      <c r="G68" s="3"/>
      <c r="H68" s="3"/>
    </row>
    <row r="69" spans="1:8" x14ac:dyDescent="0.25">
      <c r="A69" s="3" t="s">
        <v>59</v>
      </c>
      <c r="B69" s="3" t="s">
        <v>84</v>
      </c>
      <c r="C69" s="3" t="s">
        <v>7</v>
      </c>
      <c r="D69" s="4">
        <v>1</v>
      </c>
      <c r="E69" s="4">
        <v>31</v>
      </c>
      <c r="F69" s="4">
        <f t="shared" si="0"/>
        <v>31</v>
      </c>
      <c r="G69" s="3"/>
      <c r="H69" s="3"/>
    </row>
    <row r="70" spans="1:8" x14ac:dyDescent="0.25">
      <c r="A70" s="3" t="s">
        <v>60</v>
      </c>
      <c r="B70" s="3" t="s">
        <v>84</v>
      </c>
      <c r="C70" s="3" t="s">
        <v>7</v>
      </c>
      <c r="D70" s="4">
        <v>1</v>
      </c>
      <c r="E70" s="4">
        <v>8</v>
      </c>
      <c r="F70" s="4">
        <f t="shared" si="0"/>
        <v>8</v>
      </c>
      <c r="G70" s="3"/>
      <c r="H70" s="3"/>
    </row>
    <row r="71" spans="1:8" x14ac:dyDescent="0.25">
      <c r="A71" s="3" t="s">
        <v>61</v>
      </c>
      <c r="B71" s="3" t="s">
        <v>84</v>
      </c>
      <c r="C71" s="3" t="s">
        <v>7</v>
      </c>
      <c r="D71" s="4">
        <v>1</v>
      </c>
      <c r="E71" s="4">
        <v>9</v>
      </c>
      <c r="F71" s="4">
        <f t="shared" si="0"/>
        <v>9</v>
      </c>
      <c r="G71" s="3"/>
      <c r="H71" s="3"/>
    </row>
    <row r="72" spans="1:8" x14ac:dyDescent="0.25">
      <c r="A72" s="3" t="s">
        <v>62</v>
      </c>
      <c r="B72" s="3" t="s">
        <v>84</v>
      </c>
      <c r="C72" s="3" t="s">
        <v>7</v>
      </c>
      <c r="D72" s="4">
        <v>1</v>
      </c>
      <c r="E72" s="4">
        <v>19</v>
      </c>
      <c r="F72" s="4">
        <f t="shared" si="0"/>
        <v>19</v>
      </c>
      <c r="G72" s="3"/>
      <c r="H72" s="3"/>
    </row>
    <row r="73" spans="1:8" x14ac:dyDescent="0.25">
      <c r="A73" s="3" t="s">
        <v>63</v>
      </c>
      <c r="B73" s="3" t="s">
        <v>84</v>
      </c>
      <c r="C73" s="3" t="s">
        <v>77</v>
      </c>
      <c r="D73" s="4">
        <v>4</v>
      </c>
      <c r="E73" s="4">
        <v>4</v>
      </c>
      <c r="F73" s="4">
        <f t="shared" si="0"/>
        <v>16</v>
      </c>
      <c r="G73" s="3"/>
      <c r="H73" s="3"/>
    </row>
    <row r="74" spans="1:8" x14ac:dyDescent="0.25">
      <c r="A74" s="3" t="s">
        <v>66</v>
      </c>
      <c r="B74" s="3" t="s">
        <v>84</v>
      </c>
      <c r="C74" s="3" t="s">
        <v>7</v>
      </c>
      <c r="D74" s="4">
        <v>1</v>
      </c>
      <c r="E74" s="4">
        <v>159</v>
      </c>
      <c r="F74" s="4">
        <f t="shared" si="0"/>
        <v>159</v>
      </c>
      <c r="G74" s="3"/>
      <c r="H74" s="3"/>
    </row>
    <row r="75" spans="1:8" x14ac:dyDescent="0.25">
      <c r="A75" s="3" t="s">
        <v>67</v>
      </c>
      <c r="B75" s="3" t="s">
        <v>84</v>
      </c>
      <c r="C75" s="3" t="s">
        <v>7</v>
      </c>
      <c r="D75" s="4">
        <v>1</v>
      </c>
      <c r="E75" s="4"/>
      <c r="F75" s="4">
        <f t="shared" si="0"/>
        <v>0</v>
      </c>
      <c r="G75" s="3"/>
      <c r="H75" s="3"/>
    </row>
    <row r="76" spans="1:8" x14ac:dyDescent="0.25">
      <c r="A76" s="3" t="s">
        <v>68</v>
      </c>
      <c r="B76" s="3" t="s">
        <v>84</v>
      </c>
      <c r="C76" s="3" t="s">
        <v>7</v>
      </c>
      <c r="D76" s="4">
        <v>2</v>
      </c>
      <c r="E76" s="4">
        <v>80</v>
      </c>
      <c r="F76" s="4">
        <f t="shared" si="0"/>
        <v>160</v>
      </c>
      <c r="H76" s="3"/>
    </row>
    <row r="77" spans="1:8" x14ac:dyDescent="0.25">
      <c r="A77" s="3" t="s">
        <v>69</v>
      </c>
      <c r="B77" s="3" t="s">
        <v>85</v>
      </c>
      <c r="C77" s="3" t="s">
        <v>7</v>
      </c>
      <c r="D77" s="4">
        <v>1</v>
      </c>
      <c r="E77" s="4">
        <v>12</v>
      </c>
      <c r="F77" s="4">
        <f t="shared" si="0"/>
        <v>12</v>
      </c>
      <c r="G77" s="3" t="s">
        <v>69</v>
      </c>
      <c r="H77" s="3" t="s">
        <v>78</v>
      </c>
    </row>
    <row r="78" spans="1:8" ht="16.149999999999999" customHeight="1" x14ac:dyDescent="0.25">
      <c r="A78" s="3" t="s">
        <v>70</v>
      </c>
      <c r="B78" s="3" t="s">
        <v>85</v>
      </c>
      <c r="C78" s="3" t="s">
        <v>7</v>
      </c>
      <c r="D78" s="4">
        <v>1</v>
      </c>
      <c r="E78" s="4">
        <v>7</v>
      </c>
      <c r="F78" s="4">
        <f t="shared" si="0"/>
        <v>7</v>
      </c>
      <c r="G78" s="3" t="s">
        <v>70</v>
      </c>
      <c r="H78" s="3" t="s">
        <v>78</v>
      </c>
    </row>
    <row r="79" spans="1:8" ht="14.45" customHeight="1" x14ac:dyDescent="0.25">
      <c r="A79" s="3" t="s">
        <v>71</v>
      </c>
      <c r="B79" s="3" t="s">
        <v>85</v>
      </c>
      <c r="C79" s="3" t="s">
        <v>7</v>
      </c>
      <c r="D79" s="4">
        <v>1</v>
      </c>
      <c r="E79" s="4">
        <v>7</v>
      </c>
      <c r="F79" s="4">
        <f t="shared" si="0"/>
        <v>7</v>
      </c>
      <c r="G79" s="3" t="s">
        <v>71</v>
      </c>
      <c r="H79" s="3" t="s">
        <v>78</v>
      </c>
    </row>
    <row r="80" spans="1:8" ht="29.45" customHeight="1" x14ac:dyDescent="0.25">
      <c r="A80" s="3" t="s">
        <v>72</v>
      </c>
      <c r="B80" s="3" t="s">
        <v>85</v>
      </c>
      <c r="C80" s="3" t="s">
        <v>7</v>
      </c>
      <c r="D80" s="4">
        <v>1</v>
      </c>
      <c r="E80" s="4">
        <v>1</v>
      </c>
      <c r="F80" s="4">
        <f t="shared" si="0"/>
        <v>1</v>
      </c>
      <c r="G80" s="3" t="s">
        <v>72</v>
      </c>
      <c r="H80" s="3" t="s">
        <v>78</v>
      </c>
    </row>
    <row r="81" spans="1:8" ht="18" customHeight="1" x14ac:dyDescent="0.25">
      <c r="A81" s="3" t="s">
        <v>73</v>
      </c>
      <c r="B81" s="3" t="s">
        <v>85</v>
      </c>
      <c r="C81" s="3" t="s">
        <v>7</v>
      </c>
      <c r="D81" s="4">
        <v>2</v>
      </c>
      <c r="E81" s="4">
        <v>0.5</v>
      </c>
      <c r="F81" s="4">
        <f t="shared" si="0"/>
        <v>1</v>
      </c>
      <c r="G81" s="3" t="s">
        <v>73</v>
      </c>
      <c r="H81" s="3" t="s">
        <v>78</v>
      </c>
    </row>
    <row r="82" spans="1:8" x14ac:dyDescent="0.25">
      <c r="A82" s="3" t="s">
        <v>74</v>
      </c>
      <c r="B82" s="3" t="s">
        <v>85</v>
      </c>
      <c r="C82" s="3" t="s">
        <v>7</v>
      </c>
      <c r="D82" s="4">
        <v>4</v>
      </c>
      <c r="E82" s="4">
        <v>0.25</v>
      </c>
      <c r="F82" s="4">
        <f t="shared" si="0"/>
        <v>1</v>
      </c>
      <c r="G82" s="3" t="s">
        <v>74</v>
      </c>
      <c r="H82" s="3" t="s">
        <v>79</v>
      </c>
    </row>
    <row r="83" spans="1:8" ht="18.600000000000001" customHeight="1" x14ac:dyDescent="0.25">
      <c r="A83" s="3" t="s">
        <v>75</v>
      </c>
      <c r="B83" s="3" t="s">
        <v>85</v>
      </c>
      <c r="C83" s="3" t="s">
        <v>7</v>
      </c>
      <c r="D83" s="4">
        <v>3</v>
      </c>
      <c r="E83" s="4">
        <v>0.25</v>
      </c>
      <c r="F83" s="4">
        <f t="shared" si="0"/>
        <v>0.75</v>
      </c>
      <c r="G83" s="3" t="s">
        <v>75</v>
      </c>
      <c r="H83" s="3" t="s">
        <v>79</v>
      </c>
    </row>
    <row r="84" spans="1:8" ht="52.9" customHeight="1" x14ac:dyDescent="0.25">
      <c r="A84" s="3" t="s">
        <v>76</v>
      </c>
      <c r="B84" s="3" t="s">
        <v>85</v>
      </c>
      <c r="C84" s="3" t="s">
        <v>7</v>
      </c>
      <c r="D84" s="4">
        <v>1</v>
      </c>
      <c r="E84" s="4">
        <v>0.25</v>
      </c>
      <c r="F84" s="4">
        <f t="shared" si="0"/>
        <v>0.25</v>
      </c>
      <c r="G84" s="3" t="s">
        <v>76</v>
      </c>
      <c r="H84" s="3" t="s">
        <v>79</v>
      </c>
    </row>
    <row r="85" spans="1:8" x14ac:dyDescent="0.25">
      <c r="A85" s="3" t="s">
        <v>88</v>
      </c>
      <c r="B85" s="3" t="s">
        <v>91</v>
      </c>
      <c r="C85" s="3" t="s">
        <v>89</v>
      </c>
      <c r="D85" s="4">
        <v>1</v>
      </c>
      <c r="E85" s="4">
        <v>24</v>
      </c>
      <c r="F85" s="4">
        <f t="shared" si="0"/>
        <v>24</v>
      </c>
      <c r="G85" s="3" t="s">
        <v>86</v>
      </c>
      <c r="H85" s="3" t="s">
        <v>86</v>
      </c>
    </row>
    <row r="86" spans="1:8" x14ac:dyDescent="0.25">
      <c r="A86" s="3" t="s">
        <v>88</v>
      </c>
      <c r="B86" s="3" t="s">
        <v>91</v>
      </c>
      <c r="C86" s="3" t="s">
        <v>90</v>
      </c>
      <c r="D86" s="4">
        <v>1</v>
      </c>
      <c r="E86" s="4">
        <v>42</v>
      </c>
      <c r="F86" s="4">
        <f t="shared" si="0"/>
        <v>42</v>
      </c>
      <c r="G86" s="3" t="s">
        <v>87</v>
      </c>
      <c r="H86" s="3" t="s">
        <v>87</v>
      </c>
    </row>
    <row r="87" spans="1:8" ht="13.9" customHeight="1" x14ac:dyDescent="0.25">
      <c r="A87" s="13" t="s">
        <v>88</v>
      </c>
      <c r="B87" s="13" t="s">
        <v>91</v>
      </c>
      <c r="C87" s="13" t="s">
        <v>95</v>
      </c>
      <c r="D87" s="14">
        <v>1</v>
      </c>
      <c r="E87" s="14">
        <v>2</v>
      </c>
      <c r="F87" s="14">
        <f t="shared" si="0"/>
        <v>2</v>
      </c>
      <c r="G87" t="s">
        <v>92</v>
      </c>
      <c r="H87" s="13" t="s">
        <v>97</v>
      </c>
    </row>
    <row r="88" spans="1:8" ht="30" x14ac:dyDescent="0.25">
      <c r="A88" s="13" t="s">
        <v>88</v>
      </c>
      <c r="B88" s="13" t="s">
        <v>91</v>
      </c>
      <c r="C88" s="13" t="s">
        <v>94</v>
      </c>
      <c r="D88" s="14">
        <v>1</v>
      </c>
      <c r="E88" s="14">
        <v>2</v>
      </c>
      <c r="F88" s="14">
        <f t="shared" si="0"/>
        <v>2</v>
      </c>
      <c r="G88" s="13" t="s">
        <v>98</v>
      </c>
      <c r="H88" s="13" t="s">
        <v>97</v>
      </c>
    </row>
    <row r="89" spans="1:8" ht="13.9" customHeight="1" x14ac:dyDescent="0.25">
      <c r="A89" s="13" t="s">
        <v>88</v>
      </c>
      <c r="B89" s="13" t="s">
        <v>91</v>
      </c>
      <c r="C89" s="13" t="s">
        <v>96</v>
      </c>
      <c r="D89" s="14">
        <v>1</v>
      </c>
      <c r="E89" s="14">
        <v>2</v>
      </c>
      <c r="F89" s="14">
        <f t="shared" si="0"/>
        <v>2</v>
      </c>
      <c r="G89" s="13" t="s">
        <v>93</v>
      </c>
      <c r="H89" s="13" t="s">
        <v>97</v>
      </c>
    </row>
    <row r="90" spans="1:8" ht="13.9" customHeight="1" x14ac:dyDescent="0.25">
      <c r="A90" s="1" t="s">
        <v>103</v>
      </c>
      <c r="B90" s="3" t="s">
        <v>91</v>
      </c>
      <c r="C90" s="3" t="s">
        <v>124</v>
      </c>
      <c r="D90" s="4">
        <v>1</v>
      </c>
      <c r="E90" s="4">
        <v>19</v>
      </c>
      <c r="F90" s="4">
        <f t="shared" si="0"/>
        <v>19</v>
      </c>
      <c r="G90" s="3" t="s">
        <v>104</v>
      </c>
      <c r="H90" s="3" t="s">
        <v>104</v>
      </c>
    </row>
    <row r="91" spans="1:8" ht="13.9" customHeight="1" x14ac:dyDescent="0.25">
      <c r="A91" s="1" t="s">
        <v>103</v>
      </c>
      <c r="B91" s="3" t="s">
        <v>91</v>
      </c>
      <c r="C91" s="3" t="s">
        <v>125</v>
      </c>
      <c r="D91" s="4">
        <v>1</v>
      </c>
      <c r="E91" s="4">
        <v>16</v>
      </c>
      <c r="F91" s="4">
        <f t="shared" si="0"/>
        <v>16</v>
      </c>
      <c r="G91" s="3" t="s">
        <v>105</v>
      </c>
      <c r="H91" s="3" t="s">
        <v>105</v>
      </c>
    </row>
    <row r="92" spans="1:8" ht="13.9" customHeight="1" x14ac:dyDescent="0.25">
      <c r="A92" s="1" t="s">
        <v>103</v>
      </c>
      <c r="B92" s="3" t="s">
        <v>91</v>
      </c>
      <c r="C92" s="3" t="s">
        <v>126</v>
      </c>
      <c r="D92" s="4">
        <v>1</v>
      </c>
      <c r="E92" s="4">
        <v>29</v>
      </c>
      <c r="F92" s="4">
        <f t="shared" si="0"/>
        <v>29</v>
      </c>
      <c r="G92" s="3" t="s">
        <v>106</v>
      </c>
      <c r="H92" s="3" t="s">
        <v>106</v>
      </c>
    </row>
    <row r="93" spans="1:8" ht="13.9" customHeight="1" x14ac:dyDescent="0.25">
      <c r="A93" s="1" t="s">
        <v>103</v>
      </c>
      <c r="B93" s="3" t="s">
        <v>91</v>
      </c>
      <c r="C93" s="3" t="s">
        <v>127</v>
      </c>
      <c r="D93" s="4">
        <v>1</v>
      </c>
      <c r="E93" s="4">
        <v>19</v>
      </c>
      <c r="F93" s="4">
        <f t="shared" si="0"/>
        <v>19</v>
      </c>
      <c r="G93" s="3" t="s">
        <v>107</v>
      </c>
      <c r="H93" s="3" t="s">
        <v>107</v>
      </c>
    </row>
    <row r="94" spans="1:8" ht="13.9" customHeight="1" x14ac:dyDescent="0.25">
      <c r="A94" s="1" t="s">
        <v>103</v>
      </c>
      <c r="B94" s="3" t="s">
        <v>91</v>
      </c>
      <c r="C94" s="3" t="s">
        <v>128</v>
      </c>
      <c r="D94" s="4">
        <v>1</v>
      </c>
      <c r="E94" s="4">
        <v>4</v>
      </c>
      <c r="F94" s="4">
        <f t="shared" si="0"/>
        <v>4</v>
      </c>
      <c r="G94" s="3" t="s">
        <v>99</v>
      </c>
      <c r="H94" s="3" t="s">
        <v>99</v>
      </c>
    </row>
    <row r="95" spans="1:8" ht="13.9" customHeight="1" x14ac:dyDescent="0.25">
      <c r="A95" s="1" t="s">
        <v>103</v>
      </c>
      <c r="B95" s="3" t="s">
        <v>91</v>
      </c>
      <c r="C95" s="3" t="s">
        <v>129</v>
      </c>
      <c r="D95" s="4">
        <v>1</v>
      </c>
      <c r="E95" s="4">
        <v>4</v>
      </c>
      <c r="F95" s="4">
        <f t="shared" si="0"/>
        <v>4</v>
      </c>
      <c r="G95" s="3" t="s">
        <v>100</v>
      </c>
      <c r="H95" s="3" t="s">
        <v>100</v>
      </c>
    </row>
    <row r="96" spans="1:8" ht="13.9" customHeight="1" x14ac:dyDescent="0.25">
      <c r="A96" s="1" t="s">
        <v>103</v>
      </c>
      <c r="B96" s="3" t="s">
        <v>91</v>
      </c>
      <c r="C96" s="3" t="s">
        <v>130</v>
      </c>
      <c r="D96" s="4">
        <v>1</v>
      </c>
      <c r="E96" s="4">
        <v>0.5</v>
      </c>
      <c r="F96" s="4">
        <f t="shared" si="0"/>
        <v>0.5</v>
      </c>
      <c r="G96" s="3" t="s">
        <v>101</v>
      </c>
      <c r="H96" s="3" t="s">
        <v>112</v>
      </c>
    </row>
    <row r="97" spans="1:8" ht="13.9" customHeight="1" x14ac:dyDescent="0.25">
      <c r="A97" s="1" t="s">
        <v>103</v>
      </c>
      <c r="B97" s="3" t="s">
        <v>91</v>
      </c>
      <c r="C97" s="3" t="s">
        <v>131</v>
      </c>
      <c r="D97" s="4">
        <v>1</v>
      </c>
      <c r="E97" s="4">
        <v>0.5</v>
      </c>
      <c r="F97" s="4">
        <f t="shared" si="0"/>
        <v>0.5</v>
      </c>
      <c r="G97" s="3" t="s">
        <v>102</v>
      </c>
      <c r="H97" s="3" t="s">
        <v>112</v>
      </c>
    </row>
    <row r="98" spans="1:8" ht="30" x14ac:dyDescent="0.25">
      <c r="A98" s="1" t="s">
        <v>103</v>
      </c>
      <c r="B98" s="3" t="s">
        <v>91</v>
      </c>
      <c r="C98" s="3" t="s">
        <v>132</v>
      </c>
      <c r="D98" s="4">
        <v>1</v>
      </c>
      <c r="E98" s="4">
        <v>2</v>
      </c>
      <c r="F98" s="4">
        <f t="shared" si="0"/>
        <v>2</v>
      </c>
      <c r="G98" s="3" t="s">
        <v>108</v>
      </c>
      <c r="H98" s="13" t="s">
        <v>97</v>
      </c>
    </row>
    <row r="99" spans="1:8" ht="30" x14ac:dyDescent="0.25">
      <c r="A99" s="1" t="s">
        <v>103</v>
      </c>
      <c r="B99" s="3" t="s">
        <v>91</v>
      </c>
      <c r="C99" s="3" t="s">
        <v>133</v>
      </c>
      <c r="D99" s="4">
        <v>1</v>
      </c>
      <c r="E99" s="4">
        <v>2</v>
      </c>
      <c r="F99" s="4">
        <f t="shared" si="0"/>
        <v>2</v>
      </c>
      <c r="G99" s="3" t="s">
        <v>109</v>
      </c>
      <c r="H99" s="13" t="s">
        <v>97</v>
      </c>
    </row>
    <row r="100" spans="1:8" ht="30" x14ac:dyDescent="0.25">
      <c r="A100" s="1" t="s">
        <v>103</v>
      </c>
      <c r="B100" s="3" t="s">
        <v>91</v>
      </c>
      <c r="C100" s="3" t="s">
        <v>134</v>
      </c>
      <c r="D100" s="4">
        <v>1</v>
      </c>
      <c r="E100" s="4">
        <v>2</v>
      </c>
      <c r="F100" s="4">
        <f t="shared" si="0"/>
        <v>2</v>
      </c>
      <c r="G100" s="3" t="s">
        <v>111</v>
      </c>
      <c r="H100" s="13" t="s">
        <v>97</v>
      </c>
    </row>
    <row r="101" spans="1:8" ht="30" x14ac:dyDescent="0.25">
      <c r="A101" s="1" t="s">
        <v>103</v>
      </c>
      <c r="B101" s="3" t="s">
        <v>91</v>
      </c>
      <c r="C101" s="3" t="s">
        <v>135</v>
      </c>
      <c r="D101" s="4">
        <v>1</v>
      </c>
      <c r="E101" s="4">
        <v>2</v>
      </c>
      <c r="F101" s="4">
        <f t="shared" si="0"/>
        <v>2</v>
      </c>
      <c r="G101" s="3" t="s">
        <v>110</v>
      </c>
      <c r="H101" s="13" t="s">
        <v>97</v>
      </c>
    </row>
    <row r="102" spans="1:8" x14ac:dyDescent="0.25">
      <c r="A102" s="3"/>
      <c r="B102" s="3"/>
      <c r="C102" s="3"/>
      <c r="D102" s="4"/>
      <c r="E102" s="3"/>
      <c r="F102" s="4">
        <f t="shared" si="0"/>
        <v>0</v>
      </c>
      <c r="G102" s="5"/>
      <c r="H10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Rory</cp:lastModifiedBy>
  <dcterms:created xsi:type="dcterms:W3CDTF">2015-06-05T21:59:41Z</dcterms:created>
  <dcterms:modified xsi:type="dcterms:W3CDTF">2017-12-01T22:58:38Z</dcterms:modified>
</cp:coreProperties>
</file>