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an/Documents/当前在研的所有项目/项目1-1-转录组数据分类/scKSFD/第3次投稿-PCB-20250501投稿/"/>
    </mc:Choice>
  </mc:AlternateContent>
  <xr:revisionPtr revIDLastSave="0" documentId="13_ncr:1_{0EE12E4F-4F06-5D45-8DE4-4B047DDCDEE4}" xr6:coauthVersionLast="47" xr6:coauthVersionMax="47" xr10:uidLastSave="{00000000-0000-0000-0000-000000000000}"/>
  <bookViews>
    <workbookView xWindow="1420" yWindow="-21600" windowWidth="38400" windowHeight="21600" xr2:uid="{2482E374-9C3D-F349-81DD-234A0420BFFA}"/>
  </bookViews>
  <sheets>
    <sheet name="TableS1_data_info" sheetId="1" r:id="rId1"/>
    <sheet name="TableS2_performance" sheetId="2" r:id="rId2"/>
    <sheet name="TableS3_proxy_proportion_effect" sheetId="3" r:id="rId3"/>
    <sheet name="TableS4_client_number_effect" sheetId="4" r:id="rId4"/>
    <sheet name="TableS5_hard_soft" sheetId="8" r:id="rId5"/>
    <sheet name="TableS6_nonPriyPresM_compare" sheetId="9" r:id="rId6"/>
    <sheet name="TableS7_proxy_proportio_runtime" sheetId="10" r:id="rId7"/>
    <sheet name="TableS8_client_number_runtime" sheetId="5" r:id="rId8"/>
    <sheet name="TableS9_covid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B46" i="3" l="1"/>
  <c r="H7" i="2"/>
  <c r="I7" i="2"/>
  <c r="H30" i="2"/>
  <c r="H4" i="2"/>
  <c r="G46" i="4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J5" i="2"/>
  <c r="K4" i="2"/>
  <c r="J4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6" i="2"/>
  <c r="H6" i="2"/>
  <c r="I5" i="2"/>
  <c r="H5" i="2"/>
  <c r="I4" i="2"/>
  <c r="C46" i="4"/>
  <c r="D46" i="4"/>
  <c r="E46" i="4"/>
  <c r="B46" i="4"/>
  <c r="H46" i="4"/>
  <c r="I46" i="4"/>
  <c r="J46" i="4"/>
  <c r="K46" i="4"/>
  <c r="L46" i="4"/>
  <c r="M46" i="4"/>
  <c r="F46" i="4"/>
  <c r="J46" i="3"/>
  <c r="H46" i="3"/>
  <c r="F46" i="3"/>
  <c r="D46" i="3"/>
</calcChain>
</file>

<file path=xl/sharedStrings.xml><?xml version="1.0" encoding="utf-8"?>
<sst xmlns="http://schemas.openxmlformats.org/spreadsheetml/2006/main" count="673" uniqueCount="199">
  <si>
    <t>Dataset</t>
    <phoneticPr fontId="2" type="noConversion"/>
  </si>
  <si>
    <t>Abbreviation</t>
    <phoneticPr fontId="2" type="noConversion"/>
  </si>
  <si>
    <t>AML420B-D14</t>
  </si>
  <si>
    <t>Acute Myeloid Leukemia</t>
    <phoneticPr fontId="2" type="noConversion"/>
  </si>
  <si>
    <t>AML</t>
  </si>
  <si>
    <t>AML420B-D35</t>
  </si>
  <si>
    <t>Acute Myeloid Leukemia</t>
  </si>
  <si>
    <t>AML707B-D18</t>
  </si>
  <si>
    <t>NSCLC14_GSM4186956</t>
  </si>
  <si>
    <t>Non-Small Cell Lung Carcinoma</t>
    <phoneticPr fontId="1" type="noConversion"/>
  </si>
  <si>
    <t>NSCLC</t>
    <phoneticPr fontId="2" type="noConversion"/>
  </si>
  <si>
    <t>NSCLC14_GSM4186957</t>
  </si>
  <si>
    <t>Non-Small Cell Lung Carcinoma</t>
  </si>
  <si>
    <t>NSCLC14_GSM4186958</t>
  </si>
  <si>
    <t>NSCLC17_GSM4186959</t>
  </si>
  <si>
    <t>NSCLC17_GSM4186960</t>
  </si>
  <si>
    <t>HTAPP-312-SMP-901_GSM4186961</t>
  </si>
  <si>
    <t>Neuroblastoma</t>
    <phoneticPr fontId="2" type="noConversion"/>
  </si>
  <si>
    <t>Neuroblastoma</t>
    <phoneticPr fontId="1" type="noConversion"/>
  </si>
  <si>
    <t>NB</t>
    <phoneticPr fontId="2" type="noConversion"/>
  </si>
  <si>
    <t>HTAPP-312-SMP-902_GSM4186962</t>
  </si>
  <si>
    <t>HTAPP-656-SMP-3481_GSM4186963</t>
  </si>
  <si>
    <t>HTAPP-244-SMP-451_GSM4186965</t>
  </si>
  <si>
    <t>HTAPP-244-SMP-451_GSM4186966</t>
  </si>
  <si>
    <t>HTAPP-244-SMP-451_GSM4186967</t>
  </si>
  <si>
    <t>HTAPP-244-SMP-451_GSM4186968</t>
  </si>
  <si>
    <t>HTAPP-656-SMP-3481_GSM4186969</t>
  </si>
  <si>
    <t>HTAPP-254-SMP-571_GSM4186971</t>
  </si>
  <si>
    <t>Metastatic breast cancer</t>
    <phoneticPr fontId="2" type="noConversion"/>
  </si>
  <si>
    <t>MBC</t>
    <phoneticPr fontId="2" type="noConversion"/>
  </si>
  <si>
    <t>HTAPP-735-SMP-3841_GSM4186972</t>
  </si>
  <si>
    <t>HTAPP-285-SMP-751_GSM4186973</t>
  </si>
  <si>
    <t>HTAPP-963-SMP-4741_GSM4186974</t>
  </si>
  <si>
    <t>HTAPP-394-SMP-1561_GSM4186975</t>
  </si>
  <si>
    <t>HTAPP-394-SMP-1561_GSM4186976</t>
  </si>
  <si>
    <t>HTAPP-589-SMP-2851_GSM4186977</t>
  </si>
  <si>
    <t>HTAPP-589-SMP-2851_GSM4186978</t>
  </si>
  <si>
    <t>HTAPP-963-SMP-4741_GSM4186980</t>
  </si>
  <si>
    <t>MGH125_GSM4186981</t>
  </si>
  <si>
    <t>Glioblastoma</t>
    <phoneticPr fontId="1" type="noConversion"/>
  </si>
  <si>
    <t>GBM</t>
    <phoneticPr fontId="2" type="noConversion"/>
  </si>
  <si>
    <t>HTAPP-443-SMP-5491_GSM4186982</t>
  </si>
  <si>
    <t>CLL-pilot1_GSM4186983</t>
  </si>
  <si>
    <t>Chronic lymphocytic leukemia</t>
    <phoneticPr fontId="2" type="noConversion"/>
  </si>
  <si>
    <t>CLL</t>
  </si>
  <si>
    <t>CLL-pilot1_GSM4186984</t>
  </si>
  <si>
    <t>HTAPP-624-SMP-3212_GSM4186985</t>
  </si>
  <si>
    <t>Ovarian</t>
    <phoneticPr fontId="1" type="noConversion"/>
  </si>
  <si>
    <t>OC</t>
    <phoneticPr fontId="2" type="noConversion"/>
  </si>
  <si>
    <t>HTAPP-727-SMP-3781_GSM4186986</t>
  </si>
  <si>
    <t>HTAPP-316-SMP-991_GSM4186988</t>
  </si>
  <si>
    <t>HTAPP-316-SMP-991_GSM4186989</t>
  </si>
  <si>
    <t>CY128_GSM4186990</t>
  </si>
  <si>
    <t>Melanoma</t>
    <phoneticPr fontId="1" type="noConversion"/>
  </si>
  <si>
    <t>MM</t>
    <phoneticPr fontId="2" type="noConversion"/>
  </si>
  <si>
    <t>CY112_GSM4186991</t>
  </si>
  <si>
    <t>HTAPP-951-SMP-4652_GSM4186992</t>
  </si>
  <si>
    <t>Sarcoma</t>
    <phoneticPr fontId="1" type="noConversion"/>
  </si>
  <si>
    <t>SARC</t>
    <phoneticPr fontId="2" type="noConversion"/>
  </si>
  <si>
    <t>HTAPP-951-SMP-4652_GSM4186993</t>
  </si>
  <si>
    <t>HTAPP-951-SMP-4652_GSM4186994</t>
  </si>
  <si>
    <t>HTAPP-975-SMP-4771_GSM4186995</t>
  </si>
  <si>
    <t>GSE81861_CRC_tumor</t>
  </si>
  <si>
    <t>Colorectal Tumor</t>
    <phoneticPr fontId="2" type="noConversion"/>
  </si>
  <si>
    <t>CRC</t>
    <phoneticPr fontId="2" type="noConversion"/>
  </si>
  <si>
    <t>GSE81861_CRC_NM</t>
  </si>
  <si>
    <t>GSE103322_HNSCC</t>
  </si>
  <si>
    <t>Oral Cavity Tumor</t>
    <phoneticPr fontId="2" type="noConversion"/>
  </si>
  <si>
    <t>OCT</t>
    <phoneticPr fontId="2" type="noConversion"/>
  </si>
  <si>
    <t>Supplementary Table S4: Model Robustness with Different Client Numbers</t>
    <phoneticPr fontId="1" type="noConversion"/>
  </si>
  <si>
    <t>mean</t>
  </si>
  <si>
    <t>mean</t>
    <phoneticPr fontId="1" type="noConversion"/>
  </si>
  <si>
    <t>std</t>
  </si>
  <si>
    <t>std</t>
    <phoneticPr fontId="1" type="noConversion"/>
  </si>
  <si>
    <t>Local</t>
    <phoneticPr fontId="1" type="noConversion"/>
  </si>
  <si>
    <t>W-p-value(Centralized,Global)</t>
    <phoneticPr fontId="1" type="noConversion"/>
  </si>
  <si>
    <t>W-p-value(Local,Global)</t>
    <phoneticPr fontId="1" type="noConversion"/>
  </si>
  <si>
    <t>Disease stage</t>
    <phoneticPr fontId="1" type="noConversion"/>
  </si>
  <si>
    <t>S-HC014</t>
  </si>
  <si>
    <t>Normal</t>
  </si>
  <si>
    <t>P-HC017</t>
  </si>
  <si>
    <t>S-HC017</t>
  </si>
  <si>
    <t>P-HC005</t>
  </si>
  <si>
    <t>S-HC005</t>
  </si>
  <si>
    <t>P-M066</t>
  </si>
  <si>
    <t>S-M066</t>
  </si>
  <si>
    <t>Moderate</t>
  </si>
  <si>
    <t>P-M076</t>
  </si>
  <si>
    <t>S-M076-2</t>
  </si>
  <si>
    <t>P-M078</t>
  </si>
  <si>
    <t>S-M078</t>
  </si>
  <si>
    <t>P-M054</t>
  </si>
  <si>
    <t>S-M054</t>
  </si>
  <si>
    <t>Moderate_but_have_recovered</t>
  </si>
  <si>
    <t>P-M018</t>
  </si>
  <si>
    <t>S-M018</t>
  </si>
  <si>
    <t>P-M036</t>
  </si>
  <si>
    <t>S-M036-1</t>
  </si>
  <si>
    <t>P-S037</t>
  </si>
  <si>
    <t>S-S037</t>
  </si>
  <si>
    <t>Severe</t>
  </si>
  <si>
    <t>P-S046</t>
  </si>
  <si>
    <t>S-S046</t>
  </si>
  <si>
    <t>P-S050</t>
  </si>
  <si>
    <t>S-S050</t>
  </si>
  <si>
    <t>P-S082</t>
  </si>
  <si>
    <t>S-S082</t>
  </si>
  <si>
    <t>Severe_but_have_recovered</t>
  </si>
  <si>
    <t>P-S084</t>
  </si>
  <si>
    <t>S-S084</t>
  </si>
  <si>
    <t>P-S065</t>
  </si>
  <si>
    <t>S-S065</t>
  </si>
  <si>
    <t>No. of cell types</t>
    <phoneticPr fontId="1" type="noConversion"/>
  </si>
  <si>
    <t>Patient ID</t>
    <phoneticPr fontId="1" type="noConversion"/>
  </si>
  <si>
    <t>Sample ID</t>
    <phoneticPr fontId="1" type="noConversion"/>
  </si>
  <si>
    <t>#Cell Types</t>
    <phoneticPr fontId="2" type="noConversion"/>
  </si>
  <si>
    <t>#Cells</t>
    <phoneticPr fontId="2" type="noConversion"/>
  </si>
  <si>
    <t>Disease Types</t>
    <phoneticPr fontId="2" type="noConversion"/>
  </si>
  <si>
    <t>P-HC014</t>
    <phoneticPr fontId="1" type="noConversion"/>
  </si>
  <si>
    <t>City</t>
  </si>
  <si>
    <t>Age</t>
  </si>
  <si>
    <t>Sex</t>
  </si>
  <si>
    <t>Sample type</t>
  </si>
  <si>
    <t>Wuhan</t>
  </si>
  <si>
    <t>M</t>
  </si>
  <si>
    <t>frozen PBMC</t>
  </si>
  <si>
    <t>F</t>
  </si>
  <si>
    <t>Shanghai</t>
  </si>
  <si>
    <t>fresh PBMC</t>
  </si>
  <si>
    <t>Zhuhai</t>
  </si>
  <si>
    <t>Shenzhen</t>
  </si>
  <si>
    <t>Harbin</t>
  </si>
  <si>
    <t>Beijing</t>
  </si>
  <si>
    <t>Huanggang</t>
  </si>
  <si>
    <t>geo accession</t>
  </si>
  <si>
    <t>GSM4787561</t>
  </si>
  <si>
    <t>GSM4787564</t>
  </si>
  <si>
    <t>GSM4787552</t>
  </si>
  <si>
    <t>GSM4787393</t>
  </si>
  <si>
    <t>GSM4787405</t>
  </si>
  <si>
    <t>GSM4787407</t>
  </si>
  <si>
    <t>GSM4787381</t>
  </si>
  <si>
    <t>GSM4787333</t>
  </si>
  <si>
    <t>GSM4787356</t>
  </si>
  <si>
    <t>GSM4787475</t>
  </si>
  <si>
    <t>GSM4787484</t>
  </si>
  <si>
    <t>GSM4787488</t>
  </si>
  <si>
    <t>GSM4787533</t>
  </si>
  <si>
    <t>GSM4787535</t>
  </si>
  <si>
    <t>GSM4787503</t>
  </si>
  <si>
    <t>No.</t>
    <phoneticPr fontId="1" type="noConversion"/>
  </si>
  <si>
    <t>Global mean -  Centralized mean</t>
    <phoneticPr fontId="1" type="noConversion"/>
  </si>
  <si>
    <t>Global mean - Local mean</t>
    <phoneticPr fontId="1" type="noConversion"/>
  </si>
  <si>
    <t>Global std -  Centralized std</t>
    <phoneticPr fontId="1" type="noConversion"/>
  </si>
  <si>
    <t>Global std -  Local std</t>
    <phoneticPr fontId="1" type="noConversion"/>
  </si>
  <si>
    <t>Supplementary Table S3: Model Robustness with Different Proxy Dataset Proportions</t>
    <phoneticPr fontId="1" type="noConversion"/>
  </si>
  <si>
    <t>Supplementary Table S1: Overview of datasets used in the evaluation and benchmarking of scKSFD</t>
    <phoneticPr fontId="1" type="noConversion"/>
  </si>
  <si>
    <t>Centralized (CellMLP)</t>
    <phoneticPr fontId="2" type="noConversion"/>
  </si>
  <si>
    <t>Global (scKSFD K=5)</t>
    <phoneticPr fontId="1" type="noConversion"/>
  </si>
  <si>
    <t>Supplementary Table S2: Performance comparison of the centralized model "CellMLP", local model "Local", and global model "scKSFD" in cell type classification tasks across 42 datasets</t>
    <phoneticPr fontId="1" type="noConversion"/>
  </si>
  <si>
    <t>scKSFD Prop=10% (K=5)</t>
    <phoneticPr fontId="1" type="noConversion"/>
  </si>
  <si>
    <t>scKSFD Prop=30% (K=5)</t>
    <phoneticPr fontId="1" type="noConversion"/>
  </si>
  <si>
    <t>scKSFD Prop=50% (K=5)</t>
    <phoneticPr fontId="1" type="noConversion"/>
  </si>
  <si>
    <t>scKSFD Prop=70% (K=5)</t>
    <phoneticPr fontId="1" type="noConversion"/>
  </si>
  <si>
    <t>scKSFD Prop=90% (K=5)</t>
    <phoneticPr fontId="1" type="noConversion"/>
  </si>
  <si>
    <t>wilcoxon_P_12</t>
  </si>
  <si>
    <t>wilcoxon_P_13</t>
  </si>
  <si>
    <t>wilcoxon_P_14</t>
  </si>
  <si>
    <t>wilcoxon_P_15</t>
  </si>
  <si>
    <t>wilcoxon_P_23</t>
  </si>
  <si>
    <t>wilcoxon_P_24</t>
  </si>
  <si>
    <t>wilcoxon_P_25</t>
  </si>
  <si>
    <t>wilcoxon_P_34</t>
  </si>
  <si>
    <t>wilcoxon_P_35</t>
  </si>
  <si>
    <t>wilcoxon_P_45</t>
  </si>
  <si>
    <t>scKSFD (K=2)</t>
    <phoneticPr fontId="1" type="noConversion"/>
  </si>
  <si>
    <t>scKSFD (K=5)</t>
    <phoneticPr fontId="1" type="noConversion"/>
  </si>
  <si>
    <t>scKSFD (K=10)</t>
    <phoneticPr fontId="1" type="noConversion"/>
  </si>
  <si>
    <t>scKSFD (K=20)</t>
    <phoneticPr fontId="1" type="noConversion"/>
  </si>
  <si>
    <t>wilcoxon_P_12</t>
    <phoneticPr fontId="1" type="noConversion"/>
  </si>
  <si>
    <t>soft-hard</t>
    <phoneticPr fontId="1" type="noConversion"/>
  </si>
  <si>
    <t>P_soft_hard</t>
    <phoneticPr fontId="1" type="noConversion"/>
  </si>
  <si>
    <t>scKSFD softlabel (K=5)</t>
    <phoneticPr fontId="1" type="noConversion"/>
  </si>
  <si>
    <t>scKSFD hardlabel (K=5)</t>
    <phoneticPr fontId="1" type="noConversion"/>
  </si>
  <si>
    <t>Supplementary Table S5: Performance comparison of soft and hard labels</t>
    <phoneticPr fontId="1" type="noConversion"/>
  </si>
  <si>
    <t>scGNN</t>
    <phoneticPr fontId="2" type="noConversion"/>
  </si>
  <si>
    <t>scPSD</t>
    <phoneticPr fontId="2" type="noConversion"/>
  </si>
  <si>
    <t>scKSFD</t>
    <phoneticPr fontId="2" type="noConversion"/>
  </si>
  <si>
    <t>scKSFD-scGNN</t>
    <phoneticPr fontId="2" type="noConversion"/>
  </si>
  <si>
    <t>scKSFD-scPSD</t>
    <phoneticPr fontId="2" type="noConversion"/>
  </si>
  <si>
    <t>Supplementary Table S6: Performance comparison of scKSFD and scGNN, scPSD</t>
    <phoneticPr fontId="1" type="noConversion"/>
  </si>
  <si>
    <t>scKSFD K=2 (Prop=50%)</t>
    <phoneticPr fontId="1" type="noConversion"/>
  </si>
  <si>
    <t>scKSFD K=5 (Prop=50%)</t>
    <phoneticPr fontId="1" type="noConversion"/>
  </si>
  <si>
    <t>scKSFD K=10 (Prop=50%)</t>
    <phoneticPr fontId="1" type="noConversion"/>
  </si>
  <si>
    <t>scKSFD K=20 (Prop=50%)</t>
    <phoneticPr fontId="1" type="noConversion"/>
  </si>
  <si>
    <t>Local (K=5)</t>
    <phoneticPr fontId="2" type="noConversion"/>
  </si>
  <si>
    <t>Supplementary Table S9: Patient information</t>
    <phoneticPr fontId="1" type="noConversion"/>
  </si>
  <si>
    <t>Supplementary Table S8: Runtime Comparison (different client numbers)</t>
    <phoneticPr fontId="1" type="noConversion"/>
  </si>
  <si>
    <t>Supplementary Table S7: Runtime Comparison (different proxy sample proportions)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</si>
</sst>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;[Red]\-0.000\ "/>
    <numFmt numFmtId="177" formatCode="0.000_ "/>
    <numFmt numFmtId="178" formatCode="0.000;[Red]0.000"/>
    <numFmt numFmtId="179" formatCode="0.0000;[Red]0.0000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2"/>
      <charset val="134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7"/>
      <name val="Times New Roman"/>
      <family val="1"/>
    </font>
    <font>
      <b/>
      <sz val="17"/>
      <color theme="1"/>
      <name val="Times New Roman"/>
      <family val="1"/>
    </font>
    <font>
      <sz val="17"/>
      <color theme="1"/>
      <name val="Times New Roman"/>
      <family val="1"/>
    </font>
    <font>
      <sz val="17"/>
      <color theme="1"/>
      <name val="等线"/>
      <family val="2"/>
      <charset val="134"/>
      <scheme val="minor"/>
    </font>
    <font>
      <b/>
      <sz val="17"/>
      <color rgb="FF000000"/>
      <name val="Times New Roman"/>
      <family val="1"/>
    </font>
    <font>
      <b/>
      <sz val="17"/>
      <color theme="1"/>
      <name val="等线"/>
      <family val="2"/>
      <charset val="134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9" fontId="0" fillId="0" borderId="0" xfId="0" applyNumberFormat="1">
      <alignment vertical="center"/>
    </xf>
    <xf numFmtId="179" fontId="9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999A-3F60-C546-923E-B5096316C058}">
  <dimension ref="A1:F44"/>
  <sheetViews>
    <sheetView tabSelected="1" zoomScaleNormal="100" workbookViewId="0"/>
  </sheetViews>
  <sheetFormatPr baseColWidth="10" defaultRowHeight="16"/>
  <cols>
    <col min="1" max="1" width="42.33203125" bestFit="1" customWidth="1"/>
    <col min="2" max="2" width="15.6640625" bestFit="1" customWidth="1"/>
    <col min="3" max="3" width="12" bestFit="1" customWidth="1"/>
    <col min="4" max="4" width="35.6640625" bestFit="1" customWidth="1"/>
    <col min="5" max="5" width="19.33203125" bestFit="1" customWidth="1"/>
    <col min="6" max="6" width="255.83203125" bestFit="1" customWidth="1"/>
  </cols>
  <sheetData>
    <row r="1" spans="1:6" s="1" customFormat="1" ht="58" customHeight="1">
      <c r="A1" s="2" t="s">
        <v>156</v>
      </c>
      <c r="B1" s="2"/>
      <c r="C1" s="2"/>
      <c r="D1" s="2"/>
      <c r="E1" s="2"/>
      <c r="F1" s="2"/>
    </row>
    <row r="2" spans="1:6" s="7" customFormat="1" ht="25" customHeight="1">
      <c r="A2" s="6" t="s">
        <v>0</v>
      </c>
      <c r="B2" s="6" t="s">
        <v>115</v>
      </c>
      <c r="C2" s="6" t="s">
        <v>116</v>
      </c>
      <c r="D2" s="6" t="s">
        <v>117</v>
      </c>
      <c r="E2" s="6" t="s">
        <v>1</v>
      </c>
      <c r="F2" s="10"/>
    </row>
    <row r="3" spans="1:6" ht="18">
      <c r="A3" s="3" t="s">
        <v>2</v>
      </c>
      <c r="B3" s="3">
        <v>8</v>
      </c>
      <c r="C3" s="3">
        <v>1282</v>
      </c>
      <c r="D3" s="3" t="s">
        <v>3</v>
      </c>
      <c r="E3" s="3" t="s">
        <v>4</v>
      </c>
      <c r="F3" s="4"/>
    </row>
    <row r="4" spans="1:6" ht="18">
      <c r="A4" s="3" t="s">
        <v>5</v>
      </c>
      <c r="B4" s="3">
        <v>17</v>
      </c>
      <c r="C4" s="3">
        <v>743</v>
      </c>
      <c r="D4" s="3" t="s">
        <v>6</v>
      </c>
      <c r="E4" s="3" t="s">
        <v>4</v>
      </c>
      <c r="F4" s="4"/>
    </row>
    <row r="5" spans="1:6" ht="18">
      <c r="A5" s="3" t="s">
        <v>7</v>
      </c>
      <c r="B5" s="3">
        <v>16</v>
      </c>
      <c r="C5" s="3">
        <v>1673</v>
      </c>
      <c r="D5" s="3" t="s">
        <v>6</v>
      </c>
      <c r="E5" s="3" t="s">
        <v>4</v>
      </c>
      <c r="F5" s="4"/>
    </row>
    <row r="6" spans="1:6" ht="18">
      <c r="A6" s="3" t="s">
        <v>8</v>
      </c>
      <c r="B6" s="3">
        <v>4</v>
      </c>
      <c r="C6" s="3">
        <v>5139</v>
      </c>
      <c r="D6" s="3" t="s">
        <v>9</v>
      </c>
      <c r="E6" s="3" t="s">
        <v>10</v>
      </c>
      <c r="F6" s="4"/>
    </row>
    <row r="7" spans="1:6" ht="18">
      <c r="A7" s="3" t="s">
        <v>11</v>
      </c>
      <c r="B7" s="3">
        <v>7</v>
      </c>
      <c r="C7" s="3">
        <v>4911</v>
      </c>
      <c r="D7" s="3" t="s">
        <v>12</v>
      </c>
      <c r="E7" s="3" t="s">
        <v>10</v>
      </c>
      <c r="F7" s="4"/>
    </row>
    <row r="8" spans="1:6" ht="18">
      <c r="A8" s="3" t="s">
        <v>13</v>
      </c>
      <c r="B8" s="3">
        <v>7</v>
      </c>
      <c r="C8" s="3">
        <v>4345</v>
      </c>
      <c r="D8" s="3" t="s">
        <v>9</v>
      </c>
      <c r="E8" s="3" t="s">
        <v>10</v>
      </c>
      <c r="F8" s="4"/>
    </row>
    <row r="9" spans="1:6" ht="18">
      <c r="A9" s="3" t="s">
        <v>14</v>
      </c>
      <c r="B9" s="3">
        <v>7</v>
      </c>
      <c r="C9" s="3">
        <v>2998</v>
      </c>
      <c r="D9" s="3" t="s">
        <v>9</v>
      </c>
      <c r="E9" s="3" t="s">
        <v>10</v>
      </c>
      <c r="F9" s="4"/>
    </row>
    <row r="10" spans="1:6" ht="18">
      <c r="A10" s="3" t="s">
        <v>15</v>
      </c>
      <c r="B10" s="3">
        <v>3</v>
      </c>
      <c r="C10" s="3">
        <v>10716</v>
      </c>
      <c r="D10" s="3" t="s">
        <v>12</v>
      </c>
      <c r="E10" s="3" t="s">
        <v>10</v>
      </c>
      <c r="F10" s="4"/>
    </row>
    <row r="11" spans="1:6" ht="18">
      <c r="A11" s="3" t="s">
        <v>16</v>
      </c>
      <c r="B11" s="3">
        <v>3</v>
      </c>
      <c r="C11" s="3">
        <v>4369</v>
      </c>
      <c r="D11" s="3" t="s">
        <v>18</v>
      </c>
      <c r="E11" s="3" t="s">
        <v>19</v>
      </c>
      <c r="F11" s="4"/>
    </row>
    <row r="12" spans="1:6" ht="18">
      <c r="A12" s="3" t="s">
        <v>20</v>
      </c>
      <c r="B12" s="3">
        <v>5</v>
      </c>
      <c r="C12" s="3">
        <v>786</v>
      </c>
      <c r="D12" s="3" t="s">
        <v>17</v>
      </c>
      <c r="E12" s="3" t="s">
        <v>19</v>
      </c>
      <c r="F12" s="4"/>
    </row>
    <row r="13" spans="1:6" ht="18">
      <c r="A13" s="3" t="s">
        <v>21</v>
      </c>
      <c r="B13" s="3">
        <v>9</v>
      </c>
      <c r="C13" s="3">
        <v>3449</v>
      </c>
      <c r="D13" s="3" t="s">
        <v>18</v>
      </c>
      <c r="E13" s="3" t="s">
        <v>19</v>
      </c>
      <c r="F13" s="4"/>
    </row>
    <row r="14" spans="1:6" ht="18">
      <c r="A14" s="3" t="s">
        <v>22</v>
      </c>
      <c r="B14" s="3">
        <v>7</v>
      </c>
      <c r="C14" s="3">
        <v>6157</v>
      </c>
      <c r="D14" s="3" t="s">
        <v>17</v>
      </c>
      <c r="E14" s="3" t="s">
        <v>19</v>
      </c>
      <c r="F14" s="4"/>
    </row>
    <row r="15" spans="1:6" ht="18">
      <c r="A15" s="3" t="s">
        <v>23</v>
      </c>
      <c r="B15" s="3">
        <v>7</v>
      </c>
      <c r="C15" s="3">
        <v>7896</v>
      </c>
      <c r="D15" s="3" t="s">
        <v>18</v>
      </c>
      <c r="E15" s="3" t="s">
        <v>19</v>
      </c>
      <c r="F15" s="4"/>
    </row>
    <row r="16" spans="1:6" ht="18">
      <c r="A16" s="3" t="s">
        <v>24</v>
      </c>
      <c r="B16" s="3">
        <v>6</v>
      </c>
      <c r="C16" s="3">
        <v>7531</v>
      </c>
      <c r="D16" s="3" t="s">
        <v>17</v>
      </c>
      <c r="E16" s="3" t="s">
        <v>19</v>
      </c>
      <c r="F16" s="4"/>
    </row>
    <row r="17" spans="1:6" ht="18">
      <c r="A17" s="3" t="s">
        <v>25</v>
      </c>
      <c r="B17" s="3">
        <v>7</v>
      </c>
      <c r="C17" s="3">
        <v>7415</v>
      </c>
      <c r="D17" s="3" t="s">
        <v>18</v>
      </c>
      <c r="E17" s="3" t="s">
        <v>19</v>
      </c>
      <c r="F17" s="4"/>
    </row>
    <row r="18" spans="1:6" ht="18">
      <c r="A18" s="3" t="s">
        <v>26</v>
      </c>
      <c r="B18" s="3">
        <v>7</v>
      </c>
      <c r="C18" s="3">
        <v>7810</v>
      </c>
      <c r="D18" s="3" t="s">
        <v>17</v>
      </c>
      <c r="E18" s="3" t="s">
        <v>19</v>
      </c>
      <c r="F18" s="4"/>
    </row>
    <row r="19" spans="1:6" ht="18">
      <c r="A19" s="3" t="s">
        <v>27</v>
      </c>
      <c r="B19" s="3">
        <v>5</v>
      </c>
      <c r="C19" s="3">
        <v>2779</v>
      </c>
      <c r="D19" s="3" t="s">
        <v>28</v>
      </c>
      <c r="E19" s="3" t="s">
        <v>29</v>
      </c>
      <c r="F19" s="4"/>
    </row>
    <row r="20" spans="1:6" ht="18">
      <c r="A20" s="3" t="s">
        <v>30</v>
      </c>
      <c r="B20" s="3">
        <v>7</v>
      </c>
      <c r="C20" s="3">
        <v>3149</v>
      </c>
      <c r="D20" s="3" t="s">
        <v>28</v>
      </c>
      <c r="E20" s="3" t="s">
        <v>29</v>
      </c>
      <c r="F20" s="4"/>
    </row>
    <row r="21" spans="1:6" ht="18">
      <c r="A21" s="3" t="s">
        <v>31</v>
      </c>
      <c r="B21" s="3">
        <v>8</v>
      </c>
      <c r="C21" s="3">
        <v>4463</v>
      </c>
      <c r="D21" s="3" t="s">
        <v>28</v>
      </c>
      <c r="E21" s="3" t="s">
        <v>29</v>
      </c>
      <c r="F21" s="4"/>
    </row>
    <row r="22" spans="1:6" ht="18">
      <c r="A22" s="3" t="s">
        <v>32</v>
      </c>
      <c r="B22" s="3">
        <v>8</v>
      </c>
      <c r="C22" s="3">
        <v>5163</v>
      </c>
      <c r="D22" s="3" t="s">
        <v>28</v>
      </c>
      <c r="E22" s="3" t="s">
        <v>29</v>
      </c>
      <c r="F22" s="4"/>
    </row>
    <row r="23" spans="1:6" ht="18">
      <c r="A23" s="3" t="s">
        <v>33</v>
      </c>
      <c r="B23" s="3">
        <v>6</v>
      </c>
      <c r="C23" s="3">
        <v>6948</v>
      </c>
      <c r="D23" s="3" t="s">
        <v>28</v>
      </c>
      <c r="E23" s="3" t="s">
        <v>29</v>
      </c>
      <c r="F23" s="4"/>
    </row>
    <row r="24" spans="1:6" ht="18">
      <c r="A24" s="3" t="s">
        <v>34</v>
      </c>
      <c r="B24" s="3">
        <v>6</v>
      </c>
      <c r="C24" s="3">
        <v>8058</v>
      </c>
      <c r="D24" s="3" t="s">
        <v>28</v>
      </c>
      <c r="E24" s="3" t="s">
        <v>29</v>
      </c>
      <c r="F24" s="4"/>
    </row>
    <row r="25" spans="1:6" ht="18">
      <c r="A25" s="3" t="s">
        <v>35</v>
      </c>
      <c r="B25" s="3">
        <v>6</v>
      </c>
      <c r="C25" s="3">
        <v>7858</v>
      </c>
      <c r="D25" s="3" t="s">
        <v>28</v>
      </c>
      <c r="E25" s="3" t="s">
        <v>29</v>
      </c>
      <c r="F25" s="4"/>
    </row>
    <row r="26" spans="1:6" ht="18">
      <c r="A26" s="3" t="s">
        <v>36</v>
      </c>
      <c r="B26" s="3">
        <v>7</v>
      </c>
      <c r="C26" s="3">
        <v>8373</v>
      </c>
      <c r="D26" s="3" t="s">
        <v>28</v>
      </c>
      <c r="E26" s="3" t="s">
        <v>29</v>
      </c>
      <c r="F26" s="4"/>
    </row>
    <row r="27" spans="1:6" ht="18">
      <c r="A27" s="3" t="s">
        <v>37</v>
      </c>
      <c r="B27" s="3">
        <v>7</v>
      </c>
      <c r="C27" s="3">
        <v>7260</v>
      </c>
      <c r="D27" s="3" t="s">
        <v>28</v>
      </c>
      <c r="E27" s="3" t="s">
        <v>29</v>
      </c>
      <c r="F27" s="4"/>
    </row>
    <row r="28" spans="1:6" ht="18">
      <c r="A28" s="3" t="s">
        <v>38</v>
      </c>
      <c r="B28" s="3">
        <v>5</v>
      </c>
      <c r="C28" s="3">
        <v>1077</v>
      </c>
      <c r="D28" s="3" t="s">
        <v>39</v>
      </c>
      <c r="E28" s="3" t="s">
        <v>40</v>
      </c>
      <c r="F28" s="4"/>
    </row>
    <row r="29" spans="1:6" ht="18">
      <c r="A29" s="3" t="s">
        <v>41</v>
      </c>
      <c r="B29" s="3">
        <v>5</v>
      </c>
      <c r="C29" s="3">
        <v>3967</v>
      </c>
      <c r="D29" s="3" t="s">
        <v>39</v>
      </c>
      <c r="E29" s="3" t="s">
        <v>40</v>
      </c>
      <c r="F29" s="4"/>
    </row>
    <row r="30" spans="1:6" ht="18">
      <c r="A30" s="3" t="s">
        <v>42</v>
      </c>
      <c r="B30" s="3">
        <v>3</v>
      </c>
      <c r="C30" s="3">
        <v>2562</v>
      </c>
      <c r="D30" s="3" t="s">
        <v>43</v>
      </c>
      <c r="E30" s="3" t="s">
        <v>44</v>
      </c>
      <c r="F30" s="4"/>
    </row>
    <row r="31" spans="1:6" ht="18">
      <c r="A31" s="3" t="s">
        <v>45</v>
      </c>
      <c r="B31" s="3">
        <v>3</v>
      </c>
      <c r="C31" s="3">
        <v>2339</v>
      </c>
      <c r="D31" s="3" t="s">
        <v>43</v>
      </c>
      <c r="E31" s="3" t="s">
        <v>44</v>
      </c>
      <c r="F31" s="4"/>
    </row>
    <row r="32" spans="1:6" ht="18">
      <c r="A32" s="3" t="s">
        <v>46</v>
      </c>
      <c r="B32" s="3">
        <v>8</v>
      </c>
      <c r="C32" s="3">
        <v>4066</v>
      </c>
      <c r="D32" s="3" t="s">
        <v>47</v>
      </c>
      <c r="E32" s="3" t="s">
        <v>48</v>
      </c>
      <c r="F32" s="4"/>
    </row>
    <row r="33" spans="1:6" ht="18">
      <c r="A33" s="3" t="s">
        <v>49</v>
      </c>
      <c r="B33" s="3">
        <v>5</v>
      </c>
      <c r="C33" s="3">
        <v>2359</v>
      </c>
      <c r="D33" s="3" t="s">
        <v>47</v>
      </c>
      <c r="E33" s="3" t="s">
        <v>48</v>
      </c>
      <c r="F33" s="4"/>
    </row>
    <row r="34" spans="1:6" ht="18">
      <c r="A34" s="3" t="s">
        <v>50</v>
      </c>
      <c r="B34" s="3">
        <v>7</v>
      </c>
      <c r="C34" s="3">
        <v>5970</v>
      </c>
      <c r="D34" s="3" t="s">
        <v>47</v>
      </c>
      <c r="E34" s="3" t="s">
        <v>48</v>
      </c>
      <c r="F34" s="4"/>
    </row>
    <row r="35" spans="1:6" ht="18">
      <c r="A35" s="3" t="s">
        <v>51</v>
      </c>
      <c r="B35" s="3">
        <v>10</v>
      </c>
      <c r="C35" s="3">
        <v>10493</v>
      </c>
      <c r="D35" s="3" t="s">
        <v>47</v>
      </c>
      <c r="E35" s="3" t="s">
        <v>48</v>
      </c>
      <c r="F35" s="4"/>
    </row>
    <row r="36" spans="1:6" ht="18">
      <c r="A36" s="3" t="s">
        <v>52</v>
      </c>
      <c r="B36" s="3">
        <v>7</v>
      </c>
      <c r="C36" s="3">
        <v>5236</v>
      </c>
      <c r="D36" s="3" t="s">
        <v>53</v>
      </c>
      <c r="E36" s="3" t="s">
        <v>54</v>
      </c>
      <c r="F36" s="4"/>
    </row>
    <row r="37" spans="1:6" ht="18">
      <c r="A37" s="3" t="s">
        <v>55</v>
      </c>
      <c r="B37" s="3">
        <v>8</v>
      </c>
      <c r="C37" s="3">
        <v>2899</v>
      </c>
      <c r="D37" s="3" t="s">
        <v>53</v>
      </c>
      <c r="E37" s="3" t="s">
        <v>54</v>
      </c>
      <c r="F37" s="4"/>
    </row>
    <row r="38" spans="1:6" ht="18">
      <c r="A38" s="3" t="s">
        <v>56</v>
      </c>
      <c r="B38" s="3">
        <v>4</v>
      </c>
      <c r="C38" s="3">
        <v>3992</v>
      </c>
      <c r="D38" s="3" t="s">
        <v>57</v>
      </c>
      <c r="E38" s="3" t="s">
        <v>58</v>
      </c>
      <c r="F38" s="4"/>
    </row>
    <row r="39" spans="1:6" ht="18">
      <c r="A39" s="3" t="s">
        <v>59</v>
      </c>
      <c r="B39" s="3">
        <v>5</v>
      </c>
      <c r="C39" s="3">
        <v>4458</v>
      </c>
      <c r="D39" s="3" t="s">
        <v>57</v>
      </c>
      <c r="E39" s="3" t="s">
        <v>58</v>
      </c>
      <c r="F39" s="4"/>
    </row>
    <row r="40" spans="1:6" ht="18">
      <c r="A40" s="3" t="s">
        <v>60</v>
      </c>
      <c r="B40" s="3">
        <v>5</v>
      </c>
      <c r="C40" s="3">
        <v>7858</v>
      </c>
      <c r="D40" s="3" t="s">
        <v>57</v>
      </c>
      <c r="E40" s="3" t="s">
        <v>58</v>
      </c>
      <c r="F40" s="4"/>
    </row>
    <row r="41" spans="1:6" ht="18">
      <c r="A41" s="3" t="s">
        <v>61</v>
      </c>
      <c r="B41" s="3">
        <v>8</v>
      </c>
      <c r="C41" s="3">
        <v>4317</v>
      </c>
      <c r="D41" s="3" t="s">
        <v>57</v>
      </c>
      <c r="E41" s="3" t="s">
        <v>58</v>
      </c>
      <c r="F41" s="4"/>
    </row>
    <row r="42" spans="1:6" ht="18">
      <c r="A42" s="3" t="s">
        <v>62</v>
      </c>
      <c r="B42" s="3">
        <v>7</v>
      </c>
      <c r="C42" s="3">
        <v>364</v>
      </c>
      <c r="D42" s="3" t="s">
        <v>63</v>
      </c>
      <c r="E42" s="3" t="s">
        <v>64</v>
      </c>
      <c r="F42" s="4"/>
    </row>
    <row r="43" spans="1:6" ht="18">
      <c r="A43" s="3" t="s">
        <v>65</v>
      </c>
      <c r="B43" s="3">
        <v>7</v>
      </c>
      <c r="C43" s="3">
        <v>266</v>
      </c>
      <c r="D43" s="3" t="s">
        <v>63</v>
      </c>
      <c r="E43" s="3" t="s">
        <v>64</v>
      </c>
      <c r="F43" s="4"/>
    </row>
    <row r="44" spans="1:6" ht="18">
      <c r="A44" s="3" t="s">
        <v>66</v>
      </c>
      <c r="B44" s="3">
        <v>9</v>
      </c>
      <c r="C44" s="3">
        <v>5884</v>
      </c>
      <c r="D44" s="3" t="s">
        <v>67</v>
      </c>
      <c r="E44" s="3" t="s">
        <v>68</v>
      </c>
      <c r="F4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BF9-9880-8E41-9F4C-4DE08FB52D5B}">
  <dimension ref="A1:M49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6"/>
  <cols>
    <col min="1" max="1" width="42.33203125" bestFit="1" customWidth="1"/>
    <col min="2" max="2" width="21.1640625" bestFit="1" customWidth="1"/>
    <col min="3" max="3" width="19.6640625" bestFit="1" customWidth="1"/>
    <col min="4" max="4" width="14.33203125" bestFit="1" customWidth="1"/>
    <col min="5" max="5" width="11.6640625" bestFit="1" customWidth="1"/>
    <col min="6" max="6" width="17.1640625" bestFit="1" customWidth="1"/>
    <col min="7" max="7" width="14.33203125" bestFit="1" customWidth="1"/>
    <col min="8" max="8" width="47.33203125" style="15" bestFit="1" customWidth="1"/>
    <col min="9" max="9" width="44" bestFit="1" customWidth="1"/>
    <col min="10" max="10" width="39" style="15" bestFit="1" customWidth="1"/>
    <col min="11" max="11" width="39" customWidth="1"/>
    <col min="12" max="12" width="44" hidden="1" customWidth="1"/>
    <col min="13" max="13" width="35.6640625" hidden="1" customWidth="1"/>
  </cols>
  <sheetData>
    <row r="1" spans="1:13" ht="50" customHeight="1">
      <c r="A1" s="2" t="s">
        <v>159</v>
      </c>
      <c r="B1" s="2"/>
      <c r="C1" s="2"/>
      <c r="D1" s="2"/>
      <c r="E1" s="2"/>
      <c r="F1" s="2"/>
      <c r="G1" s="2"/>
      <c r="H1" s="14"/>
      <c r="I1" s="2"/>
      <c r="J1" s="14"/>
      <c r="K1" s="2"/>
      <c r="L1" s="2"/>
      <c r="M1" s="2"/>
    </row>
    <row r="2" spans="1:13" ht="25" customHeight="1">
      <c r="A2" s="24" t="s">
        <v>0</v>
      </c>
      <c r="B2" s="23" t="s">
        <v>157</v>
      </c>
      <c r="C2" s="23"/>
      <c r="D2" s="23" t="s">
        <v>74</v>
      </c>
      <c r="E2" s="23"/>
      <c r="F2" s="23" t="s">
        <v>158</v>
      </c>
      <c r="G2" s="23"/>
      <c r="H2" s="25" t="s">
        <v>151</v>
      </c>
      <c r="I2" s="23" t="s">
        <v>153</v>
      </c>
      <c r="J2" s="25" t="s">
        <v>152</v>
      </c>
      <c r="K2" s="23" t="s">
        <v>154</v>
      </c>
      <c r="L2" s="23" t="s">
        <v>75</v>
      </c>
      <c r="M2" s="23" t="s">
        <v>76</v>
      </c>
    </row>
    <row r="3" spans="1:13" ht="25" customHeight="1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25"/>
      <c r="I3" s="23"/>
      <c r="J3" s="25"/>
      <c r="K3" s="23"/>
      <c r="L3" s="23"/>
      <c r="M3" s="23"/>
    </row>
    <row r="4" spans="1:13" ht="18">
      <c r="A4" s="3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0.90600000000000003</v>
      </c>
      <c r="G4" s="3">
        <v>6.0000000000000001E-3</v>
      </c>
      <c r="H4" s="3">
        <f>F4-B4</f>
        <v>0.10299999999999998</v>
      </c>
      <c r="I4" s="3">
        <f>G4-C4</f>
        <v>2E-3</v>
      </c>
      <c r="J4" s="3">
        <f>F4-D4</f>
        <v>1.3000000000000012E-2</v>
      </c>
      <c r="K4" s="3">
        <f>G4-E4</f>
        <v>1E-3</v>
      </c>
      <c r="L4" s="3">
        <v>1.953125E-3</v>
      </c>
      <c r="M4" s="3">
        <v>9.765625E-3</v>
      </c>
    </row>
    <row r="5" spans="1:13" ht="18">
      <c r="A5" s="3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0.90900000000000003</v>
      </c>
      <c r="G5" s="3">
        <v>8.0000000000000002E-3</v>
      </c>
      <c r="H5" s="3">
        <f t="shared" ref="H5:I45" si="0">F5-B5</f>
        <v>4.9000000000000044E-2</v>
      </c>
      <c r="I5" s="3">
        <f t="shared" si="0"/>
        <v>3.0000000000000001E-3</v>
      </c>
      <c r="J5" s="3">
        <f t="shared" ref="J5:K45" si="1">F5-D5</f>
        <v>2.7000000000000024E-2</v>
      </c>
      <c r="K5" s="3">
        <f>G5-E5</f>
        <v>-4.0000000000000001E-3</v>
      </c>
      <c r="L5" s="3">
        <v>1.953125E-3</v>
      </c>
      <c r="M5" s="3">
        <v>1.953125E-3</v>
      </c>
    </row>
    <row r="6" spans="1:13" ht="18">
      <c r="A6" s="3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0.875</v>
      </c>
      <c r="G6" s="3">
        <v>1.4E-2</v>
      </c>
      <c r="H6" s="3">
        <f t="shared" si="0"/>
        <v>2.6000000000000023E-2</v>
      </c>
      <c r="I6" s="3">
        <f t="shared" si="0"/>
        <v>8.0000000000000002E-3</v>
      </c>
      <c r="J6" s="3">
        <f t="shared" si="1"/>
        <v>-8.0000000000000071E-3</v>
      </c>
      <c r="K6" s="3">
        <f t="shared" si="1"/>
        <v>7.0000000000000001E-3</v>
      </c>
      <c r="L6" s="3">
        <v>3.90625E-3</v>
      </c>
      <c r="M6" s="3">
        <v>0.322265625</v>
      </c>
    </row>
    <row r="7" spans="1:13" ht="18">
      <c r="A7" s="3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0.995</v>
      </c>
      <c r="G7" s="3">
        <v>0</v>
      </c>
      <c r="H7" s="3">
        <f>F7-B7</f>
        <v>2.6000000000000023E-2</v>
      </c>
      <c r="I7" s="3">
        <f>G7-C7</f>
        <v>-2E-3</v>
      </c>
      <c r="J7" s="3">
        <f t="shared" si="1"/>
        <v>2.0000000000000018E-3</v>
      </c>
      <c r="K7" s="3">
        <f t="shared" si="1"/>
        <v>0</v>
      </c>
      <c r="L7" s="3">
        <v>1.953125E-3</v>
      </c>
      <c r="M7" s="3">
        <v>1.953125E-3</v>
      </c>
    </row>
    <row r="8" spans="1:13" ht="18">
      <c r="A8" s="3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0.99399999999999999</v>
      </c>
      <c r="G8" s="3">
        <v>0</v>
      </c>
      <c r="H8" s="3">
        <f t="shared" si="0"/>
        <v>2.9000000000000026E-2</v>
      </c>
      <c r="I8" s="3">
        <f t="shared" si="0"/>
        <v>-4.0000000000000001E-3</v>
      </c>
      <c r="J8" s="3">
        <f t="shared" si="1"/>
        <v>1.0000000000000009E-3</v>
      </c>
      <c r="K8" s="3">
        <f t="shared" si="1"/>
        <v>0</v>
      </c>
      <c r="L8" s="3">
        <v>1.953125E-3</v>
      </c>
      <c r="M8" s="3">
        <v>1.953125E-3</v>
      </c>
    </row>
    <row r="9" spans="1:13" ht="18">
      <c r="A9" s="3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0.99399999999999999</v>
      </c>
      <c r="G9" s="3">
        <v>1E-3</v>
      </c>
      <c r="H9" s="3">
        <f t="shared" si="0"/>
        <v>2.200000000000002E-2</v>
      </c>
      <c r="I9" s="3">
        <f t="shared" si="0"/>
        <v>-3.0000000000000001E-3</v>
      </c>
      <c r="J9" s="3">
        <f t="shared" si="1"/>
        <v>2.0000000000000018E-3</v>
      </c>
      <c r="K9" s="3">
        <f t="shared" si="1"/>
        <v>1E-3</v>
      </c>
      <c r="L9" s="3">
        <v>1.953125E-3</v>
      </c>
      <c r="M9" s="3">
        <v>1.953125E-3</v>
      </c>
    </row>
    <row r="10" spans="1:13" ht="18">
      <c r="A10" s="3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0.99099999999999999</v>
      </c>
      <c r="G10" s="3">
        <v>1E-3</v>
      </c>
      <c r="H10" s="3">
        <f t="shared" si="0"/>
        <v>0.11199999999999999</v>
      </c>
      <c r="I10" s="3">
        <f t="shared" si="0"/>
        <v>-3.0000000000000001E-3</v>
      </c>
      <c r="J10" s="3">
        <f t="shared" si="1"/>
        <v>3.0000000000000027E-3</v>
      </c>
      <c r="K10" s="3">
        <f t="shared" si="1"/>
        <v>-1E-3</v>
      </c>
      <c r="L10" s="3">
        <v>1.953125E-3</v>
      </c>
      <c r="M10" s="3">
        <v>1.953125E-3</v>
      </c>
    </row>
    <row r="11" spans="1:13" ht="18">
      <c r="A11" s="3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f t="shared" si="0"/>
        <v>5.0000000000000044E-3</v>
      </c>
      <c r="I11" s="3">
        <f t="shared" si="0"/>
        <v>-1E-3</v>
      </c>
      <c r="J11" s="3">
        <f t="shared" si="1"/>
        <v>0</v>
      </c>
      <c r="K11" s="3">
        <f t="shared" si="1"/>
        <v>0</v>
      </c>
      <c r="L11" s="3">
        <v>1.953125E-3</v>
      </c>
      <c r="M11" s="3">
        <v>1.953125E-3</v>
      </c>
    </row>
    <row r="12" spans="1:13" ht="18">
      <c r="A12" s="3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f t="shared" si="0"/>
        <v>1.0000000000000009E-3</v>
      </c>
      <c r="I12" s="3">
        <f t="shared" si="0"/>
        <v>0</v>
      </c>
      <c r="J12" s="3">
        <f t="shared" si="1"/>
        <v>1.0000000000000009E-3</v>
      </c>
      <c r="K12" s="3">
        <f t="shared" si="1"/>
        <v>0</v>
      </c>
      <c r="L12" s="3">
        <v>8.3984375E-2</v>
      </c>
      <c r="M12" s="3">
        <v>2.734375E-2</v>
      </c>
    </row>
    <row r="13" spans="1:13" ht="18">
      <c r="A13" s="3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0.99399999999999999</v>
      </c>
      <c r="G13" s="3">
        <v>0</v>
      </c>
      <c r="H13" s="3">
        <f t="shared" si="0"/>
        <v>7.0000000000000062E-3</v>
      </c>
      <c r="I13" s="3">
        <f t="shared" si="0"/>
        <v>0</v>
      </c>
      <c r="J13" s="3">
        <f t="shared" si="1"/>
        <v>5.0000000000000044E-3</v>
      </c>
      <c r="K13" s="3">
        <f t="shared" si="1"/>
        <v>-4.0000000000000001E-3</v>
      </c>
      <c r="L13" s="3">
        <v>1.953125E-3</v>
      </c>
      <c r="M13" s="3">
        <v>1.953125E-3</v>
      </c>
    </row>
    <row r="14" spans="1:13" ht="18">
      <c r="A14" s="3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0.97299999999999998</v>
      </c>
      <c r="G14" s="3">
        <v>2E-3</v>
      </c>
      <c r="H14" s="3">
        <f t="shared" si="0"/>
        <v>0.10499999999999998</v>
      </c>
      <c r="I14" s="3">
        <f t="shared" si="0"/>
        <v>-6.0000000000000001E-3</v>
      </c>
      <c r="J14" s="3">
        <f t="shared" si="1"/>
        <v>4.0000000000000036E-3</v>
      </c>
      <c r="K14" s="3">
        <f t="shared" si="1"/>
        <v>-1E-3</v>
      </c>
      <c r="L14" s="3">
        <v>1.953125E-3</v>
      </c>
      <c r="M14" s="3">
        <v>1.953125E-3</v>
      </c>
    </row>
    <row r="15" spans="1:13" ht="18">
      <c r="A15" s="3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0.98</v>
      </c>
      <c r="G15" s="3">
        <v>4.0000000000000001E-3</v>
      </c>
      <c r="H15" s="3">
        <f t="shared" si="0"/>
        <v>-2.0000000000000018E-3</v>
      </c>
      <c r="I15" s="3">
        <f t="shared" si="0"/>
        <v>3.0000000000000001E-3</v>
      </c>
      <c r="J15" s="3">
        <f t="shared" si="1"/>
        <v>-6.0000000000000053E-3</v>
      </c>
      <c r="K15" s="3">
        <f t="shared" si="1"/>
        <v>2E-3</v>
      </c>
      <c r="L15" s="3">
        <v>0.193359375</v>
      </c>
      <c r="M15" s="3">
        <v>1.3671875E-2</v>
      </c>
    </row>
    <row r="16" spans="1:13" ht="18">
      <c r="A16" s="3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f t="shared" si="0"/>
        <v>1.0000000000000009E-3</v>
      </c>
      <c r="I16" s="3">
        <f t="shared" si="0"/>
        <v>4.0000000000000001E-3</v>
      </c>
      <c r="J16" s="3">
        <f t="shared" si="1"/>
        <v>-7.0000000000000062E-3</v>
      </c>
      <c r="K16" s="3">
        <f t="shared" si="1"/>
        <v>5.0000000000000001E-3</v>
      </c>
      <c r="L16" s="3">
        <v>0.4921875</v>
      </c>
      <c r="M16" s="3">
        <v>4.8828125E-2</v>
      </c>
    </row>
    <row r="17" spans="1:13" ht="18">
      <c r="A17" s="3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0.98099999999999998</v>
      </c>
      <c r="G17" s="3">
        <v>5.0000000000000001E-3</v>
      </c>
      <c r="H17" s="3">
        <f t="shared" si="0"/>
        <v>-7.0000000000000062E-3</v>
      </c>
      <c r="I17" s="3">
        <f t="shared" si="0"/>
        <v>3.0000000000000001E-3</v>
      </c>
      <c r="J17" s="3">
        <f t="shared" si="1"/>
        <v>-7.0000000000000062E-3</v>
      </c>
      <c r="K17" s="3">
        <f t="shared" si="1"/>
        <v>4.0000000000000001E-3</v>
      </c>
      <c r="L17" s="3">
        <v>2.734375E-2</v>
      </c>
      <c r="M17" s="3">
        <v>9.765625E-3</v>
      </c>
    </row>
    <row r="18" spans="1:13" ht="18">
      <c r="A18" s="3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0.98799999999999999</v>
      </c>
      <c r="G18" s="3">
        <v>1E-3</v>
      </c>
      <c r="H18" s="3">
        <f t="shared" si="0"/>
        <v>1.0000000000000009E-3</v>
      </c>
      <c r="I18" s="3">
        <f t="shared" si="0"/>
        <v>0</v>
      </c>
      <c r="J18" s="3">
        <f t="shared" si="1"/>
        <v>2.0000000000000018E-3</v>
      </c>
      <c r="K18" s="3">
        <f t="shared" si="1"/>
        <v>0</v>
      </c>
      <c r="L18" s="3">
        <v>1.3671875E-2</v>
      </c>
      <c r="M18" s="3">
        <v>1.953125E-2</v>
      </c>
    </row>
    <row r="19" spans="1:13" ht="18">
      <c r="A19" s="3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0.95899999999999996</v>
      </c>
      <c r="G19" s="3">
        <v>2E-3</v>
      </c>
      <c r="H19" s="3">
        <f t="shared" si="0"/>
        <v>2.8999999999999915E-2</v>
      </c>
      <c r="I19" s="3">
        <f t="shared" si="0"/>
        <v>0</v>
      </c>
      <c r="J19" s="3">
        <f t="shared" si="1"/>
        <v>8.0000000000000071E-3</v>
      </c>
      <c r="K19" s="3">
        <f t="shared" si="1"/>
        <v>-2E-3</v>
      </c>
      <c r="L19" s="3">
        <v>1.953125E-3</v>
      </c>
      <c r="M19" s="3">
        <v>1.953125E-3</v>
      </c>
    </row>
    <row r="20" spans="1:13" ht="18">
      <c r="A20" s="3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2E-3</v>
      </c>
      <c r="H20" s="3">
        <f t="shared" si="0"/>
        <v>0.11099999999999999</v>
      </c>
      <c r="I20" s="3">
        <f t="shared" si="0"/>
        <v>-2E-3</v>
      </c>
      <c r="J20" s="3">
        <f t="shared" si="1"/>
        <v>9.000000000000008E-3</v>
      </c>
      <c r="K20" s="3">
        <f t="shared" si="1"/>
        <v>-4.0000000000000001E-3</v>
      </c>
      <c r="L20" s="3">
        <v>1.953125E-3</v>
      </c>
      <c r="M20" s="3">
        <v>1.953125E-3</v>
      </c>
    </row>
    <row r="21" spans="1:13" ht="18">
      <c r="A21" s="3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0.995</v>
      </c>
      <c r="G21" s="3">
        <v>1E-3</v>
      </c>
      <c r="H21" s="3">
        <f t="shared" si="0"/>
        <v>2.9000000000000026E-2</v>
      </c>
      <c r="I21" s="3">
        <f t="shared" si="0"/>
        <v>-6.0000000000000001E-3</v>
      </c>
      <c r="J21" s="3">
        <f t="shared" si="1"/>
        <v>5.0000000000000044E-3</v>
      </c>
      <c r="K21" s="3">
        <f t="shared" si="1"/>
        <v>-2E-3</v>
      </c>
      <c r="L21" s="3">
        <v>1.953125E-3</v>
      </c>
      <c r="M21" s="3">
        <v>1.953125E-3</v>
      </c>
    </row>
    <row r="22" spans="1:13" ht="18">
      <c r="A22" s="3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0.98599999999999999</v>
      </c>
      <c r="G22" s="3">
        <v>1E-3</v>
      </c>
      <c r="H22" s="3">
        <f t="shared" si="0"/>
        <v>3.7000000000000033E-2</v>
      </c>
      <c r="I22" s="3">
        <f t="shared" si="0"/>
        <v>-5.0000000000000001E-3</v>
      </c>
      <c r="J22" s="3">
        <f t="shared" si="1"/>
        <v>3.0000000000000027E-3</v>
      </c>
      <c r="K22" s="3">
        <f t="shared" si="1"/>
        <v>0</v>
      </c>
      <c r="L22" s="3">
        <v>1.953125E-3</v>
      </c>
      <c r="M22" s="3">
        <v>3.90625E-3</v>
      </c>
    </row>
    <row r="23" spans="1:13" ht="18">
      <c r="A23" s="3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0.96799999999999997</v>
      </c>
      <c r="G23" s="3">
        <v>1E-3</v>
      </c>
      <c r="H23" s="3">
        <f t="shared" si="0"/>
        <v>0.22099999999999997</v>
      </c>
      <c r="I23" s="3">
        <f t="shared" si="0"/>
        <v>-1E-3</v>
      </c>
      <c r="J23" s="3">
        <f t="shared" si="1"/>
        <v>4.0000000000000036E-3</v>
      </c>
      <c r="K23" s="3">
        <f t="shared" si="1"/>
        <v>-1E-3</v>
      </c>
      <c r="L23" s="3">
        <v>1.953125E-3</v>
      </c>
      <c r="M23" s="3">
        <v>1.953125E-3</v>
      </c>
    </row>
    <row r="24" spans="1:13" ht="18">
      <c r="A24" s="3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0.99099999999999999</v>
      </c>
      <c r="G24" s="3">
        <v>0</v>
      </c>
      <c r="H24" s="3">
        <f t="shared" si="0"/>
        <v>3.6000000000000032E-2</v>
      </c>
      <c r="I24" s="3">
        <f t="shared" si="0"/>
        <v>-8.0000000000000002E-3</v>
      </c>
      <c r="J24" s="3">
        <f t="shared" si="1"/>
        <v>2.0000000000000018E-3</v>
      </c>
      <c r="K24" s="3">
        <f t="shared" si="1"/>
        <v>-1E-3</v>
      </c>
      <c r="L24" s="3">
        <v>1.953125E-3</v>
      </c>
      <c r="M24" s="3">
        <v>1.953125E-3</v>
      </c>
    </row>
    <row r="25" spans="1:13" ht="18">
      <c r="A25" s="3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0.99399999999999999</v>
      </c>
      <c r="G25" s="3">
        <v>1E-3</v>
      </c>
      <c r="H25" s="3">
        <f t="shared" si="0"/>
        <v>2.9000000000000026E-2</v>
      </c>
      <c r="I25" s="3">
        <f t="shared" si="0"/>
        <v>-7.0000000000000001E-3</v>
      </c>
      <c r="J25" s="3">
        <f t="shared" si="1"/>
        <v>2.0000000000000018E-3</v>
      </c>
      <c r="K25" s="3">
        <f t="shared" si="1"/>
        <v>0</v>
      </c>
      <c r="L25" s="3">
        <v>1.953125E-3</v>
      </c>
      <c r="M25" s="3">
        <v>1.953125E-3</v>
      </c>
    </row>
    <row r="26" spans="1:13" ht="18">
      <c r="A26" s="3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0</v>
      </c>
      <c r="H26" s="3">
        <f t="shared" si="0"/>
        <v>2.300000000000002E-2</v>
      </c>
      <c r="I26" s="3">
        <f t="shared" si="0"/>
        <v>-8.9999999999999993E-3</v>
      </c>
      <c r="J26" s="3">
        <f t="shared" si="1"/>
        <v>1.0000000000000009E-3</v>
      </c>
      <c r="K26" s="3">
        <f t="shared" si="1"/>
        <v>0</v>
      </c>
      <c r="L26" s="3">
        <v>1.953125E-3</v>
      </c>
      <c r="M26" s="3">
        <v>1.953125E-3</v>
      </c>
    </row>
    <row r="27" spans="1:13" ht="18">
      <c r="A27" s="3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0</v>
      </c>
      <c r="H27" s="3">
        <f t="shared" si="0"/>
        <v>3.6000000000000032E-2</v>
      </c>
      <c r="I27" s="3">
        <f t="shared" si="0"/>
        <v>-1E-3</v>
      </c>
      <c r="J27" s="3">
        <f t="shared" si="1"/>
        <v>0</v>
      </c>
      <c r="K27" s="3">
        <f t="shared" si="1"/>
        <v>0</v>
      </c>
      <c r="L27" s="3">
        <v>1.953125E-3</v>
      </c>
      <c r="M27" s="3">
        <v>1.953125E-3</v>
      </c>
    </row>
    <row r="28" spans="1:13" ht="18">
      <c r="A28" s="3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0.98</v>
      </c>
      <c r="G28" s="3">
        <v>1E-3</v>
      </c>
      <c r="H28" s="3">
        <f t="shared" si="0"/>
        <v>4.4999999999999929E-2</v>
      </c>
      <c r="I28" s="3">
        <f t="shared" si="0"/>
        <v>-1E-3</v>
      </c>
      <c r="J28" s="3">
        <f t="shared" si="1"/>
        <v>3.0000000000000027E-3</v>
      </c>
      <c r="K28" s="3">
        <f t="shared" si="1"/>
        <v>0</v>
      </c>
      <c r="L28" s="3">
        <v>1.953125E-3</v>
      </c>
      <c r="M28" s="3">
        <v>1.953125E-3</v>
      </c>
    </row>
    <row r="29" spans="1:13" ht="18">
      <c r="A29" s="3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0.98399999999999999</v>
      </c>
      <c r="G29" s="3">
        <v>1E-3</v>
      </c>
      <c r="H29" s="3">
        <f t="shared" si="0"/>
        <v>1.6000000000000014E-2</v>
      </c>
      <c r="I29" s="3">
        <f t="shared" si="0"/>
        <v>-2E-3</v>
      </c>
      <c r="J29" s="3">
        <f t="shared" si="1"/>
        <v>5.0000000000000044E-3</v>
      </c>
      <c r="K29" s="3">
        <f t="shared" si="1"/>
        <v>-2E-3</v>
      </c>
      <c r="L29" s="3">
        <v>1.953125E-3</v>
      </c>
      <c r="M29" s="3">
        <v>1.953125E-3</v>
      </c>
    </row>
    <row r="30" spans="1:13" ht="18">
      <c r="A30" s="3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0.97099999999999997</v>
      </c>
      <c r="G30" s="3">
        <v>5.0000000000000001E-3</v>
      </c>
      <c r="H30" s="3">
        <f>F30-B30</f>
        <v>-1.0000000000000009E-3</v>
      </c>
      <c r="I30" s="3">
        <f t="shared" si="0"/>
        <v>3.0000000000000001E-3</v>
      </c>
      <c r="J30" s="3">
        <f t="shared" si="1"/>
        <v>6.0000000000000053E-3</v>
      </c>
      <c r="K30" s="3">
        <f t="shared" si="1"/>
        <v>-2E-3</v>
      </c>
      <c r="L30" s="3">
        <v>1</v>
      </c>
      <c r="M30" s="3">
        <v>0.16015625</v>
      </c>
    </row>
    <row r="31" spans="1:13" ht="18">
      <c r="A31" s="3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0.98699999999999999</v>
      </c>
      <c r="G31" s="3">
        <v>0</v>
      </c>
      <c r="H31" s="3">
        <f>F31-B31</f>
        <v>1.4000000000000012E-2</v>
      </c>
      <c r="I31" s="3">
        <f t="shared" si="0"/>
        <v>-3.0000000000000001E-3</v>
      </c>
      <c r="J31" s="3">
        <f t="shared" si="1"/>
        <v>1.8000000000000016E-2</v>
      </c>
      <c r="K31" s="3">
        <f t="shared" si="1"/>
        <v>-1.7000000000000001E-2</v>
      </c>
      <c r="L31" s="3">
        <v>1.953125E-3</v>
      </c>
      <c r="M31" s="3">
        <v>1.953125E-3</v>
      </c>
    </row>
    <row r="32" spans="1:13" ht="18">
      <c r="A32" s="3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8.0000000000000002E-3</v>
      </c>
      <c r="H32" s="3">
        <f t="shared" si="0"/>
        <v>1.6000000000000014E-2</v>
      </c>
      <c r="I32" s="3">
        <f t="shared" si="0"/>
        <v>0</v>
      </c>
      <c r="J32" s="3">
        <f t="shared" si="1"/>
        <v>4.1999999999999926E-2</v>
      </c>
      <c r="K32" s="3">
        <f t="shared" si="1"/>
        <v>1E-3</v>
      </c>
      <c r="L32" s="3">
        <v>2.734375E-2</v>
      </c>
      <c r="M32" s="3">
        <v>1.953125E-3</v>
      </c>
    </row>
    <row r="33" spans="1:13" ht="18">
      <c r="A33" s="3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0.97599999999999998</v>
      </c>
      <c r="G33" s="3">
        <v>1E-3</v>
      </c>
      <c r="H33" s="3">
        <f t="shared" si="0"/>
        <v>8.6999999999999966E-2</v>
      </c>
      <c r="I33" s="3">
        <f t="shared" si="0"/>
        <v>-3.0000000000000001E-3</v>
      </c>
      <c r="J33" s="3">
        <f t="shared" si="1"/>
        <v>4.0000000000000036E-3</v>
      </c>
      <c r="K33" s="3">
        <f t="shared" si="1"/>
        <v>-1E-3</v>
      </c>
      <c r="L33" s="3">
        <v>1.953125E-3</v>
      </c>
      <c r="M33" s="3">
        <v>1.953125E-3</v>
      </c>
    </row>
    <row r="34" spans="1:13" ht="18">
      <c r="A34" s="3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0.99399999999999999</v>
      </c>
      <c r="G34" s="3">
        <v>1E-3</v>
      </c>
      <c r="H34" s="3">
        <f t="shared" si="0"/>
        <v>4.1000000000000036E-2</v>
      </c>
      <c r="I34" s="3">
        <f t="shared" si="0"/>
        <v>-1E-3</v>
      </c>
      <c r="J34" s="3">
        <f t="shared" si="1"/>
        <v>4.0000000000000036E-3</v>
      </c>
      <c r="K34" s="3">
        <f t="shared" si="1"/>
        <v>0</v>
      </c>
      <c r="L34" s="3">
        <v>1.953125E-3</v>
      </c>
      <c r="M34" s="3">
        <v>1.953125E-3</v>
      </c>
    </row>
    <row r="35" spans="1:13" ht="18">
      <c r="A35" s="3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0.90900000000000003</v>
      </c>
      <c r="G35" s="3">
        <v>3.0000000000000001E-3</v>
      </c>
      <c r="H35" s="3">
        <f t="shared" si="0"/>
        <v>0.11699999999999999</v>
      </c>
      <c r="I35" s="3">
        <f t="shared" si="0"/>
        <v>-4.0000000000000001E-3</v>
      </c>
      <c r="J35" s="3">
        <f t="shared" si="1"/>
        <v>1.0000000000000009E-2</v>
      </c>
      <c r="K35" s="3">
        <f t="shared" si="1"/>
        <v>0</v>
      </c>
      <c r="L35" s="3">
        <v>1.953125E-3</v>
      </c>
      <c r="M35" s="3">
        <v>1.953125E-3</v>
      </c>
    </row>
    <row r="36" spans="1:13" ht="18">
      <c r="A36" s="3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0.95799999999999996</v>
      </c>
      <c r="G36" s="3">
        <v>2E-3</v>
      </c>
      <c r="H36" s="3">
        <f t="shared" si="0"/>
        <v>0.16999999999999993</v>
      </c>
      <c r="I36" s="3">
        <f t="shared" si="0"/>
        <v>-6.9999999999999993E-3</v>
      </c>
      <c r="J36" s="3">
        <f t="shared" si="1"/>
        <v>5.0000000000000044E-3</v>
      </c>
      <c r="K36" s="3">
        <f t="shared" si="1"/>
        <v>1E-3</v>
      </c>
      <c r="L36" s="3">
        <v>1.953125E-3</v>
      </c>
      <c r="M36" s="3">
        <v>1.953125E-3</v>
      </c>
    </row>
    <row r="37" spans="1:13" ht="18">
      <c r="A37" s="3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0.97</v>
      </c>
      <c r="G37" s="3">
        <v>1E-3</v>
      </c>
      <c r="H37" s="3">
        <f t="shared" si="0"/>
        <v>3.6999999999999922E-2</v>
      </c>
      <c r="I37" s="3">
        <f t="shared" si="0"/>
        <v>-2E-3</v>
      </c>
      <c r="J37" s="3">
        <f t="shared" si="1"/>
        <v>3.0000000000000027E-3</v>
      </c>
      <c r="K37" s="3">
        <f t="shared" si="1"/>
        <v>-1E-3</v>
      </c>
      <c r="L37" s="3">
        <v>1.953125E-3</v>
      </c>
      <c r="M37" s="3">
        <v>1.953125E-3</v>
      </c>
    </row>
    <row r="38" spans="1:13" ht="18">
      <c r="A38" s="3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0.95899999999999996</v>
      </c>
      <c r="G38" s="3">
        <v>2E-3</v>
      </c>
      <c r="H38" s="3">
        <f t="shared" si="0"/>
        <v>0.10099999999999998</v>
      </c>
      <c r="I38" s="3">
        <f t="shared" si="0"/>
        <v>-6.9999999999999993E-3</v>
      </c>
      <c r="J38" s="3">
        <f t="shared" si="1"/>
        <v>1.5000000000000013E-2</v>
      </c>
      <c r="K38" s="3">
        <f t="shared" si="1"/>
        <v>-5.0000000000000001E-3</v>
      </c>
      <c r="L38" s="3">
        <v>1.953125E-3</v>
      </c>
      <c r="M38" s="3">
        <v>1.953125E-3</v>
      </c>
    </row>
    <row r="39" spans="1:13" ht="18">
      <c r="A39" s="3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f t="shared" si="0"/>
        <v>2.7000000000000024E-2</v>
      </c>
      <c r="I39" s="3">
        <f t="shared" si="0"/>
        <v>-9.0000000000000011E-3</v>
      </c>
      <c r="J39" s="3">
        <f t="shared" si="1"/>
        <v>3.0000000000000027E-3</v>
      </c>
      <c r="K39" s="3">
        <f t="shared" si="1"/>
        <v>-1E-3</v>
      </c>
      <c r="L39" s="3">
        <v>1.953125E-3</v>
      </c>
      <c r="M39" s="3">
        <v>1.953125E-3</v>
      </c>
    </row>
    <row r="40" spans="1:13" ht="18">
      <c r="A40" s="3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0.96099999999999997</v>
      </c>
      <c r="G40" s="3">
        <v>2E-3</v>
      </c>
      <c r="H40" s="3">
        <f t="shared" si="0"/>
        <v>7.3999999999999955E-2</v>
      </c>
      <c r="I40" s="3">
        <f t="shared" si="0"/>
        <v>-6.0000000000000001E-3</v>
      </c>
      <c r="J40" s="3">
        <f t="shared" si="1"/>
        <v>7.0000000000000062E-3</v>
      </c>
      <c r="K40" s="3">
        <f t="shared" si="1"/>
        <v>0</v>
      </c>
      <c r="L40" s="3">
        <v>1.953125E-3</v>
      </c>
      <c r="M40" s="3">
        <v>1.953125E-3</v>
      </c>
    </row>
    <row r="41" spans="1:13" ht="18">
      <c r="A41" s="3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0.96</v>
      </c>
      <c r="G41" s="3">
        <v>3.0000000000000001E-3</v>
      </c>
      <c r="H41" s="3">
        <f t="shared" si="0"/>
        <v>7.5999999999999956E-2</v>
      </c>
      <c r="I41" s="3">
        <f t="shared" si="0"/>
        <v>-8.0000000000000002E-3</v>
      </c>
      <c r="J41" s="3">
        <f t="shared" si="1"/>
        <v>6.0000000000000053E-3</v>
      </c>
      <c r="K41" s="3">
        <f t="shared" si="1"/>
        <v>2E-3</v>
      </c>
      <c r="L41" s="3">
        <v>1.953125E-3</v>
      </c>
      <c r="M41" s="3">
        <v>1.953125E-3</v>
      </c>
    </row>
    <row r="42" spans="1:13" ht="18">
      <c r="A42" s="3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0.98099999999999998</v>
      </c>
      <c r="G42" s="3">
        <v>4.0000000000000001E-3</v>
      </c>
      <c r="H42" s="3">
        <f t="shared" si="0"/>
        <v>1.7000000000000015E-2</v>
      </c>
      <c r="I42" s="3">
        <f t="shared" si="0"/>
        <v>1E-3</v>
      </c>
      <c r="J42" s="3">
        <f t="shared" si="1"/>
        <v>1.5000000000000013E-2</v>
      </c>
      <c r="K42" s="3">
        <f t="shared" si="1"/>
        <v>-0.01</v>
      </c>
      <c r="L42" s="3">
        <v>1.953125E-3</v>
      </c>
      <c r="M42" s="3">
        <v>7.6857940552132629E-3</v>
      </c>
    </row>
    <row r="43" spans="1:13" ht="18">
      <c r="A43" s="3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0.88900000000000001</v>
      </c>
      <c r="G43" s="3">
        <v>1.7000000000000001E-2</v>
      </c>
      <c r="H43" s="3">
        <f t="shared" si="0"/>
        <v>1.3000000000000012E-2</v>
      </c>
      <c r="I43" s="3">
        <f t="shared" si="0"/>
        <v>-2.9999999999999992E-3</v>
      </c>
      <c r="J43" s="3">
        <f t="shared" si="1"/>
        <v>5.3000000000000047E-2</v>
      </c>
      <c r="K43" s="3">
        <f t="shared" si="1"/>
        <v>-1.6E-2</v>
      </c>
      <c r="L43" s="3">
        <v>0.4921875</v>
      </c>
      <c r="M43" s="3">
        <v>1.953125E-3</v>
      </c>
    </row>
    <row r="44" spans="1:13" ht="18">
      <c r="A44" s="3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0.80100000000000005</v>
      </c>
      <c r="G44" s="3">
        <v>2.1999999999999999E-2</v>
      </c>
      <c r="H44" s="3">
        <f t="shared" si="0"/>
        <v>1.5000000000000013E-2</v>
      </c>
      <c r="I44" s="3">
        <f t="shared" si="0"/>
        <v>-1.4999999999999999E-2</v>
      </c>
      <c r="J44" s="3">
        <f t="shared" si="1"/>
        <v>7.4000000000000066E-2</v>
      </c>
      <c r="K44" s="3">
        <f t="shared" si="1"/>
        <v>-1.4999999999999999E-2</v>
      </c>
      <c r="L44" s="3">
        <v>0.845703125</v>
      </c>
      <c r="M44" s="3">
        <v>1.953125E-3</v>
      </c>
    </row>
    <row r="45" spans="1:13" ht="18">
      <c r="A45" s="3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0.99399999999999999</v>
      </c>
      <c r="G45" s="3">
        <v>1E-3</v>
      </c>
      <c r="H45" s="3">
        <f t="shared" si="0"/>
        <v>2.8000000000000025E-2</v>
      </c>
      <c r="I45" s="3">
        <f t="shared" si="0"/>
        <v>-2E-3</v>
      </c>
      <c r="J45" s="3">
        <f t="shared" si="1"/>
        <v>2.0000000000000018E-3</v>
      </c>
      <c r="K45" s="3">
        <f t="shared" si="1"/>
        <v>0</v>
      </c>
      <c r="L45" s="3">
        <v>1.953125E-3</v>
      </c>
      <c r="M45" s="3">
        <v>3.90625E-3</v>
      </c>
    </row>
    <row r="46" spans="1:13" ht="18">
      <c r="I46" s="3"/>
    </row>
    <row r="48" spans="1:13" ht="18">
      <c r="I48" s="3"/>
    </row>
    <row r="49" spans="9:9" ht="18">
      <c r="I49" s="3"/>
    </row>
  </sheetData>
  <mergeCells count="10">
    <mergeCell ref="M2:M3"/>
    <mergeCell ref="B2:C2"/>
    <mergeCell ref="D2:E2"/>
    <mergeCell ref="F2:G2"/>
    <mergeCell ref="A2:A3"/>
    <mergeCell ref="L2:L3"/>
    <mergeCell ref="H2:H3"/>
    <mergeCell ref="J2:J3"/>
    <mergeCell ref="I2:I3"/>
    <mergeCell ref="K2:K3"/>
  </mergeCells>
  <phoneticPr fontId="1" type="noConversion"/>
  <conditionalFormatting sqref="H1:H1048576 J1:J1048576">
    <cfRule type="cellIs" dxfId="4" priority="5" operator="lessThan">
      <formula>0</formula>
    </cfRule>
  </conditionalFormatting>
  <conditionalFormatting sqref="H4:H45 J4:J45">
    <cfRule type="cellIs" dxfId="3" priority="1" operator="equal">
      <formula>0</formula>
    </cfRule>
  </conditionalFormatting>
  <conditionalFormatting sqref="I1 K1 I4:I1048576 K4:K1048576">
    <cfRule type="cellIs" dxfId="2" priority="3" operator="greaterThan">
      <formula>0</formula>
    </cfRule>
  </conditionalFormatting>
  <conditionalFormatting sqref="I4:I45 K4:K45"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4D31-AC39-EF46-AE8E-9D138ABF97B3}">
  <dimension ref="A1:U46"/>
  <sheetViews>
    <sheetView zoomScaleNormal="100" workbookViewId="0">
      <selection activeCell="B4" sqref="B4"/>
    </sheetView>
  </sheetViews>
  <sheetFormatPr baseColWidth="10" defaultRowHeight="16"/>
  <cols>
    <col min="1" max="1" width="40.83203125" customWidth="1"/>
    <col min="2" max="11" width="18.83203125" customWidth="1"/>
    <col min="12" max="21" width="23" customWidth="1"/>
  </cols>
  <sheetData>
    <row r="1" spans="1:21" ht="50" customHeight="1">
      <c r="A1" s="2" t="s">
        <v>155</v>
      </c>
      <c r="B1" s="2"/>
      <c r="C1" s="2"/>
      <c r="D1" s="2"/>
      <c r="E1" s="2"/>
      <c r="F1" s="2"/>
      <c r="G1" s="2"/>
      <c r="H1" s="4"/>
      <c r="I1" s="4"/>
      <c r="J1" s="4"/>
      <c r="K1" s="4"/>
    </row>
    <row r="2" spans="1:21" s="8" customFormat="1" ht="25" customHeight="1">
      <c r="A2" s="24" t="s">
        <v>0</v>
      </c>
      <c r="B2" s="23" t="s">
        <v>160</v>
      </c>
      <c r="C2" s="23"/>
      <c r="D2" s="23" t="s">
        <v>161</v>
      </c>
      <c r="E2" s="23"/>
      <c r="F2" s="23" t="s">
        <v>162</v>
      </c>
      <c r="G2" s="23"/>
      <c r="H2" s="26" t="s">
        <v>163</v>
      </c>
      <c r="I2" s="26"/>
      <c r="J2" s="26" t="s">
        <v>164</v>
      </c>
      <c r="K2" s="26"/>
    </row>
    <row r="3" spans="1:21" s="8" customFormat="1" ht="25" customHeight="1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70</v>
      </c>
      <c r="G3" s="6" t="s">
        <v>72</v>
      </c>
      <c r="H3" s="6" t="s">
        <v>70</v>
      </c>
      <c r="I3" s="6" t="s">
        <v>72</v>
      </c>
      <c r="J3" s="6" t="s">
        <v>70</v>
      </c>
      <c r="K3" s="6" t="s">
        <v>72</v>
      </c>
      <c r="L3" s="6" t="s">
        <v>179</v>
      </c>
      <c r="M3" s="6" t="s">
        <v>166</v>
      </c>
      <c r="N3" s="6" t="s">
        <v>167</v>
      </c>
      <c r="O3" s="6" t="s">
        <v>168</v>
      </c>
      <c r="P3" s="6" t="s">
        <v>169</v>
      </c>
      <c r="Q3" s="6" t="s">
        <v>170</v>
      </c>
      <c r="R3" s="6" t="s">
        <v>171</v>
      </c>
      <c r="S3" s="6" t="s">
        <v>172</v>
      </c>
      <c r="T3" s="6" t="s">
        <v>173</v>
      </c>
      <c r="U3" s="6" t="s">
        <v>174</v>
      </c>
    </row>
    <row r="4" spans="1:21" ht="18">
      <c r="A4" s="3" t="s">
        <v>2</v>
      </c>
      <c r="B4" s="3">
        <v>0.89300000000000002</v>
      </c>
      <c r="C4" s="3">
        <v>6.0000000000000001E-3</v>
      </c>
      <c r="D4" s="3">
        <v>0.89700000000000002</v>
      </c>
      <c r="E4" s="3">
        <v>3.0000000000000001E-3</v>
      </c>
      <c r="F4" s="3">
        <v>0.90600000000000003</v>
      </c>
      <c r="G4" s="3">
        <v>6.0000000000000001E-3</v>
      </c>
      <c r="H4" s="3">
        <v>0.90200000000000002</v>
      </c>
      <c r="I4" s="3">
        <v>3.0000000000000001E-3</v>
      </c>
      <c r="J4" s="3">
        <v>0.90800000000000003</v>
      </c>
      <c r="K4" s="3">
        <v>5.0000000000000001E-3</v>
      </c>
      <c r="L4" s="17">
        <v>1.3671875E-2</v>
      </c>
      <c r="M4" s="17">
        <v>1.953125E-3</v>
      </c>
      <c r="N4" s="17">
        <v>1.953125E-3</v>
      </c>
      <c r="O4" s="17">
        <v>1.953125E-3</v>
      </c>
      <c r="P4" s="17">
        <v>1.953125E-3</v>
      </c>
      <c r="Q4" s="17">
        <v>1.953125E-3</v>
      </c>
      <c r="R4" s="17">
        <v>1.953125E-3</v>
      </c>
      <c r="S4" s="17">
        <v>9.765625E-3</v>
      </c>
      <c r="T4" s="17">
        <v>0.10546875</v>
      </c>
      <c r="U4" s="17">
        <v>1.953125E-3</v>
      </c>
    </row>
    <row r="5" spans="1:21" ht="18">
      <c r="A5" s="3" t="s">
        <v>5</v>
      </c>
      <c r="B5" s="3">
        <v>0.89600000000000002</v>
      </c>
      <c r="C5" s="3">
        <v>8.9999999999999993E-3</v>
      </c>
      <c r="D5" s="3">
        <v>0.90300000000000002</v>
      </c>
      <c r="E5" s="3">
        <v>6.0000000000000001E-3</v>
      </c>
      <c r="F5" s="3">
        <v>0.90900000000000003</v>
      </c>
      <c r="G5" s="3">
        <v>8.0000000000000002E-3</v>
      </c>
      <c r="H5" s="3">
        <v>0.91700000000000004</v>
      </c>
      <c r="I5" s="3">
        <v>8.0000000000000002E-3</v>
      </c>
      <c r="J5" s="3">
        <v>0.91</v>
      </c>
      <c r="K5" s="3">
        <v>4.0000000000000001E-3</v>
      </c>
      <c r="L5" s="17">
        <v>1.953125E-3</v>
      </c>
      <c r="M5" s="17">
        <v>1.953125E-3</v>
      </c>
      <c r="N5" s="17">
        <v>1.953125E-3</v>
      </c>
      <c r="O5" s="17">
        <v>1.953125E-3</v>
      </c>
      <c r="P5" s="17">
        <v>3.90625E-3</v>
      </c>
      <c r="Q5" s="17">
        <v>1.953125E-3</v>
      </c>
      <c r="R5" s="17">
        <v>1.953125E-3</v>
      </c>
      <c r="S5" s="17">
        <v>1.953125E-3</v>
      </c>
      <c r="T5" s="17">
        <v>0.322265625</v>
      </c>
      <c r="U5" s="17">
        <v>1.953125E-3</v>
      </c>
    </row>
    <row r="6" spans="1:21" ht="18">
      <c r="A6" s="3" t="s">
        <v>7</v>
      </c>
      <c r="B6" s="3">
        <v>0.90400000000000003</v>
      </c>
      <c r="C6" s="3">
        <v>6.0000000000000001E-3</v>
      </c>
      <c r="D6" s="3">
        <v>0.89500000000000002</v>
      </c>
      <c r="E6" s="3">
        <v>1.4999999999999999E-2</v>
      </c>
      <c r="F6" s="3">
        <v>0.875</v>
      </c>
      <c r="G6" s="3">
        <v>1.4E-2</v>
      </c>
      <c r="H6" s="3">
        <v>0.89100000000000001</v>
      </c>
      <c r="I6" s="3">
        <v>2.1000000000000001E-2</v>
      </c>
      <c r="J6" s="3">
        <v>0.86799999999999999</v>
      </c>
      <c r="K6" s="3">
        <v>3.9E-2</v>
      </c>
      <c r="L6" s="17">
        <v>8.3984375E-2</v>
      </c>
      <c r="M6" s="17">
        <v>1.953125E-3</v>
      </c>
      <c r="N6" s="17">
        <v>3.7109375E-2</v>
      </c>
      <c r="O6" s="17">
        <v>1.3671875E-2</v>
      </c>
      <c r="P6" s="17">
        <v>1.953125E-3</v>
      </c>
      <c r="Q6" s="17">
        <v>0.193359375</v>
      </c>
      <c r="R6" s="17">
        <v>2.734375E-2</v>
      </c>
      <c r="S6" s="17">
        <v>3.90625E-3</v>
      </c>
      <c r="T6" s="17">
        <v>0.431640625</v>
      </c>
      <c r="U6" s="17">
        <v>9.765625E-3</v>
      </c>
    </row>
    <row r="7" spans="1:21" ht="18">
      <c r="A7" s="3" t="s">
        <v>8</v>
      </c>
      <c r="B7" s="3">
        <v>0.99299999999999999</v>
      </c>
      <c r="C7" s="3">
        <v>0</v>
      </c>
      <c r="D7" s="3">
        <v>0.99399999999999999</v>
      </c>
      <c r="E7" s="3">
        <v>0</v>
      </c>
      <c r="F7" s="3">
        <v>0.995</v>
      </c>
      <c r="G7" s="3">
        <v>0</v>
      </c>
      <c r="H7" s="3">
        <v>0.995</v>
      </c>
      <c r="I7" s="3">
        <v>0</v>
      </c>
      <c r="J7" s="3">
        <v>0.995</v>
      </c>
      <c r="K7" s="3">
        <v>0</v>
      </c>
      <c r="L7" s="17">
        <v>5.9215370241487084E-3</v>
      </c>
      <c r="M7" s="17">
        <v>1.953125E-3</v>
      </c>
      <c r="N7" s="17">
        <v>1.953125E-3</v>
      </c>
      <c r="O7" s="17">
        <v>1.953125E-3</v>
      </c>
      <c r="P7" s="17">
        <v>1.953125E-3</v>
      </c>
      <c r="Q7" s="17">
        <v>1.953125E-3</v>
      </c>
      <c r="R7" s="17">
        <v>1.953125E-3</v>
      </c>
      <c r="S7" s="17">
        <v>1</v>
      </c>
      <c r="T7" s="17">
        <v>0.68309139830960874</v>
      </c>
      <c r="U7" s="17">
        <v>0.79860324550939066</v>
      </c>
    </row>
    <row r="8" spans="1:21" ht="18">
      <c r="A8" s="3" t="s">
        <v>11</v>
      </c>
      <c r="B8" s="3">
        <v>0.99399999999999999</v>
      </c>
      <c r="C8" s="3">
        <v>0</v>
      </c>
      <c r="D8" s="3">
        <v>0.99399999999999999</v>
      </c>
      <c r="E8" s="3">
        <v>0</v>
      </c>
      <c r="F8" s="3">
        <v>0.99399999999999999</v>
      </c>
      <c r="G8" s="3">
        <v>0</v>
      </c>
      <c r="H8" s="3">
        <v>0.99399999999999999</v>
      </c>
      <c r="I8" s="3">
        <v>0</v>
      </c>
      <c r="J8" s="3">
        <v>0.99299999999999999</v>
      </c>
      <c r="K8" s="3">
        <v>1E-3</v>
      </c>
      <c r="L8" s="17">
        <v>0.28008721081149762</v>
      </c>
      <c r="M8" s="17">
        <v>0.13735451952929029</v>
      </c>
      <c r="N8" s="17">
        <v>1.953125E-3</v>
      </c>
      <c r="O8" s="17">
        <v>1.953125E-3</v>
      </c>
      <c r="P8" s="17">
        <v>4.820698819057858E-3</v>
      </c>
      <c r="Q8" s="17">
        <v>1.953125E-3</v>
      </c>
      <c r="R8" s="17">
        <v>5.6660923526288057E-3</v>
      </c>
      <c r="S8" s="17">
        <v>5.6031935999342527E-3</v>
      </c>
      <c r="T8" s="17">
        <v>3.90625E-3</v>
      </c>
      <c r="U8" s="17">
        <v>3.7109375E-2</v>
      </c>
    </row>
    <row r="9" spans="1:21" ht="18">
      <c r="A9" s="3" t="s">
        <v>13</v>
      </c>
      <c r="B9" s="3">
        <v>0.99299999999999999</v>
      </c>
      <c r="C9" s="3">
        <v>1E-3</v>
      </c>
      <c r="D9" s="3">
        <v>0.99299999999999999</v>
      </c>
      <c r="E9" s="3">
        <v>0</v>
      </c>
      <c r="F9" s="3">
        <v>0.99399999999999999</v>
      </c>
      <c r="G9" s="3">
        <v>1E-3</v>
      </c>
      <c r="H9" s="3">
        <v>0.99399999999999999</v>
      </c>
      <c r="I9" s="3">
        <v>1E-3</v>
      </c>
      <c r="J9" s="3">
        <v>0.99399999999999999</v>
      </c>
      <c r="K9" s="3">
        <v>0</v>
      </c>
      <c r="L9" s="17">
        <v>0.921875</v>
      </c>
      <c r="M9" s="17">
        <v>1.953125E-3</v>
      </c>
      <c r="N9" s="17">
        <v>1.953125E-3</v>
      </c>
      <c r="O9" s="17">
        <v>1.953125E-3</v>
      </c>
      <c r="P9" s="17">
        <v>1.953125E-3</v>
      </c>
      <c r="Q9" s="17">
        <v>1.953125E-3</v>
      </c>
      <c r="R9" s="17">
        <v>1.953125E-3</v>
      </c>
      <c r="S9" s="17">
        <v>2.734375E-2</v>
      </c>
      <c r="T9" s="17">
        <v>0.921875</v>
      </c>
      <c r="U9" s="17">
        <v>6.6192579722193445E-2</v>
      </c>
    </row>
    <row r="10" spans="1:21" ht="18">
      <c r="A10" s="3" t="s">
        <v>14</v>
      </c>
      <c r="B10" s="3">
        <v>0.98899999999999999</v>
      </c>
      <c r="C10" s="3">
        <v>1E-3</v>
      </c>
      <c r="D10" s="3">
        <v>0.99099999999999999</v>
      </c>
      <c r="E10" s="3">
        <v>1E-3</v>
      </c>
      <c r="F10" s="3">
        <v>0.99099999999999999</v>
      </c>
      <c r="G10" s="3">
        <v>1E-3</v>
      </c>
      <c r="H10" s="3">
        <v>0.99099999999999999</v>
      </c>
      <c r="I10" s="3">
        <v>1E-3</v>
      </c>
      <c r="J10" s="3">
        <v>0.99099999999999999</v>
      </c>
      <c r="K10" s="3">
        <v>1E-3</v>
      </c>
      <c r="L10" s="17">
        <v>1.953125E-3</v>
      </c>
      <c r="M10" s="17">
        <v>1.953125E-3</v>
      </c>
      <c r="N10" s="17">
        <v>1.953125E-3</v>
      </c>
      <c r="O10" s="17">
        <v>1.953125E-3</v>
      </c>
      <c r="P10" s="17">
        <v>2.4370603757179421E-2</v>
      </c>
      <c r="Q10" s="17">
        <v>0.33130483521613557</v>
      </c>
      <c r="R10" s="17">
        <v>4.5287387111781548E-2</v>
      </c>
      <c r="S10" s="17">
        <v>0.54029137460741983</v>
      </c>
      <c r="T10" s="17">
        <v>0.25782034830084888</v>
      </c>
      <c r="U10" s="17">
        <v>0.38316386365476429</v>
      </c>
    </row>
    <row r="11" spans="1:21" ht="18">
      <c r="A11" s="3" t="s">
        <v>15</v>
      </c>
      <c r="B11" s="3">
        <v>0.99399999999999999</v>
      </c>
      <c r="C11" s="3">
        <v>0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0.99399999999999999</v>
      </c>
      <c r="K11" s="3">
        <v>0</v>
      </c>
      <c r="L11" s="17">
        <v>3.90625E-3</v>
      </c>
      <c r="M11" s="17">
        <v>1.953125E-3</v>
      </c>
      <c r="N11" s="17">
        <v>1.953125E-3</v>
      </c>
      <c r="O11" s="17">
        <v>7.9634892065499861E-3</v>
      </c>
      <c r="P11" s="17">
        <v>1.953125E-3</v>
      </c>
      <c r="Q11" s="17">
        <v>5.9215370241487084E-3</v>
      </c>
      <c r="R11" s="17">
        <v>3.7109375E-2</v>
      </c>
      <c r="S11" s="17">
        <v>0.375</v>
      </c>
      <c r="T11" s="17">
        <v>1.953125E-3</v>
      </c>
      <c r="U11" s="17">
        <v>1.953125E-3</v>
      </c>
    </row>
    <row r="12" spans="1:21" ht="18">
      <c r="A12" s="3" t="s">
        <v>16</v>
      </c>
      <c r="B12" s="3">
        <v>0.99399999999999999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v>0.998</v>
      </c>
      <c r="I12" s="3">
        <v>1E-3</v>
      </c>
      <c r="J12" s="3">
        <v>0.999</v>
      </c>
      <c r="K12" s="3">
        <v>0</v>
      </c>
      <c r="L12" s="17">
        <v>1.953125E-3</v>
      </c>
      <c r="M12" s="17">
        <v>1.953125E-3</v>
      </c>
      <c r="N12" s="17">
        <v>1.953125E-3</v>
      </c>
      <c r="O12" s="17">
        <v>1.953125E-3</v>
      </c>
      <c r="P12" s="17">
        <v>1.953125E-3</v>
      </c>
      <c r="Q12" s="17">
        <v>1.953125E-3</v>
      </c>
      <c r="R12" s="17">
        <v>1.953125E-3</v>
      </c>
      <c r="S12" s="17">
        <v>1.953125E-3</v>
      </c>
      <c r="T12" s="17">
        <v>1.953125E-3</v>
      </c>
      <c r="U12" s="17">
        <v>5.9215370241487084E-3</v>
      </c>
    </row>
    <row r="13" spans="1:21" ht="18">
      <c r="A13" s="3" t="s">
        <v>20</v>
      </c>
      <c r="B13" s="3">
        <v>0.99299999999999999</v>
      </c>
      <c r="C13" s="3">
        <v>1E-3</v>
      </c>
      <c r="D13" s="3">
        <v>0.99399999999999999</v>
      </c>
      <c r="E13" s="3">
        <v>1E-3</v>
      </c>
      <c r="F13" s="3">
        <v>0.99399999999999999</v>
      </c>
      <c r="G13" s="3">
        <v>0</v>
      </c>
      <c r="H13" s="3">
        <v>0.99399999999999999</v>
      </c>
      <c r="I13" s="3">
        <v>0</v>
      </c>
      <c r="J13" s="3">
        <v>0.99399999999999999</v>
      </c>
      <c r="K13" s="3">
        <v>0</v>
      </c>
      <c r="L13" s="17">
        <v>1.21740699266922E-2</v>
      </c>
      <c r="M13" s="17">
        <v>0.1363215648819037</v>
      </c>
      <c r="N13" s="17">
        <v>0.1363215648819037</v>
      </c>
      <c r="O13" s="17">
        <v>0.1363215648819037</v>
      </c>
      <c r="P13" s="17">
        <v>0.30493703992157589</v>
      </c>
      <c r="Q13" s="17">
        <v>0.30493703992157589</v>
      </c>
      <c r="R13" s="17">
        <v>0.30493703992157589</v>
      </c>
      <c r="S13" s="17">
        <v>1</v>
      </c>
      <c r="T13" s="17">
        <v>1</v>
      </c>
      <c r="U13" s="17">
        <v>1</v>
      </c>
    </row>
    <row r="14" spans="1:21" ht="18">
      <c r="A14" s="3" t="s">
        <v>21</v>
      </c>
      <c r="B14" s="3">
        <v>0.97</v>
      </c>
      <c r="C14" s="3">
        <v>2E-3</v>
      </c>
      <c r="D14" s="3">
        <v>0.97</v>
      </c>
      <c r="E14" s="3">
        <v>2E-3</v>
      </c>
      <c r="F14" s="3">
        <v>0.97299999999999998</v>
      </c>
      <c r="G14" s="3">
        <v>2E-3</v>
      </c>
      <c r="H14" s="3">
        <v>0.97299999999999998</v>
      </c>
      <c r="I14" s="3">
        <v>2E-3</v>
      </c>
      <c r="J14" s="3">
        <v>0.97199999999999998</v>
      </c>
      <c r="K14" s="3">
        <v>1E-3</v>
      </c>
      <c r="L14" s="17">
        <v>0.6953125</v>
      </c>
      <c r="M14" s="17">
        <v>1.953125E-3</v>
      </c>
      <c r="N14" s="17">
        <v>1.953125E-3</v>
      </c>
      <c r="O14" s="17">
        <v>9.765625E-3</v>
      </c>
      <c r="P14" s="17">
        <v>1.953125E-3</v>
      </c>
      <c r="Q14" s="17">
        <v>1.953125E-3</v>
      </c>
      <c r="R14" s="17">
        <v>1.953125E-3</v>
      </c>
      <c r="S14" s="17">
        <v>0.921875</v>
      </c>
      <c r="T14" s="17">
        <v>1.443282393884179E-2</v>
      </c>
      <c r="U14" s="17">
        <v>3.6535983605523639E-2</v>
      </c>
    </row>
    <row r="15" spans="1:21" ht="18">
      <c r="A15" s="3" t="s">
        <v>22</v>
      </c>
      <c r="B15" s="3">
        <v>0.98699999999999999</v>
      </c>
      <c r="C15" s="3">
        <v>2E-3</v>
      </c>
      <c r="D15" s="3">
        <v>0.98299999999999998</v>
      </c>
      <c r="E15" s="3">
        <v>4.0000000000000001E-3</v>
      </c>
      <c r="F15" s="3">
        <v>0.98</v>
      </c>
      <c r="G15" s="3">
        <v>4.0000000000000001E-3</v>
      </c>
      <c r="H15" s="3">
        <v>0.98399999999999999</v>
      </c>
      <c r="I15" s="3">
        <v>3.0000000000000001E-3</v>
      </c>
      <c r="J15" s="3">
        <v>0.98099999999999998</v>
      </c>
      <c r="K15" s="3">
        <v>2E-3</v>
      </c>
      <c r="L15" s="17">
        <v>1.953125E-3</v>
      </c>
      <c r="M15" s="17">
        <v>1.953125E-3</v>
      </c>
      <c r="N15" s="17">
        <v>1.953125E-3</v>
      </c>
      <c r="O15" s="17">
        <v>1.953125E-3</v>
      </c>
      <c r="P15" s="17">
        <v>1.953125E-3</v>
      </c>
      <c r="Q15" s="17">
        <v>0.275390625</v>
      </c>
      <c r="R15" s="17">
        <v>8.3984375E-2</v>
      </c>
      <c r="S15" s="17">
        <v>1.953125E-3</v>
      </c>
      <c r="T15" s="17">
        <v>3.7109375E-2</v>
      </c>
      <c r="U15" s="17">
        <v>1.953125E-3</v>
      </c>
    </row>
    <row r="16" spans="1:21" ht="18">
      <c r="A16" s="3" t="s">
        <v>23</v>
      </c>
      <c r="B16" s="3">
        <v>0.98299999999999998</v>
      </c>
      <c r="C16" s="3">
        <v>1E-3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v>0.97899999999999998</v>
      </c>
      <c r="I16" s="3">
        <v>3.0000000000000001E-3</v>
      </c>
      <c r="J16" s="3">
        <v>0.97799999999999998</v>
      </c>
      <c r="K16" s="3">
        <v>3.0000000000000001E-3</v>
      </c>
      <c r="L16" s="17">
        <v>0.431640625</v>
      </c>
      <c r="M16" s="17">
        <v>1.953125E-3</v>
      </c>
      <c r="N16" s="17">
        <v>3.90625E-3</v>
      </c>
      <c r="O16" s="17">
        <v>1.953125E-3</v>
      </c>
      <c r="P16" s="17">
        <v>1.953125E-3</v>
      </c>
      <c r="Q16" s="17">
        <v>3.90625E-3</v>
      </c>
      <c r="R16" s="17">
        <v>1.953125E-3</v>
      </c>
      <c r="S16" s="17">
        <v>0.16015625</v>
      </c>
      <c r="T16" s="17">
        <v>0.275390625</v>
      </c>
      <c r="U16" s="17">
        <v>0.193359375</v>
      </c>
    </row>
    <row r="17" spans="1:21" ht="18">
      <c r="A17" s="3" t="s">
        <v>24</v>
      </c>
      <c r="B17" s="3">
        <v>0.98799999999999999</v>
      </c>
      <c r="C17" s="3">
        <v>3.0000000000000001E-3</v>
      </c>
      <c r="D17" s="3">
        <v>0.98199999999999998</v>
      </c>
      <c r="E17" s="3">
        <v>5.0000000000000001E-3</v>
      </c>
      <c r="F17" s="3">
        <v>0.98099999999999998</v>
      </c>
      <c r="G17" s="3">
        <v>5.0000000000000001E-3</v>
      </c>
      <c r="H17" s="3">
        <v>0.97799999999999998</v>
      </c>
      <c r="I17" s="3">
        <v>4.0000000000000001E-3</v>
      </c>
      <c r="J17" s="3">
        <v>0.98299999999999998</v>
      </c>
      <c r="K17" s="3">
        <v>3.0000000000000001E-3</v>
      </c>
      <c r="L17" s="17">
        <v>1.953125E-3</v>
      </c>
      <c r="M17" s="17">
        <v>1.953125E-3</v>
      </c>
      <c r="N17" s="17">
        <v>1.953125E-3</v>
      </c>
      <c r="O17" s="17">
        <v>1.953125E-3</v>
      </c>
      <c r="P17" s="17">
        <v>0.47553265959690127</v>
      </c>
      <c r="Q17" s="17">
        <v>1.953125E-3</v>
      </c>
      <c r="R17" s="17">
        <v>8.3984375E-2</v>
      </c>
      <c r="S17" s="17">
        <v>1.953125E-3</v>
      </c>
      <c r="T17" s="17">
        <v>3.7109375E-2</v>
      </c>
      <c r="U17" s="17">
        <v>1.953125E-3</v>
      </c>
    </row>
    <row r="18" spans="1:21" ht="18">
      <c r="A18" s="3" t="s">
        <v>25</v>
      </c>
      <c r="B18" s="3">
        <v>0.98599999999999999</v>
      </c>
      <c r="C18" s="3">
        <v>2E-3</v>
      </c>
      <c r="D18" s="3">
        <v>0.98599999999999999</v>
      </c>
      <c r="E18" s="3">
        <v>2E-3</v>
      </c>
      <c r="F18" s="3">
        <v>0.98799999999999999</v>
      </c>
      <c r="G18" s="3">
        <v>1E-3</v>
      </c>
      <c r="H18" s="3">
        <v>0.98899999999999999</v>
      </c>
      <c r="I18" s="3">
        <v>1E-3</v>
      </c>
      <c r="J18" s="3">
        <v>0.99</v>
      </c>
      <c r="K18" s="3">
        <v>1E-3</v>
      </c>
      <c r="L18" s="17">
        <v>1.953125E-3</v>
      </c>
      <c r="M18" s="17">
        <v>1.953125E-3</v>
      </c>
      <c r="N18" s="17">
        <v>1.953125E-3</v>
      </c>
      <c r="O18" s="17">
        <v>1.953125E-3</v>
      </c>
      <c r="P18" s="17">
        <v>3.90625E-3</v>
      </c>
      <c r="Q18" s="17">
        <v>3.90625E-3</v>
      </c>
      <c r="R18" s="17">
        <v>3.90625E-3</v>
      </c>
      <c r="S18" s="17">
        <v>1.953125E-2</v>
      </c>
      <c r="T18" s="17">
        <v>1.953125E-3</v>
      </c>
      <c r="U18" s="17">
        <v>9.765625E-3</v>
      </c>
    </row>
    <row r="19" spans="1:21" ht="18">
      <c r="A19" s="3" t="s">
        <v>26</v>
      </c>
      <c r="B19" s="3">
        <v>0.95699999999999996</v>
      </c>
      <c r="C19" s="3">
        <v>2E-3</v>
      </c>
      <c r="D19" s="3">
        <v>0.95599999999999996</v>
      </c>
      <c r="E19" s="3">
        <v>2E-3</v>
      </c>
      <c r="F19" s="3">
        <v>0.95899999999999996</v>
      </c>
      <c r="G19" s="3">
        <v>2E-3</v>
      </c>
      <c r="H19" s="3">
        <v>0.96</v>
      </c>
      <c r="I19" s="3">
        <v>2E-3</v>
      </c>
      <c r="J19" s="3">
        <v>0.95899999999999996</v>
      </c>
      <c r="K19" s="3">
        <v>1E-3</v>
      </c>
      <c r="L19" s="17">
        <v>5.859375E-3</v>
      </c>
      <c r="M19" s="17">
        <v>1.953125E-3</v>
      </c>
      <c r="N19" s="17">
        <v>1.953125E-3</v>
      </c>
      <c r="O19" s="17">
        <v>1.953125E-3</v>
      </c>
      <c r="P19" s="17">
        <v>1.953125E-3</v>
      </c>
      <c r="Q19" s="17">
        <v>1.953125E-3</v>
      </c>
      <c r="R19" s="17">
        <v>1.953125E-3</v>
      </c>
      <c r="S19" s="17">
        <v>4.8828125E-2</v>
      </c>
      <c r="T19" s="17">
        <v>0.193359375</v>
      </c>
      <c r="U19" s="17">
        <v>9.765625E-3</v>
      </c>
    </row>
    <row r="20" spans="1:21" ht="18">
      <c r="A20" s="3" t="s">
        <v>27</v>
      </c>
      <c r="B20" s="3">
        <v>0.97699999999999998</v>
      </c>
      <c r="C20" s="3">
        <v>1E-3</v>
      </c>
      <c r="D20" s="3">
        <v>0.98</v>
      </c>
      <c r="E20" s="3">
        <v>2E-3</v>
      </c>
      <c r="F20" s="3">
        <v>0.98399999999999999</v>
      </c>
      <c r="G20" s="3">
        <v>2E-3</v>
      </c>
      <c r="H20" s="3">
        <v>0.98399999999999999</v>
      </c>
      <c r="I20" s="3">
        <v>1E-3</v>
      </c>
      <c r="J20" s="3">
        <v>0.98399999999999999</v>
      </c>
      <c r="K20" s="3">
        <v>1E-3</v>
      </c>
      <c r="L20" s="17">
        <v>1.953125E-3</v>
      </c>
      <c r="M20" s="17">
        <v>1.953125E-3</v>
      </c>
      <c r="N20" s="17">
        <v>1.953125E-3</v>
      </c>
      <c r="O20" s="17">
        <v>1.953125E-3</v>
      </c>
      <c r="P20" s="17">
        <v>1.953125E-3</v>
      </c>
      <c r="Q20" s="17">
        <v>1.953125E-3</v>
      </c>
      <c r="R20" s="17">
        <v>1.953125E-3</v>
      </c>
      <c r="S20" s="17">
        <v>8.3984375E-2</v>
      </c>
      <c r="T20" s="17">
        <v>0.16015625</v>
      </c>
      <c r="U20" s="17">
        <v>0.431640625</v>
      </c>
    </row>
    <row r="21" spans="1:21" ht="18">
      <c r="A21" s="3" t="s">
        <v>30</v>
      </c>
      <c r="B21" s="3">
        <v>0.99399999999999999</v>
      </c>
      <c r="C21" s="3">
        <v>1E-3</v>
      </c>
      <c r="D21" s="3">
        <v>0.99399999999999999</v>
      </c>
      <c r="E21" s="3">
        <v>1E-3</v>
      </c>
      <c r="F21" s="3">
        <v>0.995</v>
      </c>
      <c r="G21" s="3">
        <v>1E-3</v>
      </c>
      <c r="H21" s="3">
        <v>0.996</v>
      </c>
      <c r="I21" s="3">
        <v>1E-3</v>
      </c>
      <c r="J21" s="3">
        <v>0.995</v>
      </c>
      <c r="K21" s="3">
        <v>0</v>
      </c>
      <c r="L21" s="17">
        <v>0.6953125</v>
      </c>
      <c r="M21" s="17">
        <v>9.765625E-3</v>
      </c>
      <c r="N21" s="17">
        <v>1.953125E-3</v>
      </c>
      <c r="O21" s="17">
        <v>1.953125E-2</v>
      </c>
      <c r="P21" s="17">
        <v>1.953125E-3</v>
      </c>
      <c r="Q21" s="17">
        <v>1.953125E-3</v>
      </c>
      <c r="R21" s="17">
        <v>1.953125E-3</v>
      </c>
      <c r="S21" s="17">
        <v>1.953125E-3</v>
      </c>
      <c r="T21" s="17">
        <v>5.21723028037114E-2</v>
      </c>
      <c r="U21" s="17">
        <v>1.953125E-3</v>
      </c>
    </row>
    <row r="22" spans="1:21" ht="18">
      <c r="A22" s="3" t="s">
        <v>31</v>
      </c>
      <c r="B22" s="3">
        <v>0.98299999999999998</v>
      </c>
      <c r="C22" s="3">
        <v>3.0000000000000001E-3</v>
      </c>
      <c r="D22" s="3">
        <v>0.98299999999999998</v>
      </c>
      <c r="E22" s="3">
        <v>3.0000000000000001E-3</v>
      </c>
      <c r="F22" s="3">
        <v>0.98599999999999999</v>
      </c>
      <c r="G22" s="3">
        <v>1E-3</v>
      </c>
      <c r="H22" s="3">
        <v>0.98799999999999999</v>
      </c>
      <c r="I22" s="3">
        <v>1E-3</v>
      </c>
      <c r="J22" s="3">
        <v>0.98899999999999999</v>
      </c>
      <c r="K22" s="3">
        <v>1E-3</v>
      </c>
      <c r="L22" s="17">
        <v>0.431640625</v>
      </c>
      <c r="M22" s="17">
        <v>1.953125E-3</v>
      </c>
      <c r="N22" s="17">
        <v>1.953125E-3</v>
      </c>
      <c r="O22" s="17">
        <v>1.953125E-3</v>
      </c>
      <c r="P22" s="17">
        <v>9.765625E-3</v>
      </c>
      <c r="Q22" s="17">
        <v>1.953125E-3</v>
      </c>
      <c r="R22" s="17">
        <v>1.953125E-3</v>
      </c>
      <c r="S22" s="17">
        <v>1.953125E-3</v>
      </c>
      <c r="T22" s="17">
        <v>1.953125E-3</v>
      </c>
      <c r="U22" s="17">
        <v>1.953125E-3</v>
      </c>
    </row>
    <row r="23" spans="1:21" ht="18">
      <c r="A23" s="3" t="s">
        <v>32</v>
      </c>
      <c r="B23" s="3">
        <v>0.96499999999999997</v>
      </c>
      <c r="C23" s="3">
        <v>1E-3</v>
      </c>
      <c r="D23" s="3">
        <v>0.96699999999999997</v>
      </c>
      <c r="E23" s="3">
        <v>1E-3</v>
      </c>
      <c r="F23" s="3">
        <v>0.96799999999999997</v>
      </c>
      <c r="G23" s="3">
        <v>1E-3</v>
      </c>
      <c r="H23" s="3">
        <v>0.96799999999999997</v>
      </c>
      <c r="I23" s="3">
        <v>1E-3</v>
      </c>
      <c r="J23" s="3">
        <v>0.96799999999999997</v>
      </c>
      <c r="K23" s="3">
        <v>1E-3</v>
      </c>
      <c r="L23" s="17">
        <v>1.953125E-3</v>
      </c>
      <c r="M23" s="17">
        <v>1.953125E-3</v>
      </c>
      <c r="N23" s="17">
        <v>1.953125E-3</v>
      </c>
      <c r="O23" s="17">
        <v>1.953125E-3</v>
      </c>
      <c r="P23" s="17">
        <v>1.953125E-3</v>
      </c>
      <c r="Q23" s="17">
        <v>1.953125E-3</v>
      </c>
      <c r="R23" s="17">
        <v>3.90625E-3</v>
      </c>
      <c r="S23" s="17">
        <v>1.953125E-3</v>
      </c>
      <c r="T23" s="17">
        <v>1</v>
      </c>
      <c r="U23" s="17">
        <v>1.953125E-3</v>
      </c>
    </row>
    <row r="24" spans="1:21" ht="18">
      <c r="A24" s="3" t="s">
        <v>33</v>
      </c>
      <c r="B24" s="3">
        <v>0.98799999999999999</v>
      </c>
      <c r="C24" s="3">
        <v>1E-3</v>
      </c>
      <c r="D24" s="3">
        <v>0.99</v>
      </c>
      <c r="E24" s="3">
        <v>1E-3</v>
      </c>
      <c r="F24" s="3">
        <v>0.99099999999999999</v>
      </c>
      <c r="G24" s="3">
        <v>0</v>
      </c>
      <c r="H24" s="3">
        <v>0.99199999999999999</v>
      </c>
      <c r="I24" s="3">
        <v>0</v>
      </c>
      <c r="J24" s="3">
        <v>0.99099999999999999</v>
      </c>
      <c r="K24" s="3">
        <v>0</v>
      </c>
      <c r="L24" s="17">
        <v>1.953125E-3</v>
      </c>
      <c r="M24" s="17">
        <v>1.953125E-3</v>
      </c>
      <c r="N24" s="17">
        <v>1.953125E-3</v>
      </c>
      <c r="O24" s="17">
        <v>1.953125E-3</v>
      </c>
      <c r="P24" s="17">
        <v>1.953125E-3</v>
      </c>
      <c r="Q24" s="17">
        <v>1.953125E-3</v>
      </c>
      <c r="R24" s="17">
        <v>1.953125E-3</v>
      </c>
      <c r="S24" s="17">
        <v>1.953125E-3</v>
      </c>
      <c r="T24" s="17">
        <v>1.953125E-3</v>
      </c>
      <c r="U24" s="17">
        <v>5.9215370241487084E-3</v>
      </c>
    </row>
    <row r="25" spans="1:21" ht="18">
      <c r="A25" s="3" t="s">
        <v>34</v>
      </c>
      <c r="B25" s="3">
        <v>0.99199999999999999</v>
      </c>
      <c r="C25" s="3">
        <v>2E-3</v>
      </c>
      <c r="D25" s="3">
        <v>0.99299999999999999</v>
      </c>
      <c r="E25" s="3">
        <v>1E-3</v>
      </c>
      <c r="F25" s="3">
        <v>0.99399999999999999</v>
      </c>
      <c r="G25" s="3">
        <v>1E-3</v>
      </c>
      <c r="H25" s="3">
        <v>0.99399999999999999</v>
      </c>
      <c r="I25" s="3">
        <v>0</v>
      </c>
      <c r="J25" s="3">
        <v>0.99399999999999999</v>
      </c>
      <c r="K25" s="3">
        <v>0</v>
      </c>
      <c r="L25" s="17">
        <v>3.90625E-3</v>
      </c>
      <c r="M25" s="17">
        <v>1.953125E-3</v>
      </c>
      <c r="N25" s="17">
        <v>1.953125E-3</v>
      </c>
      <c r="O25" s="17">
        <v>1.953125E-3</v>
      </c>
      <c r="P25" s="17">
        <v>1.953125E-3</v>
      </c>
      <c r="Q25" s="17">
        <v>1.953125E-3</v>
      </c>
      <c r="R25" s="17">
        <v>1.953125E-3</v>
      </c>
      <c r="S25" s="17">
        <v>1.953125E-3</v>
      </c>
      <c r="T25" s="17">
        <v>1.953125E-3</v>
      </c>
      <c r="U25" s="17">
        <v>1.953125E-3</v>
      </c>
    </row>
    <row r="26" spans="1:21" ht="18">
      <c r="A26" s="3" t="s">
        <v>35</v>
      </c>
      <c r="B26" s="3">
        <v>0.99299999999999999</v>
      </c>
      <c r="C26" s="3">
        <v>1E-3</v>
      </c>
      <c r="D26" s="3">
        <v>0.995</v>
      </c>
      <c r="E26" s="3">
        <v>0</v>
      </c>
      <c r="F26" s="3">
        <v>0.995</v>
      </c>
      <c r="G26" s="3">
        <v>0</v>
      </c>
      <c r="H26" s="3">
        <v>0.996</v>
      </c>
      <c r="I26" s="3">
        <v>0</v>
      </c>
      <c r="J26" s="3">
        <v>0.996</v>
      </c>
      <c r="K26" s="3">
        <v>0</v>
      </c>
      <c r="L26" s="17">
        <v>1.953125E-3</v>
      </c>
      <c r="M26" s="17">
        <v>1.953125E-3</v>
      </c>
      <c r="N26" s="17">
        <v>1.953125E-3</v>
      </c>
      <c r="O26" s="17">
        <v>1.953125E-3</v>
      </c>
      <c r="P26" s="17">
        <v>1.953125E-3</v>
      </c>
      <c r="Q26" s="17">
        <v>1.953125E-3</v>
      </c>
      <c r="R26" s="17">
        <v>1.953125E-3</v>
      </c>
      <c r="S26" s="17">
        <v>1.953125E-3</v>
      </c>
      <c r="T26" s="17">
        <v>1.953125E-3</v>
      </c>
      <c r="U26" s="17">
        <v>1.953125E-3</v>
      </c>
    </row>
    <row r="27" spans="1:21" ht="18">
      <c r="A27" s="3" t="s">
        <v>36</v>
      </c>
      <c r="B27" s="3">
        <v>0.995</v>
      </c>
      <c r="C27" s="3">
        <v>0</v>
      </c>
      <c r="D27" s="3">
        <v>0.996</v>
      </c>
      <c r="E27" s="3">
        <v>0</v>
      </c>
      <c r="F27" s="3">
        <v>0.995</v>
      </c>
      <c r="G27" s="3">
        <v>0</v>
      </c>
      <c r="H27" s="3">
        <v>0.995</v>
      </c>
      <c r="I27" s="3">
        <v>0</v>
      </c>
      <c r="J27" s="3">
        <v>0.995</v>
      </c>
      <c r="K27" s="3">
        <v>1E-3</v>
      </c>
      <c r="L27" s="17">
        <v>1.953125E-3</v>
      </c>
      <c r="M27" s="17">
        <v>1.953125E-3</v>
      </c>
      <c r="N27" s="17">
        <v>1.953125E-3</v>
      </c>
      <c r="O27" s="17">
        <v>1.953125E-3</v>
      </c>
      <c r="P27" s="17">
        <v>1.953125E-3</v>
      </c>
      <c r="Q27" s="17">
        <v>3.90625E-3</v>
      </c>
      <c r="R27" s="17">
        <v>3.7109375E-2</v>
      </c>
      <c r="S27" s="17">
        <v>0.193359375</v>
      </c>
      <c r="T27" s="17">
        <v>0.16015625</v>
      </c>
      <c r="U27" s="17">
        <v>0.10546875</v>
      </c>
    </row>
    <row r="28" spans="1:21" ht="18">
      <c r="A28" s="3" t="s">
        <v>37</v>
      </c>
      <c r="B28" s="3">
        <v>0.97899999999999998</v>
      </c>
      <c r="C28" s="3">
        <v>1E-3</v>
      </c>
      <c r="D28" s="3">
        <v>0.97899999999999998</v>
      </c>
      <c r="E28" s="3">
        <v>1E-3</v>
      </c>
      <c r="F28" s="3">
        <v>0.98</v>
      </c>
      <c r="G28" s="3">
        <v>1E-3</v>
      </c>
      <c r="H28" s="3">
        <v>0.97899999999999998</v>
      </c>
      <c r="I28" s="3">
        <v>1E-3</v>
      </c>
      <c r="J28" s="3">
        <v>0.98</v>
      </c>
      <c r="K28" s="3">
        <v>1E-3</v>
      </c>
      <c r="L28" s="17">
        <v>1.953125E-3</v>
      </c>
      <c r="M28" s="17">
        <v>1.953125E-3</v>
      </c>
      <c r="N28" s="17">
        <v>1.953125E-3</v>
      </c>
      <c r="O28" s="17">
        <v>1.953125E-3</v>
      </c>
      <c r="P28" s="17">
        <v>1.953125E-3</v>
      </c>
      <c r="Q28" s="17">
        <v>9.765625E-3</v>
      </c>
      <c r="R28" s="17">
        <v>1.953125E-3</v>
      </c>
      <c r="S28" s="17">
        <v>2.734375E-2</v>
      </c>
      <c r="T28" s="17">
        <v>3.7109375E-2</v>
      </c>
      <c r="U28" s="17">
        <v>0.431640625</v>
      </c>
    </row>
    <row r="29" spans="1:21" ht="18">
      <c r="A29" s="3" t="s">
        <v>38</v>
      </c>
      <c r="B29" s="3">
        <v>0.98299999999999998</v>
      </c>
      <c r="C29" s="3">
        <v>1E-3</v>
      </c>
      <c r="D29" s="3">
        <v>0.98399999999999999</v>
      </c>
      <c r="E29" s="3">
        <v>1E-3</v>
      </c>
      <c r="F29" s="3">
        <v>0.98399999999999999</v>
      </c>
      <c r="G29" s="3">
        <v>1E-3</v>
      </c>
      <c r="H29" s="3">
        <v>0.98499999999999999</v>
      </c>
      <c r="I29" s="3">
        <v>1E-3</v>
      </c>
      <c r="J29" s="3">
        <v>0.98599999999999999</v>
      </c>
      <c r="K29" s="3">
        <v>0</v>
      </c>
      <c r="L29" s="17">
        <v>3.6049295579747211E-2</v>
      </c>
      <c r="M29" s="17">
        <v>0.1026940116086453</v>
      </c>
      <c r="N29" s="17">
        <v>3.90625E-3</v>
      </c>
      <c r="O29" s="17">
        <v>1.953125E-3</v>
      </c>
      <c r="P29" s="17">
        <v>0.44220605952618691</v>
      </c>
      <c r="Q29" s="17">
        <v>3.1641777385979279E-2</v>
      </c>
      <c r="R29" s="17">
        <v>1.057158882833038E-2</v>
      </c>
      <c r="S29" s="17">
        <v>7.8416715589014648E-3</v>
      </c>
      <c r="T29" s="17">
        <v>1.953125E-3</v>
      </c>
      <c r="U29" s="17">
        <v>2.063755824397218E-2</v>
      </c>
    </row>
    <row r="30" spans="1:21" ht="18">
      <c r="A30" s="3" t="s">
        <v>41</v>
      </c>
      <c r="B30" s="3">
        <v>0.97599999999999998</v>
      </c>
      <c r="C30" s="3">
        <v>2E-3</v>
      </c>
      <c r="D30" s="3">
        <v>0.97499999999999998</v>
      </c>
      <c r="E30" s="3">
        <v>3.0000000000000001E-3</v>
      </c>
      <c r="F30" s="3">
        <v>0.97099999999999997</v>
      </c>
      <c r="G30" s="3">
        <v>5.0000000000000001E-3</v>
      </c>
      <c r="H30" s="3">
        <v>0.97799999999999998</v>
      </c>
      <c r="I30" s="3">
        <v>3.0000000000000001E-3</v>
      </c>
      <c r="J30" s="3">
        <v>0.97899999999999998</v>
      </c>
      <c r="K30" s="3">
        <v>2E-3</v>
      </c>
      <c r="L30" s="17">
        <v>1.953125E-2</v>
      </c>
      <c r="M30" s="17">
        <v>1.953125E-3</v>
      </c>
      <c r="N30" s="17">
        <v>1.953125E-3</v>
      </c>
      <c r="O30" s="17">
        <v>1.953125E-3</v>
      </c>
      <c r="P30" s="17">
        <v>1.953125E-3</v>
      </c>
      <c r="Q30" s="17">
        <v>1.953125E-3</v>
      </c>
      <c r="R30" s="17">
        <v>1.953125E-3</v>
      </c>
      <c r="S30" s="17">
        <v>1.953125E-3</v>
      </c>
      <c r="T30" s="17">
        <v>1.953125E-3</v>
      </c>
      <c r="U30" s="17">
        <v>8.3984375E-2</v>
      </c>
    </row>
    <row r="31" spans="1:21" ht="18">
      <c r="A31" s="3" t="s">
        <v>42</v>
      </c>
      <c r="B31" s="3">
        <v>0.98699999999999999</v>
      </c>
      <c r="C31" s="3">
        <v>1E-3</v>
      </c>
      <c r="D31" s="3">
        <v>0.98699999999999999</v>
      </c>
      <c r="E31" s="3">
        <v>1E-3</v>
      </c>
      <c r="F31" s="3">
        <v>0.98699999999999999</v>
      </c>
      <c r="G31" s="3">
        <v>0</v>
      </c>
      <c r="H31" s="3">
        <v>0.98699999999999999</v>
      </c>
      <c r="I31" s="3">
        <v>0</v>
      </c>
      <c r="J31" s="3">
        <v>0.98699999999999999</v>
      </c>
      <c r="K31" s="3">
        <v>0</v>
      </c>
      <c r="L31" s="17">
        <v>3.6049295579747211E-2</v>
      </c>
      <c r="M31" s="17">
        <v>7.6009432566644646E-3</v>
      </c>
      <c r="N31" s="17">
        <v>0.44399437602300951</v>
      </c>
      <c r="O31" s="17">
        <v>6.6369129258750145E-2</v>
      </c>
      <c r="P31" s="17">
        <v>7.6133011608586376E-2</v>
      </c>
      <c r="Q31" s="17">
        <v>0.4921875</v>
      </c>
      <c r="R31" s="17">
        <v>0.5405548641319784</v>
      </c>
      <c r="S31" s="17">
        <v>1.953125E-3</v>
      </c>
      <c r="T31" s="17">
        <v>5.7930454285468717E-3</v>
      </c>
      <c r="U31" s="17">
        <v>0.5405548641319784</v>
      </c>
    </row>
    <row r="32" spans="1:21" ht="18">
      <c r="A32" s="3" t="s">
        <v>45</v>
      </c>
      <c r="B32" s="3">
        <v>0.97699999999999998</v>
      </c>
      <c r="C32" s="3">
        <v>4.0000000000000001E-3</v>
      </c>
      <c r="D32" s="3">
        <v>0.98</v>
      </c>
      <c r="E32" s="3">
        <v>1E-3</v>
      </c>
      <c r="F32" s="3">
        <v>0.97799999999999998</v>
      </c>
      <c r="G32" s="3">
        <v>8.0000000000000002E-3</v>
      </c>
      <c r="H32" s="3">
        <v>0.98</v>
      </c>
      <c r="I32" s="3">
        <v>1E-3</v>
      </c>
      <c r="J32" s="3">
        <v>0.98</v>
      </c>
      <c r="K32" s="3">
        <v>1E-3</v>
      </c>
      <c r="L32" s="17">
        <v>1.3671875E-2</v>
      </c>
      <c r="M32" s="17">
        <v>0.16015625</v>
      </c>
      <c r="N32" s="17">
        <v>5.9215370241487084E-3</v>
      </c>
      <c r="O32" s="17">
        <v>8.3984375E-2</v>
      </c>
      <c r="P32" s="17">
        <v>0.35895143585262629</v>
      </c>
      <c r="Q32" s="17">
        <v>0.76953125</v>
      </c>
      <c r="R32" s="17">
        <v>1.953125E-3</v>
      </c>
      <c r="S32" s="17">
        <v>0.625</v>
      </c>
      <c r="T32" s="17">
        <v>8.3984375E-2</v>
      </c>
      <c r="U32" s="17">
        <v>1.953125E-3</v>
      </c>
    </row>
    <row r="33" spans="1:21" ht="18">
      <c r="A33" s="3" t="s">
        <v>46</v>
      </c>
      <c r="B33" s="3">
        <v>0.97599999999999998</v>
      </c>
      <c r="C33" s="3">
        <v>2E-3</v>
      </c>
      <c r="D33" s="3">
        <v>0.97699999999999998</v>
      </c>
      <c r="E33" s="3">
        <v>1E-3</v>
      </c>
      <c r="F33" s="3">
        <v>0.97599999999999998</v>
      </c>
      <c r="G33" s="3">
        <v>1E-3</v>
      </c>
      <c r="H33" s="3">
        <v>0.97699999999999998</v>
      </c>
      <c r="I33" s="3">
        <v>1E-3</v>
      </c>
      <c r="J33" s="3">
        <v>0.97699999999999998</v>
      </c>
      <c r="K33" s="3">
        <v>1E-3</v>
      </c>
      <c r="L33" s="17">
        <v>0.431640625</v>
      </c>
      <c r="M33" s="17">
        <v>0.375</v>
      </c>
      <c r="N33" s="17">
        <v>4.8828125E-2</v>
      </c>
      <c r="O33" s="17">
        <v>0.130859375</v>
      </c>
      <c r="P33" s="17">
        <v>3.90625E-3</v>
      </c>
      <c r="Q33" s="17">
        <v>5.859375E-3</v>
      </c>
      <c r="R33" s="17">
        <v>3.90625E-3</v>
      </c>
      <c r="S33" s="17">
        <v>1.953125E-3</v>
      </c>
      <c r="T33" s="17">
        <v>1.953125E-3</v>
      </c>
      <c r="U33" s="17">
        <v>0.556640625</v>
      </c>
    </row>
    <row r="34" spans="1:21" ht="18">
      <c r="A34" s="3" t="s">
        <v>49</v>
      </c>
      <c r="B34" s="3">
        <v>0.98799999999999999</v>
      </c>
      <c r="C34" s="3">
        <v>1E-3</v>
      </c>
      <c r="D34" s="3">
        <v>0.99199999999999999</v>
      </c>
      <c r="E34" s="3">
        <v>1E-3</v>
      </c>
      <c r="F34" s="3">
        <v>0.99399999999999999</v>
      </c>
      <c r="G34" s="3">
        <v>1E-3</v>
      </c>
      <c r="H34" s="3">
        <v>0.99399999999999999</v>
      </c>
      <c r="I34" s="3">
        <v>0</v>
      </c>
      <c r="J34" s="3">
        <v>0.995</v>
      </c>
      <c r="K34" s="3">
        <v>0</v>
      </c>
      <c r="L34" s="17">
        <v>1.953125E-3</v>
      </c>
      <c r="M34" s="17">
        <v>1.953125E-3</v>
      </c>
      <c r="N34" s="17">
        <v>1.953125E-3</v>
      </c>
      <c r="O34" s="17">
        <v>1.953125E-3</v>
      </c>
      <c r="P34" s="17">
        <v>1.953125E-3</v>
      </c>
      <c r="Q34" s="17">
        <v>1.953125E-3</v>
      </c>
      <c r="R34" s="17">
        <v>1.953125E-3</v>
      </c>
      <c r="S34" s="17">
        <v>9.765625E-3</v>
      </c>
      <c r="T34" s="17">
        <v>1.953125E-3</v>
      </c>
      <c r="U34" s="17">
        <v>1.953125E-3</v>
      </c>
    </row>
    <row r="35" spans="1:21" ht="18">
      <c r="A35" s="3" t="s">
        <v>50</v>
      </c>
      <c r="B35" s="3">
        <v>0.90400000000000003</v>
      </c>
      <c r="C35" s="3">
        <v>4.0000000000000001E-3</v>
      </c>
      <c r="D35" s="3">
        <v>0.90500000000000003</v>
      </c>
      <c r="E35" s="3">
        <v>4.0000000000000001E-3</v>
      </c>
      <c r="F35" s="3">
        <v>0.90900000000000003</v>
      </c>
      <c r="G35" s="3">
        <v>3.0000000000000001E-3</v>
      </c>
      <c r="H35" s="3">
        <v>0.90700000000000003</v>
      </c>
      <c r="I35" s="3">
        <v>2E-3</v>
      </c>
      <c r="J35" s="3">
        <v>0.90900000000000003</v>
      </c>
      <c r="K35" s="3">
        <v>3.0000000000000001E-3</v>
      </c>
      <c r="L35" s="17">
        <v>3.7109375E-2</v>
      </c>
      <c r="M35" s="17">
        <v>1.953125E-3</v>
      </c>
      <c r="N35" s="17">
        <v>3.90625E-3</v>
      </c>
      <c r="O35" s="17">
        <v>1.953125E-3</v>
      </c>
      <c r="P35" s="17">
        <v>3.90625E-3</v>
      </c>
      <c r="Q35" s="17">
        <v>3.7109375E-2</v>
      </c>
      <c r="R35" s="17">
        <v>1.953125E-3</v>
      </c>
      <c r="S35" s="17">
        <v>9.765625E-3</v>
      </c>
      <c r="T35" s="17">
        <v>0.921875</v>
      </c>
      <c r="U35" s="17">
        <v>1.953125E-3</v>
      </c>
    </row>
    <row r="36" spans="1:21" ht="18">
      <c r="A36" s="3" t="s">
        <v>51</v>
      </c>
      <c r="B36" s="3">
        <v>0.94799999999999995</v>
      </c>
      <c r="C36" s="3">
        <v>2E-3</v>
      </c>
      <c r="D36" s="3">
        <v>0.95399999999999996</v>
      </c>
      <c r="E36" s="3">
        <v>3.0000000000000001E-3</v>
      </c>
      <c r="F36" s="3">
        <v>0.95799999999999996</v>
      </c>
      <c r="G36" s="3">
        <v>2E-3</v>
      </c>
      <c r="H36" s="3">
        <v>0.95899999999999996</v>
      </c>
      <c r="I36" s="3">
        <v>2E-3</v>
      </c>
      <c r="J36" s="3">
        <v>0.96099999999999997</v>
      </c>
      <c r="K36" s="3">
        <v>3.0000000000000001E-3</v>
      </c>
      <c r="L36" s="17">
        <v>1.953125E-3</v>
      </c>
      <c r="M36" s="17">
        <v>1.953125E-3</v>
      </c>
      <c r="N36" s="17">
        <v>1.953125E-3</v>
      </c>
      <c r="O36" s="17">
        <v>1.953125E-3</v>
      </c>
      <c r="P36" s="17">
        <v>1.953125E-3</v>
      </c>
      <c r="Q36" s="17">
        <v>1.953125E-3</v>
      </c>
      <c r="R36" s="17">
        <v>1.953125E-3</v>
      </c>
      <c r="S36" s="17">
        <v>1.953125E-2</v>
      </c>
      <c r="T36" s="17">
        <v>1.953125E-3</v>
      </c>
      <c r="U36" s="17">
        <v>1.953125E-3</v>
      </c>
    </row>
    <row r="37" spans="1:21" ht="18">
      <c r="A37" s="3" t="s">
        <v>52</v>
      </c>
      <c r="B37" s="3">
        <v>0.96799999999999997</v>
      </c>
      <c r="C37" s="3">
        <v>1E-3</v>
      </c>
      <c r="D37" s="3">
        <v>0.96899999999999997</v>
      </c>
      <c r="E37" s="3">
        <v>2E-3</v>
      </c>
      <c r="F37" s="3">
        <v>0.97</v>
      </c>
      <c r="G37" s="3">
        <v>1E-3</v>
      </c>
      <c r="H37" s="3">
        <v>0.97199999999999998</v>
      </c>
      <c r="I37" s="3">
        <v>1E-3</v>
      </c>
      <c r="J37" s="3">
        <v>0.97199999999999998</v>
      </c>
      <c r="K37" s="3">
        <v>1E-3</v>
      </c>
      <c r="L37" s="17">
        <v>1.953125E-3</v>
      </c>
      <c r="M37" s="17">
        <v>1.953125E-3</v>
      </c>
      <c r="N37" s="17">
        <v>1.953125E-3</v>
      </c>
      <c r="O37" s="17">
        <v>1.953125E-3</v>
      </c>
      <c r="P37" s="17">
        <v>1.953125E-3</v>
      </c>
      <c r="Q37" s="17">
        <v>1.953125E-3</v>
      </c>
      <c r="R37" s="17">
        <v>1.953125E-3</v>
      </c>
      <c r="S37" s="17">
        <v>1.953125E-3</v>
      </c>
      <c r="T37" s="17">
        <v>1.953125E-3</v>
      </c>
      <c r="U37" s="17">
        <v>9.765625E-3</v>
      </c>
    </row>
    <row r="38" spans="1:21" ht="18">
      <c r="A38" s="3" t="s">
        <v>55</v>
      </c>
      <c r="B38" s="3">
        <v>0.95299999999999996</v>
      </c>
      <c r="C38" s="3">
        <v>2E-3</v>
      </c>
      <c r="D38" s="3">
        <v>0.95599999999999996</v>
      </c>
      <c r="E38" s="3">
        <v>4.0000000000000001E-3</v>
      </c>
      <c r="F38" s="3">
        <v>0.95899999999999996</v>
      </c>
      <c r="G38" s="3">
        <v>2E-3</v>
      </c>
      <c r="H38" s="3">
        <v>0.95399999999999996</v>
      </c>
      <c r="I38" s="3">
        <v>4.0000000000000001E-3</v>
      </c>
      <c r="J38" s="3">
        <v>0.95799999999999996</v>
      </c>
      <c r="K38" s="3">
        <v>4.0000000000000001E-3</v>
      </c>
      <c r="L38" s="17">
        <v>1.953125E-3</v>
      </c>
      <c r="M38" s="17">
        <v>1.953125E-3</v>
      </c>
      <c r="N38" s="17">
        <v>0.16015625</v>
      </c>
      <c r="O38" s="17">
        <v>1.953125E-3</v>
      </c>
      <c r="P38" s="17">
        <v>1.953125E-3</v>
      </c>
      <c r="Q38" s="17">
        <v>1.953125E-3</v>
      </c>
      <c r="R38" s="17">
        <v>1.953125E-3</v>
      </c>
      <c r="S38" s="17">
        <v>1.953125E-3</v>
      </c>
      <c r="T38" s="17">
        <v>0.845703125</v>
      </c>
      <c r="U38" s="17">
        <v>1.953125E-3</v>
      </c>
    </row>
    <row r="39" spans="1:21" ht="18">
      <c r="A39" s="3" t="s">
        <v>56</v>
      </c>
      <c r="B39" s="3">
        <v>0.99099999999999999</v>
      </c>
      <c r="C39" s="3">
        <v>1E-3</v>
      </c>
      <c r="D39" s="3">
        <v>0.99</v>
      </c>
      <c r="E39" s="3">
        <v>1E-3</v>
      </c>
      <c r="F39" s="3">
        <v>0.99</v>
      </c>
      <c r="G39" s="3">
        <v>1E-3</v>
      </c>
      <c r="H39" s="3">
        <v>0.99</v>
      </c>
      <c r="I39" s="3">
        <v>1E-3</v>
      </c>
      <c r="J39" s="3">
        <v>0.98899999999999999</v>
      </c>
      <c r="K39" s="3">
        <v>1E-3</v>
      </c>
      <c r="L39" s="17">
        <v>1.953125E-3</v>
      </c>
      <c r="M39" s="17">
        <v>1.953125E-3</v>
      </c>
      <c r="N39" s="17">
        <v>5.859375E-3</v>
      </c>
      <c r="O39" s="17">
        <v>1.953125E-3</v>
      </c>
      <c r="P39" s="17">
        <v>0.130859375</v>
      </c>
      <c r="Q39" s="17">
        <v>1.3671875E-2</v>
      </c>
      <c r="R39" s="17">
        <v>3.7109375E-2</v>
      </c>
      <c r="S39" s="17">
        <v>2.734375E-2</v>
      </c>
      <c r="T39" s="17">
        <v>1.953125E-3</v>
      </c>
      <c r="U39" s="17">
        <v>1.953125E-3</v>
      </c>
    </row>
    <row r="40" spans="1:21" ht="18">
      <c r="A40" s="3" t="s">
        <v>59</v>
      </c>
      <c r="B40" s="3">
        <v>0.95899999999999996</v>
      </c>
      <c r="C40" s="3">
        <v>1E-3</v>
      </c>
      <c r="D40" s="3">
        <v>0.96</v>
      </c>
      <c r="E40" s="3">
        <v>1E-3</v>
      </c>
      <c r="F40" s="3">
        <v>0.96099999999999997</v>
      </c>
      <c r="G40" s="3">
        <v>2E-3</v>
      </c>
      <c r="H40" s="3">
        <v>0.96199999999999997</v>
      </c>
      <c r="I40" s="3">
        <v>1E-3</v>
      </c>
      <c r="J40" s="3">
        <v>0.96199999999999997</v>
      </c>
      <c r="K40" s="3">
        <v>1E-3</v>
      </c>
      <c r="L40" s="17">
        <v>1.953125E-3</v>
      </c>
      <c r="M40" s="17">
        <v>1.953125E-3</v>
      </c>
      <c r="N40" s="17">
        <v>1.953125E-3</v>
      </c>
      <c r="O40" s="17">
        <v>1.953125E-3</v>
      </c>
      <c r="P40" s="17">
        <v>3.90625E-3</v>
      </c>
      <c r="Q40" s="17">
        <v>1.953125E-3</v>
      </c>
      <c r="R40" s="17">
        <v>1.953125E-3</v>
      </c>
      <c r="S40" s="17">
        <v>0.130859375</v>
      </c>
      <c r="T40" s="17">
        <v>0.76953125</v>
      </c>
      <c r="U40" s="17">
        <v>1.953125E-3</v>
      </c>
    </row>
    <row r="41" spans="1:21" ht="18">
      <c r="A41" s="3" t="s">
        <v>60</v>
      </c>
      <c r="B41" s="3">
        <v>0.95699999999999996</v>
      </c>
      <c r="C41" s="3">
        <v>2E-3</v>
      </c>
      <c r="D41" s="3">
        <v>0.95799999999999996</v>
      </c>
      <c r="E41" s="3">
        <v>2E-3</v>
      </c>
      <c r="F41" s="3">
        <v>0.96</v>
      </c>
      <c r="G41" s="3">
        <v>3.0000000000000001E-3</v>
      </c>
      <c r="H41" s="3">
        <v>0.95899999999999996</v>
      </c>
      <c r="I41" s="3">
        <v>2E-3</v>
      </c>
      <c r="J41" s="3">
        <v>0.96099999999999997</v>
      </c>
      <c r="K41" s="3">
        <v>1E-3</v>
      </c>
      <c r="L41" s="17">
        <v>1.953125E-3</v>
      </c>
      <c r="M41" s="17">
        <v>1.953125E-3</v>
      </c>
      <c r="N41" s="17">
        <v>1.953125E-3</v>
      </c>
      <c r="O41" s="17">
        <v>1.953125E-3</v>
      </c>
      <c r="P41" s="17">
        <v>1.953125E-3</v>
      </c>
      <c r="Q41" s="17">
        <v>0.10546875</v>
      </c>
      <c r="R41" s="17">
        <v>1.953125E-3</v>
      </c>
      <c r="S41" s="17">
        <v>5.9215370241487084E-3</v>
      </c>
      <c r="T41" s="17">
        <v>1.3671875E-2</v>
      </c>
      <c r="U41" s="17">
        <v>1.953125E-3</v>
      </c>
    </row>
    <row r="42" spans="1:21" ht="18">
      <c r="A42" s="3" t="s">
        <v>61</v>
      </c>
      <c r="B42" s="3">
        <v>0.97899999999999998</v>
      </c>
      <c r="C42" s="3">
        <v>1E-3</v>
      </c>
      <c r="D42" s="3">
        <v>0.98199999999999998</v>
      </c>
      <c r="E42" s="3">
        <v>2E-3</v>
      </c>
      <c r="F42" s="3">
        <v>0.98099999999999998</v>
      </c>
      <c r="G42" s="3">
        <v>4.0000000000000001E-3</v>
      </c>
      <c r="H42" s="3">
        <v>0.98499999999999999</v>
      </c>
      <c r="I42" s="3">
        <v>2E-3</v>
      </c>
      <c r="J42" s="3">
        <v>0.98499999999999999</v>
      </c>
      <c r="K42" s="3">
        <v>3.0000000000000001E-3</v>
      </c>
      <c r="L42" s="17">
        <v>1.953125E-3</v>
      </c>
      <c r="M42" s="17">
        <v>0.193359375</v>
      </c>
      <c r="N42" s="17">
        <v>1.953125E-3</v>
      </c>
      <c r="O42" s="17">
        <v>1.953125E-3</v>
      </c>
      <c r="P42" s="17">
        <v>0.4921875</v>
      </c>
      <c r="Q42" s="17">
        <v>1.953125E-3</v>
      </c>
      <c r="R42" s="17">
        <v>1.953125E-3</v>
      </c>
      <c r="S42" s="17">
        <v>3.90625E-3</v>
      </c>
      <c r="T42" s="17">
        <v>3.90625E-3</v>
      </c>
      <c r="U42" s="17">
        <v>0.625</v>
      </c>
    </row>
    <row r="43" spans="1:21" ht="18">
      <c r="A43" s="3" t="s">
        <v>62</v>
      </c>
      <c r="B43" s="3">
        <v>0.82099999999999995</v>
      </c>
      <c r="C43" s="3">
        <v>3.6999999999999998E-2</v>
      </c>
      <c r="D43" s="3">
        <v>0.877</v>
      </c>
      <c r="E43" s="3">
        <v>1.4999999999999999E-2</v>
      </c>
      <c r="F43" s="3">
        <v>0.88900000000000001</v>
      </c>
      <c r="G43" s="3">
        <v>1.7000000000000001E-2</v>
      </c>
      <c r="H43" s="3">
        <v>0.90700000000000003</v>
      </c>
      <c r="I43" s="3">
        <v>1.4E-2</v>
      </c>
      <c r="J43" s="3">
        <v>0.91900000000000004</v>
      </c>
      <c r="K43" s="3">
        <v>8.0000000000000002E-3</v>
      </c>
      <c r="L43" s="17">
        <v>1.953125E-3</v>
      </c>
      <c r="M43" s="17">
        <v>1.953125E-3</v>
      </c>
      <c r="N43" s="17">
        <v>1.953125E-3</v>
      </c>
      <c r="O43" s="17">
        <v>1.953125E-3</v>
      </c>
      <c r="P43" s="17">
        <v>1.953125E-3</v>
      </c>
      <c r="Q43" s="17">
        <v>1.953125E-3</v>
      </c>
      <c r="R43" s="17">
        <v>1.953125E-3</v>
      </c>
      <c r="S43" s="17">
        <v>1.953125E-3</v>
      </c>
      <c r="T43" s="17">
        <v>1.953125E-3</v>
      </c>
      <c r="U43" s="17">
        <v>1.953125E-3</v>
      </c>
    </row>
    <row r="44" spans="1:21" ht="18">
      <c r="A44" s="3" t="s">
        <v>65</v>
      </c>
      <c r="B44" s="3">
        <v>0.76800000000000002</v>
      </c>
      <c r="C44" s="3">
        <v>1.7999999999999999E-2</v>
      </c>
      <c r="D44" s="3">
        <v>0.79500000000000004</v>
      </c>
      <c r="E44" s="3">
        <v>1.6E-2</v>
      </c>
      <c r="F44" s="3">
        <v>0.80100000000000005</v>
      </c>
      <c r="G44" s="3">
        <v>2.1999999999999999E-2</v>
      </c>
      <c r="H44" s="3">
        <v>0.84599999999999997</v>
      </c>
      <c r="I44" s="3">
        <v>1.2E-2</v>
      </c>
      <c r="J44" s="3">
        <v>0.82899999999999996</v>
      </c>
      <c r="K44" s="3">
        <v>8.0000000000000002E-3</v>
      </c>
      <c r="L44" s="17">
        <v>1.953125E-3</v>
      </c>
      <c r="M44" s="17">
        <v>1.953125E-3</v>
      </c>
      <c r="N44" s="17">
        <v>1.953125E-3</v>
      </c>
      <c r="O44" s="17">
        <v>1.953125E-3</v>
      </c>
      <c r="P44" s="17">
        <v>1.953125E-2</v>
      </c>
      <c r="Q44" s="17">
        <v>1.953125E-3</v>
      </c>
      <c r="R44" s="17">
        <v>1.953125E-3</v>
      </c>
      <c r="S44" s="17">
        <v>1.953125E-3</v>
      </c>
      <c r="T44" s="17">
        <v>5.859375E-3</v>
      </c>
      <c r="U44" s="17">
        <v>1.953125E-3</v>
      </c>
    </row>
    <row r="45" spans="1:21" ht="18">
      <c r="A45" s="3" t="s">
        <v>66</v>
      </c>
      <c r="B45" s="3">
        <v>0.98899999999999999</v>
      </c>
      <c r="C45" s="3">
        <v>1E-3</v>
      </c>
      <c r="D45" s="3">
        <v>0.99099999999999999</v>
      </c>
      <c r="E45" s="3">
        <v>1E-3</v>
      </c>
      <c r="F45" s="3">
        <v>0.99399999999999999</v>
      </c>
      <c r="G45" s="3">
        <v>1E-3</v>
      </c>
      <c r="H45" s="3">
        <v>0.99399999999999999</v>
      </c>
      <c r="I45" s="3">
        <v>0</v>
      </c>
      <c r="J45" s="3">
        <v>0.995</v>
      </c>
      <c r="K45" s="3">
        <v>0</v>
      </c>
      <c r="L45" s="17">
        <v>1.953125E-3</v>
      </c>
      <c r="M45" s="17">
        <v>1.953125E-3</v>
      </c>
      <c r="N45" s="17">
        <v>1.953125E-3</v>
      </c>
      <c r="O45" s="17">
        <v>1.953125E-3</v>
      </c>
      <c r="P45" s="17">
        <v>1.953125E-3</v>
      </c>
      <c r="Q45" s="17">
        <v>1.953125E-3</v>
      </c>
      <c r="R45" s="17">
        <v>1.953125E-3</v>
      </c>
      <c r="S45" s="17">
        <v>1.953125E-3</v>
      </c>
      <c r="T45" s="17">
        <v>1.953125E-3</v>
      </c>
      <c r="U45" s="17">
        <v>5.859375E-3</v>
      </c>
    </row>
    <row r="46" spans="1:21" ht="18">
      <c r="B46" s="16">
        <f>AVERAGE(B4:B45)</f>
        <v>0.96438095238095245</v>
      </c>
      <c r="C46" s="16"/>
      <c r="D46" s="16">
        <f>AVERAGE(D4:D45)</f>
        <v>0.9671428571428573</v>
      </c>
      <c r="E46" s="16"/>
      <c r="F46" s="16">
        <f>AVERAGE(F4:F45)</f>
        <v>0.96800000000000019</v>
      </c>
      <c r="G46" s="16"/>
      <c r="H46" s="16">
        <f>AVERAGE(H4:H45)</f>
        <v>0.97050000000000003</v>
      </c>
      <c r="I46" s="16"/>
      <c r="J46" s="16">
        <f>AVERAGE(J4:J45)</f>
        <v>0.97011904761904744</v>
      </c>
      <c r="K46" s="16"/>
    </row>
  </sheetData>
  <mergeCells count="6">
    <mergeCell ref="J2:K2"/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B8A9-CE1F-E44C-8071-CA3F4B3372D3}">
  <dimension ref="A1:BI48"/>
  <sheetViews>
    <sheetView zoomScaleNormal="100" workbookViewId="0"/>
  </sheetViews>
  <sheetFormatPr baseColWidth="10" defaultRowHeight="16"/>
  <cols>
    <col min="1" max="1" width="42" customWidth="1"/>
    <col min="2" max="5" width="16.1640625" bestFit="1" customWidth="1"/>
    <col min="6" max="7" width="14.33203125" customWidth="1"/>
    <col min="8" max="9" width="14.1640625" customWidth="1"/>
    <col min="10" max="11" width="13.5" customWidth="1"/>
    <col min="12" max="13" width="14.83203125" customWidth="1"/>
    <col min="14" max="19" width="22" bestFit="1" customWidth="1"/>
  </cols>
  <sheetData>
    <row r="1" spans="1:61" ht="50" customHeight="1">
      <c r="A1" s="2" t="s">
        <v>69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61" s="8" customFormat="1" ht="22">
      <c r="A2" s="24" t="s">
        <v>0</v>
      </c>
      <c r="B2" s="23" t="s">
        <v>157</v>
      </c>
      <c r="C2" s="23"/>
      <c r="D2" s="23" t="s">
        <v>74</v>
      </c>
      <c r="E2" s="23"/>
      <c r="F2" s="23" t="s">
        <v>175</v>
      </c>
      <c r="G2" s="23"/>
      <c r="H2" s="23" t="s">
        <v>176</v>
      </c>
      <c r="I2" s="23"/>
      <c r="J2" s="23" t="s">
        <v>177</v>
      </c>
      <c r="K2" s="23"/>
      <c r="L2" s="23" t="s">
        <v>178</v>
      </c>
      <c r="M2" s="23"/>
    </row>
    <row r="3" spans="1:61" s="8" customFormat="1" ht="22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  <c r="N3" s="6" t="s">
        <v>165</v>
      </c>
      <c r="O3" s="6" t="s">
        <v>166</v>
      </c>
      <c r="P3" s="6" t="s">
        <v>167</v>
      </c>
      <c r="Q3" s="6" t="s">
        <v>169</v>
      </c>
      <c r="R3" s="6" t="s">
        <v>170</v>
      </c>
      <c r="S3" s="6" t="s">
        <v>172</v>
      </c>
    </row>
    <row r="4" spans="1:61" s="9" customFormat="1" ht="18" customHeight="1">
      <c r="A4" s="5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0.89500000000000002</v>
      </c>
      <c r="G4" s="3">
        <v>0.01</v>
      </c>
      <c r="H4" s="3">
        <v>0.89100000000000001</v>
      </c>
      <c r="I4" s="3">
        <v>2.9000000000000001E-2</v>
      </c>
      <c r="J4" s="3">
        <v>0.85199999999999998</v>
      </c>
      <c r="K4" s="3">
        <v>0.10199999999999999</v>
      </c>
      <c r="L4" s="3">
        <v>0.83599999999999997</v>
      </c>
      <c r="M4" s="3">
        <v>6.4000000000000001E-2</v>
      </c>
      <c r="N4" s="17">
        <v>0.89831733703613281</v>
      </c>
      <c r="O4" s="17">
        <v>1.33514404296875E-4</v>
      </c>
      <c r="P4" s="17">
        <v>1.9073486328125E-6</v>
      </c>
      <c r="Q4" s="17">
        <v>3.65447998046875E-3</v>
      </c>
      <c r="R4" s="17">
        <v>2.09808349609375E-4</v>
      </c>
      <c r="S4" s="17">
        <v>3.9989471435546882E-2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s="9" customFormat="1" ht="18">
      <c r="A5" s="5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0.90800000000000003</v>
      </c>
      <c r="G5" s="3">
        <v>8.9999999999999993E-3</v>
      </c>
      <c r="H5" s="3">
        <v>0.89500000000000002</v>
      </c>
      <c r="I5" s="3">
        <v>1.7999999999999999E-2</v>
      </c>
      <c r="J5" s="3">
        <v>0.83299999999999996</v>
      </c>
      <c r="K5" s="3">
        <v>0.13600000000000001</v>
      </c>
      <c r="L5" s="3">
        <v>0.73399999999999999</v>
      </c>
      <c r="M5" s="3">
        <v>0.17899999999999999</v>
      </c>
      <c r="N5" s="17">
        <v>1.2079238891601561E-2</v>
      </c>
      <c r="O5" s="17">
        <v>2.6702880859375E-5</v>
      </c>
      <c r="P5" s="17">
        <v>1.9073486328125E-6</v>
      </c>
      <c r="Q5" s="17">
        <v>1.3616561889648439E-2</v>
      </c>
      <c r="R5" s="17">
        <v>5.7220458984375E-6</v>
      </c>
      <c r="S5" s="17">
        <v>8.30841064453125E-3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s="9" customFormat="1" ht="18">
      <c r="A6" s="5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0.88</v>
      </c>
      <c r="G6" s="3">
        <v>3.9E-2</v>
      </c>
      <c r="H6" s="3">
        <v>0.84099999999999997</v>
      </c>
      <c r="I6" s="3">
        <v>0.04</v>
      </c>
      <c r="J6" s="3">
        <v>0.72399999999999998</v>
      </c>
      <c r="K6" s="3">
        <v>0.30399999999999999</v>
      </c>
      <c r="L6" s="3">
        <v>0.78200000000000003</v>
      </c>
      <c r="M6" s="3">
        <v>0.185</v>
      </c>
      <c r="N6" s="17">
        <v>1.531219482421875E-2</v>
      </c>
      <c r="O6" s="17">
        <v>6.389617919921875E-3</v>
      </c>
      <c r="P6" s="17">
        <v>5.855560302734375E-4</v>
      </c>
      <c r="Q6" s="17">
        <v>0.64765548706054688</v>
      </c>
      <c r="R6" s="17">
        <v>0.1053981781005859</v>
      </c>
      <c r="S6" s="17">
        <v>0.75616645812988281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s="9" customFormat="1" ht="18">
      <c r="A7" s="5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0.99299999999999999</v>
      </c>
      <c r="G7" s="3">
        <v>3.0000000000000001E-3</v>
      </c>
      <c r="H7" s="3">
        <v>0.99399999999999999</v>
      </c>
      <c r="I7" s="3">
        <v>1E-3</v>
      </c>
      <c r="J7" s="3">
        <v>0.99399999999999999</v>
      </c>
      <c r="K7" s="3">
        <v>0</v>
      </c>
      <c r="L7" s="3">
        <v>0.99199999999999999</v>
      </c>
      <c r="M7" s="3">
        <v>7.0000000000000001E-3</v>
      </c>
      <c r="N7" s="17">
        <v>0.45237541198730469</v>
      </c>
      <c r="O7" s="17">
        <v>0.23956229205866381</v>
      </c>
      <c r="P7" s="17">
        <v>0.23051261901855469</v>
      </c>
      <c r="Q7" s="17">
        <v>5.9367211856653293E-2</v>
      </c>
      <c r="R7" s="17">
        <v>3.6544952745071801E-2</v>
      </c>
      <c r="S7" s="17">
        <v>0.78412628173828125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s="9" customFormat="1" ht="18">
      <c r="A8" s="5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0.99299999999999999</v>
      </c>
      <c r="G8" s="3">
        <v>1E-3</v>
      </c>
      <c r="H8" s="3">
        <v>0.99299999999999999</v>
      </c>
      <c r="I8" s="3">
        <v>1E-3</v>
      </c>
      <c r="J8" s="3">
        <v>0.99199999999999999</v>
      </c>
      <c r="K8" s="3">
        <v>4.0000000000000001E-3</v>
      </c>
      <c r="L8" s="3">
        <v>0.98099999999999998</v>
      </c>
      <c r="M8" s="3">
        <v>4.3999999999999997E-2</v>
      </c>
      <c r="N8" s="17">
        <v>0.82265402861233783</v>
      </c>
      <c r="O8" s="17">
        <v>0.98509949564105403</v>
      </c>
      <c r="P8" s="17">
        <v>9.7307205200195312E-2</v>
      </c>
      <c r="Q8" s="17">
        <v>0.22440415173796599</v>
      </c>
      <c r="R8" s="17">
        <v>4.1888066490352087E-2</v>
      </c>
      <c r="S8" s="17">
        <v>0.45237541198730469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s="9" customFormat="1" ht="18">
      <c r="A9" s="5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0.99299999999999999</v>
      </c>
      <c r="G9" s="3">
        <v>1E-3</v>
      </c>
      <c r="H9" s="3">
        <v>0.99299999999999999</v>
      </c>
      <c r="I9" s="3">
        <v>1E-3</v>
      </c>
      <c r="J9" s="3">
        <v>0.95099999999999996</v>
      </c>
      <c r="K9" s="3">
        <v>0.124</v>
      </c>
      <c r="L9" s="3">
        <v>0.97599999999999998</v>
      </c>
      <c r="M9" s="3">
        <v>0.04</v>
      </c>
      <c r="N9" s="17">
        <v>0.86948776245117188</v>
      </c>
      <c r="O9" s="17">
        <v>0.2161674499511719</v>
      </c>
      <c r="P9" s="17">
        <v>4.85992431640625E-3</v>
      </c>
      <c r="Q9" s="17">
        <v>0.81235504150390625</v>
      </c>
      <c r="R9" s="17">
        <v>4.2209625244140616E-3</v>
      </c>
      <c r="S9" s="17">
        <v>0.2024497985839844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s="9" customFormat="1" ht="18">
      <c r="A10" s="5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0.98799999999999999</v>
      </c>
      <c r="G10" s="3">
        <v>4.0000000000000001E-3</v>
      </c>
      <c r="H10" s="3">
        <v>0.99</v>
      </c>
      <c r="I10" s="3">
        <v>3.0000000000000001E-3</v>
      </c>
      <c r="J10" s="3">
        <v>0.99099999999999999</v>
      </c>
      <c r="K10" s="3">
        <v>1E-3</v>
      </c>
      <c r="L10" s="3">
        <v>0.98399999999999999</v>
      </c>
      <c r="M10" s="3">
        <v>1.0999999999999999E-2</v>
      </c>
      <c r="N10" s="17">
        <v>0.1139869689941406</v>
      </c>
      <c r="O10" s="17">
        <v>1.9855499267578121E-3</v>
      </c>
      <c r="P10" s="17">
        <v>0.70118141174316406</v>
      </c>
      <c r="Q10" s="17">
        <v>0.1230926513671875</v>
      </c>
      <c r="R10" s="17">
        <v>0.1230926513671875</v>
      </c>
      <c r="S10" s="17">
        <v>2.9575347900390622E-2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s="9" customFormat="1" ht="18">
      <c r="A11" s="5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0.99299999999999999</v>
      </c>
      <c r="K11" s="3">
        <v>7.0000000000000001E-3</v>
      </c>
      <c r="L11" s="3">
        <v>0.94599999999999995</v>
      </c>
      <c r="M11" s="3">
        <v>0.19900000000000001</v>
      </c>
      <c r="N11" s="17">
        <v>0.43043327331542969</v>
      </c>
      <c r="O11" s="17">
        <v>0.29425239562988281</v>
      </c>
      <c r="P11" s="17">
        <v>0.1768531799316406</v>
      </c>
      <c r="Q11" s="17">
        <v>0.34881019592285162</v>
      </c>
      <c r="R11" s="17">
        <v>0.18934822082519531</v>
      </c>
      <c r="S11" s="17">
        <v>0.14290618896484381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s="9" customFormat="1" ht="18">
      <c r="A12" s="5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0.995</v>
      </c>
      <c r="G12" s="3">
        <v>1E-3</v>
      </c>
      <c r="H12" s="3">
        <v>0.996</v>
      </c>
      <c r="I12" s="3">
        <v>1E-3</v>
      </c>
      <c r="J12" s="3">
        <v>0.995</v>
      </c>
      <c r="K12" s="3">
        <v>2E-3</v>
      </c>
      <c r="L12" s="3">
        <v>0.99199999999999999</v>
      </c>
      <c r="M12" s="3">
        <v>7.0000000000000001E-3</v>
      </c>
      <c r="N12" s="17">
        <v>0.16495704650878909</v>
      </c>
      <c r="O12" s="17">
        <v>0.86948776245117188</v>
      </c>
      <c r="P12" s="17">
        <v>8.50677490234375E-4</v>
      </c>
      <c r="Q12" s="17">
        <v>0.1850684290365544</v>
      </c>
      <c r="R12" s="17">
        <v>4.76837158203125E-5</v>
      </c>
      <c r="S12" s="17">
        <v>7.076263427734375E-4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s="9" customFormat="1" ht="18">
      <c r="A13" s="5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0.98699999999999999</v>
      </c>
      <c r="G13" s="3">
        <v>1.4999999999999999E-2</v>
      </c>
      <c r="H13" s="3">
        <v>0.99299999999999999</v>
      </c>
      <c r="I13" s="3">
        <v>2E-3</v>
      </c>
      <c r="J13" s="3">
        <v>0.99099999999999999</v>
      </c>
      <c r="K13" s="3">
        <v>2E-3</v>
      </c>
      <c r="L13" s="3">
        <v>0.98499999999999999</v>
      </c>
      <c r="M13" s="3">
        <v>8.9999999999999993E-3</v>
      </c>
      <c r="N13" s="17">
        <v>0.59405373037512788</v>
      </c>
      <c r="O13" s="17">
        <v>0.52547277692961758</v>
      </c>
      <c r="P13" s="17">
        <v>8.2569291532479022E-2</v>
      </c>
      <c r="Q13" s="17">
        <v>3.4539241446578862E-2</v>
      </c>
      <c r="R13" s="17">
        <v>9.5691731570594321E-5</v>
      </c>
      <c r="S13" s="17">
        <v>7.2956085205078116E-3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s="9" customFormat="1" ht="18">
      <c r="A14" s="5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0.96</v>
      </c>
      <c r="G14" s="3">
        <v>0.03</v>
      </c>
      <c r="H14" s="3">
        <v>0.96599999999999997</v>
      </c>
      <c r="I14" s="3">
        <v>1.4999999999999999E-2</v>
      </c>
      <c r="J14" s="3">
        <v>0.95499999999999996</v>
      </c>
      <c r="K14" s="3">
        <v>0.05</v>
      </c>
      <c r="L14" s="3">
        <v>0.91700000000000004</v>
      </c>
      <c r="M14" s="3">
        <v>0.14099999999999999</v>
      </c>
      <c r="N14" s="17">
        <v>0.15364646911621091</v>
      </c>
      <c r="O14" s="17">
        <v>0.18934822082519531</v>
      </c>
      <c r="P14" s="17">
        <v>0.54587554931640625</v>
      </c>
      <c r="Q14" s="17">
        <v>1</v>
      </c>
      <c r="R14" s="17">
        <v>0.23051261901855469</v>
      </c>
      <c r="S14" s="17">
        <v>0.1230926513671875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s="9" customFormat="1" ht="18">
      <c r="A15" s="5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0.96699999999999997</v>
      </c>
      <c r="G15" s="3">
        <v>8.5000000000000006E-2</v>
      </c>
      <c r="H15" s="3">
        <v>0.92100000000000004</v>
      </c>
      <c r="I15" s="3">
        <v>0.125</v>
      </c>
      <c r="J15" s="3">
        <v>0.70399999999999996</v>
      </c>
      <c r="K15" s="3">
        <v>0.38900000000000001</v>
      </c>
      <c r="L15" s="3">
        <v>0.70399999999999996</v>
      </c>
      <c r="M15" s="3">
        <v>0.36799999999999999</v>
      </c>
      <c r="N15" s="17">
        <v>2.3250579833984379E-3</v>
      </c>
      <c r="O15" s="17">
        <v>1.9073486328125E-6</v>
      </c>
      <c r="P15" s="17">
        <v>9.5367431640625E-6</v>
      </c>
      <c r="Q15" s="17">
        <v>2.6641845703125E-2</v>
      </c>
      <c r="R15" s="17">
        <v>3.65447998046875E-3</v>
      </c>
      <c r="S15" s="17">
        <v>0.1213082284773904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s="9" customFormat="1" ht="18">
      <c r="A16" s="5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0.98299999999999998</v>
      </c>
      <c r="G16" s="3">
        <v>4.0000000000000001E-3</v>
      </c>
      <c r="H16" s="3">
        <v>0.90500000000000003</v>
      </c>
      <c r="I16" s="3">
        <v>0.20499999999999999</v>
      </c>
      <c r="J16" s="3">
        <v>0.83899999999999997</v>
      </c>
      <c r="K16" s="3">
        <v>0.28699999999999998</v>
      </c>
      <c r="L16" s="3">
        <v>0.82699999999999996</v>
      </c>
      <c r="M16" s="3">
        <v>0.27800000000000002</v>
      </c>
      <c r="N16" s="17">
        <v>1.049041748046875E-4</v>
      </c>
      <c r="O16" s="17">
        <v>1.9073486328125E-6</v>
      </c>
      <c r="P16" s="17">
        <v>1.9073486328125E-6</v>
      </c>
      <c r="Q16" s="17">
        <v>0.16495704650878909</v>
      </c>
      <c r="R16" s="17">
        <v>2.6641845703125E-2</v>
      </c>
      <c r="S16" s="17">
        <v>0.34881019592285162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s="9" customFormat="1" ht="18">
      <c r="A17" s="5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0.99</v>
      </c>
      <c r="G17" s="3">
        <v>3.0000000000000001E-3</v>
      </c>
      <c r="H17" s="3">
        <v>0.93</v>
      </c>
      <c r="I17" s="3">
        <v>0.11799999999999999</v>
      </c>
      <c r="J17" s="3">
        <v>0.78900000000000003</v>
      </c>
      <c r="K17" s="3">
        <v>0.33300000000000002</v>
      </c>
      <c r="L17" s="3">
        <v>0.67800000000000005</v>
      </c>
      <c r="M17" s="3">
        <v>0.36</v>
      </c>
      <c r="N17" s="17">
        <v>1.9073486328125E-6</v>
      </c>
      <c r="O17" s="17">
        <v>1.9073486328125E-6</v>
      </c>
      <c r="P17" s="17">
        <v>1.9073486328125E-6</v>
      </c>
      <c r="Q17" s="17">
        <v>5.8258056640625E-2</v>
      </c>
      <c r="R17" s="17">
        <v>6.29425048828125E-5</v>
      </c>
      <c r="S17" s="17">
        <v>0.1139869689941406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s="9" customFormat="1" ht="18">
      <c r="A18" s="5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0.98699999999999999</v>
      </c>
      <c r="G18" s="3">
        <v>2E-3</v>
      </c>
      <c r="H18" s="3">
        <v>0.98599999999999999</v>
      </c>
      <c r="I18" s="3">
        <v>3.0000000000000001E-3</v>
      </c>
      <c r="J18" s="3">
        <v>0.93300000000000005</v>
      </c>
      <c r="K18" s="3">
        <v>0.126</v>
      </c>
      <c r="L18" s="3">
        <v>0.96599999999999997</v>
      </c>
      <c r="M18" s="3">
        <v>1.7999999999999999E-2</v>
      </c>
      <c r="N18" s="17">
        <v>0.23051261901855469</v>
      </c>
      <c r="O18" s="17">
        <v>2.3250579833984379E-3</v>
      </c>
      <c r="P18" s="17">
        <v>1.9073486328125E-6</v>
      </c>
      <c r="Q18" s="17">
        <v>8.30841064453125E-3</v>
      </c>
      <c r="R18" s="17">
        <v>5.7220458984375E-6</v>
      </c>
      <c r="S18" s="17">
        <v>0.40909767150878912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s="9" customFormat="1" ht="18">
      <c r="A19" s="5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0.95599999999999996</v>
      </c>
      <c r="G19" s="3">
        <v>6.0000000000000001E-3</v>
      </c>
      <c r="H19" s="3">
        <v>0.95499999999999996</v>
      </c>
      <c r="I19" s="3">
        <v>7.0000000000000001E-3</v>
      </c>
      <c r="J19" s="3">
        <v>0.95799999999999996</v>
      </c>
      <c r="K19" s="3">
        <v>7.0000000000000001E-3</v>
      </c>
      <c r="L19" s="3">
        <v>0.94899999999999995</v>
      </c>
      <c r="M19" s="3">
        <v>4.3999999999999997E-2</v>
      </c>
      <c r="N19" s="17">
        <v>0.70118141174316406</v>
      </c>
      <c r="O19" s="17">
        <v>7.58514404296875E-2</v>
      </c>
      <c r="P19" s="17">
        <v>0.57059669494628906</v>
      </c>
      <c r="Q19" s="17">
        <v>2.1484375E-2</v>
      </c>
      <c r="R19" s="17">
        <v>0.2161674499511719</v>
      </c>
      <c r="S19" s="17">
        <v>0.43043327331542969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s="9" customFormat="1" ht="18">
      <c r="A20" s="5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6.0000000000000001E-3</v>
      </c>
      <c r="H20" s="3">
        <v>0.97899999999999998</v>
      </c>
      <c r="I20" s="3">
        <v>8.0000000000000002E-3</v>
      </c>
      <c r="J20" s="3">
        <v>0.97599999999999998</v>
      </c>
      <c r="K20" s="3">
        <v>1.2E-2</v>
      </c>
      <c r="L20" s="3">
        <v>0.97199999999999998</v>
      </c>
      <c r="M20" s="3">
        <v>1.7000000000000001E-2</v>
      </c>
      <c r="N20" s="17">
        <v>2.3950576782226559E-2</v>
      </c>
      <c r="O20" s="17">
        <v>7.2956085205078116E-3</v>
      </c>
      <c r="P20" s="17">
        <v>3.62396240234375E-5</v>
      </c>
      <c r="Q20" s="17">
        <v>0.1139869689941406</v>
      </c>
      <c r="R20" s="17">
        <v>2.3950576782226559E-2</v>
      </c>
      <c r="S20" s="17">
        <v>8.9694976806640625E-2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s="9" customFormat="1" ht="18">
      <c r="A21" s="5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0.99399999999999999</v>
      </c>
      <c r="G21" s="3">
        <v>3.0000000000000001E-3</v>
      </c>
      <c r="H21" s="3">
        <v>0.99199999999999999</v>
      </c>
      <c r="I21" s="3">
        <v>4.0000000000000001E-3</v>
      </c>
      <c r="J21" s="3">
        <v>0.99099999999999999</v>
      </c>
      <c r="K21" s="3">
        <v>7.0000000000000001E-3</v>
      </c>
      <c r="L21" s="3">
        <v>0.98399999999999999</v>
      </c>
      <c r="M21" s="3">
        <v>1.0999999999999999E-2</v>
      </c>
      <c r="N21" s="17">
        <v>0.26109886169433588</v>
      </c>
      <c r="O21" s="17">
        <v>0.34881019592285162</v>
      </c>
      <c r="P21" s="17">
        <v>8.50677490234375E-4</v>
      </c>
      <c r="Q21" s="17">
        <v>0.75616645812988281</v>
      </c>
      <c r="R21" s="17">
        <v>2.613067626953125E-4</v>
      </c>
      <c r="S21" s="17">
        <v>1.9855499267578121E-3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s="9" customFormat="1" ht="18">
      <c r="A22" s="5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0.98499999999999999</v>
      </c>
      <c r="G22" s="3">
        <v>1E-3</v>
      </c>
      <c r="H22" s="3">
        <v>0.98299999999999998</v>
      </c>
      <c r="I22" s="3">
        <v>5.0000000000000001E-3</v>
      </c>
      <c r="J22" s="3">
        <v>0.98099999999999998</v>
      </c>
      <c r="K22" s="3">
        <v>7.0000000000000001E-3</v>
      </c>
      <c r="L22" s="3">
        <v>0.91700000000000004</v>
      </c>
      <c r="M22" s="3">
        <v>0.19800000000000001</v>
      </c>
      <c r="N22" s="17">
        <v>0.2454872131347656</v>
      </c>
      <c r="O22" s="17">
        <v>0.18934822082519531</v>
      </c>
      <c r="P22" s="17">
        <v>1.049041748046875E-4</v>
      </c>
      <c r="Q22" s="17">
        <v>0.36827659606933588</v>
      </c>
      <c r="R22" s="17">
        <v>3.948211669921875E-4</v>
      </c>
      <c r="S22" s="17">
        <v>1.0166168212890621E-3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s="9" customFormat="1" ht="18">
      <c r="A23" s="5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0.96599999999999997</v>
      </c>
      <c r="G23" s="3">
        <v>2E-3</v>
      </c>
      <c r="H23" s="3">
        <v>0.94099999999999995</v>
      </c>
      <c r="I23" s="3">
        <v>8.3000000000000004E-2</v>
      </c>
      <c r="J23" s="3">
        <v>0.96599999999999997</v>
      </c>
      <c r="K23" s="3">
        <v>4.0000000000000001E-3</v>
      </c>
      <c r="L23" s="3">
        <v>0.86099999999999999</v>
      </c>
      <c r="M23" s="3">
        <v>0.222</v>
      </c>
      <c r="N23" s="17">
        <v>0.78412628173828125</v>
      </c>
      <c r="O23" s="17">
        <v>0.98543548583984375</v>
      </c>
      <c r="P23" s="17">
        <v>1.3616561889648439E-2</v>
      </c>
      <c r="Q23" s="17">
        <v>0.64765548706054688</v>
      </c>
      <c r="R23" s="17">
        <v>5.316925048828125E-2</v>
      </c>
      <c r="S23" s="17">
        <v>7.2956085205078116E-3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s="9" customFormat="1" ht="18">
      <c r="A24" s="5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0.98799999999999999</v>
      </c>
      <c r="G24" s="3">
        <v>2E-3</v>
      </c>
      <c r="H24" s="3">
        <v>0.99</v>
      </c>
      <c r="I24" s="3">
        <v>1E-3</v>
      </c>
      <c r="J24" s="3">
        <v>0.98799999999999999</v>
      </c>
      <c r="K24" s="3">
        <v>5.0000000000000001E-3</v>
      </c>
      <c r="L24" s="3">
        <v>0.98</v>
      </c>
      <c r="M24" s="3">
        <v>0.01</v>
      </c>
      <c r="N24" s="17">
        <v>6.389617919921875E-3</v>
      </c>
      <c r="O24" s="17">
        <v>0.16495704650878909</v>
      </c>
      <c r="P24" s="17">
        <v>1.209259033203125E-3</v>
      </c>
      <c r="Q24" s="17">
        <v>0.75616645812988281</v>
      </c>
      <c r="R24" s="17">
        <v>8.50677490234375E-4</v>
      </c>
      <c r="S24" s="17">
        <v>3.65447998046875E-3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s="9" customFormat="1" ht="18">
      <c r="A25" s="5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0.99299999999999999</v>
      </c>
      <c r="G25" s="3">
        <v>1E-3</v>
      </c>
      <c r="H25" s="3">
        <v>0.99299999999999999</v>
      </c>
      <c r="I25" s="3">
        <v>1E-3</v>
      </c>
      <c r="J25" s="3">
        <v>0.99299999999999999</v>
      </c>
      <c r="K25" s="3">
        <v>2E-3</v>
      </c>
      <c r="L25" s="3">
        <v>0.95</v>
      </c>
      <c r="M25" s="3">
        <v>0.16600000000000001</v>
      </c>
      <c r="N25" s="17">
        <v>0.78412628173828125</v>
      </c>
      <c r="O25" s="17">
        <v>0.81235504150390625</v>
      </c>
      <c r="P25" s="17">
        <v>3.62396240234375E-5</v>
      </c>
      <c r="Q25" s="17">
        <v>0.62151336669921875</v>
      </c>
      <c r="R25" s="17">
        <v>3.62396240234375E-5</v>
      </c>
      <c r="S25" s="17">
        <v>4.76837158203125E-5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s="9" customFormat="1" ht="18">
      <c r="A26" s="5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1E-3</v>
      </c>
      <c r="H26" s="3">
        <v>0.995</v>
      </c>
      <c r="I26" s="3">
        <v>1E-3</v>
      </c>
      <c r="J26" s="3">
        <v>0.99299999999999999</v>
      </c>
      <c r="K26" s="3">
        <v>3.0000000000000001E-3</v>
      </c>
      <c r="L26" s="3">
        <v>0.95199999999999996</v>
      </c>
      <c r="M26" s="3">
        <v>0.153</v>
      </c>
      <c r="N26" s="17">
        <v>0.31179428100585938</v>
      </c>
      <c r="O26" s="17">
        <v>2.712249755859375E-3</v>
      </c>
      <c r="P26" s="17">
        <v>3.814697265625E-6</v>
      </c>
      <c r="Q26" s="17">
        <v>1.923370361328125E-2</v>
      </c>
      <c r="R26" s="17">
        <v>1.9073486328125E-6</v>
      </c>
      <c r="S26" s="17">
        <v>2.3950576782226559E-2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s="9" customFormat="1" ht="18">
      <c r="A27" s="5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1E-3</v>
      </c>
      <c r="H27" s="3">
        <v>0.995</v>
      </c>
      <c r="I27" s="3">
        <v>0</v>
      </c>
      <c r="J27" s="3">
        <v>0.995</v>
      </c>
      <c r="K27" s="3">
        <v>1E-3</v>
      </c>
      <c r="L27" s="3">
        <v>0.97299999999999998</v>
      </c>
      <c r="M27" s="3">
        <v>6.4000000000000001E-2</v>
      </c>
      <c r="N27" s="17">
        <v>1.7181396484375E-2</v>
      </c>
      <c r="O27" s="17">
        <v>0.89831733703613281</v>
      </c>
      <c r="P27" s="17">
        <v>0.29425239562988281</v>
      </c>
      <c r="Q27" s="17">
        <v>1.923370361328125E-2</v>
      </c>
      <c r="R27" s="17">
        <v>0.956329345703125</v>
      </c>
      <c r="S27" s="17">
        <v>0.40909767150878912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s="9" customFormat="1" ht="18">
      <c r="A28" s="5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0.97899999999999998</v>
      </c>
      <c r="G28" s="3">
        <v>1E-3</v>
      </c>
      <c r="H28" s="3">
        <v>0.97899999999999998</v>
      </c>
      <c r="I28" s="3">
        <v>1E-3</v>
      </c>
      <c r="J28" s="3">
        <v>0.97799999999999998</v>
      </c>
      <c r="K28" s="3">
        <v>1E-3</v>
      </c>
      <c r="L28" s="3">
        <v>0.97599999999999998</v>
      </c>
      <c r="M28" s="3">
        <v>3.0000000000000001E-3</v>
      </c>
      <c r="N28" s="17">
        <v>0.2161674499511719</v>
      </c>
      <c r="O28" s="17">
        <v>3.948211669921875E-4</v>
      </c>
      <c r="P28" s="17">
        <v>9.5367431640625E-6</v>
      </c>
      <c r="Q28" s="17">
        <v>0.13272666931152341</v>
      </c>
      <c r="R28" s="17">
        <v>8.20159912109375E-5</v>
      </c>
      <c r="S28" s="17">
        <v>4.2209625244140616E-3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s="9" customFormat="1" ht="18">
      <c r="A29" s="5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0.98299999999999998</v>
      </c>
      <c r="G29" s="3">
        <v>6.0000000000000001E-3</v>
      </c>
      <c r="H29" s="3">
        <v>0.98099999999999998</v>
      </c>
      <c r="I29" s="3">
        <v>8.0000000000000002E-3</v>
      </c>
      <c r="J29" s="3">
        <v>0.98099999999999998</v>
      </c>
      <c r="K29" s="3">
        <v>6.0000000000000001E-3</v>
      </c>
      <c r="L29" s="3">
        <v>0.97499999999999998</v>
      </c>
      <c r="M29" s="3">
        <v>7.0000000000000001E-3</v>
      </c>
      <c r="N29" s="17">
        <v>0.1768531799316406</v>
      </c>
      <c r="O29" s="17">
        <v>4.5773951687468707E-2</v>
      </c>
      <c r="P29" s="17">
        <v>3.1528472900390621E-3</v>
      </c>
      <c r="Q29" s="17">
        <v>0.34110556499699263</v>
      </c>
      <c r="R29" s="17">
        <v>1.9855499267578121E-3</v>
      </c>
      <c r="S29" s="17">
        <v>5.580902099609375E-3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s="9" customFormat="1" ht="18">
      <c r="A30" s="5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0.97199999999999998</v>
      </c>
      <c r="G30" s="3">
        <v>8.9999999999999993E-3</v>
      </c>
      <c r="H30" s="3">
        <v>0.92200000000000004</v>
      </c>
      <c r="I30" s="3">
        <v>0.114</v>
      </c>
      <c r="J30" s="3">
        <v>0.96799999999999997</v>
      </c>
      <c r="K30" s="3">
        <v>2.4E-2</v>
      </c>
      <c r="L30" s="3">
        <v>0.92500000000000004</v>
      </c>
      <c r="M30" s="3">
        <v>0.106</v>
      </c>
      <c r="N30" s="17">
        <v>2.712249755859375E-3</v>
      </c>
      <c r="O30" s="17">
        <v>0.84082221984863281</v>
      </c>
      <c r="P30" s="17">
        <v>3.6233901977539062E-2</v>
      </c>
      <c r="Q30" s="17">
        <v>1.2079238891601561E-2</v>
      </c>
      <c r="R30" s="17">
        <v>0.52167320251464844</v>
      </c>
      <c r="S30" s="17">
        <v>2.3950576782226559E-2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s="9" customFormat="1" ht="18">
      <c r="A31" s="5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0.98599999999999999</v>
      </c>
      <c r="G31" s="3">
        <v>5.0000000000000001E-3</v>
      </c>
      <c r="H31" s="3">
        <v>0.96699999999999997</v>
      </c>
      <c r="I31" s="3">
        <v>3.4000000000000002E-2</v>
      </c>
      <c r="J31" s="3">
        <v>0.91100000000000003</v>
      </c>
      <c r="K31" s="3">
        <v>0.05</v>
      </c>
      <c r="L31" s="3">
        <v>0.88200000000000001</v>
      </c>
      <c r="M31" s="3">
        <v>0.1</v>
      </c>
      <c r="N31" s="17">
        <v>5.316925048828125E-2</v>
      </c>
      <c r="O31" s="17">
        <v>1.33514404296875E-5</v>
      </c>
      <c r="P31" s="17">
        <v>1.9073486328125E-6</v>
      </c>
      <c r="Q31" s="17">
        <v>1.209259033203125E-3</v>
      </c>
      <c r="R31" s="17">
        <v>1.33514404296875E-4</v>
      </c>
      <c r="S31" s="17">
        <v>0.54587554931640625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s="9" customFormat="1" ht="18">
      <c r="A32" s="5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4.0000000000000001E-3</v>
      </c>
      <c r="H32" s="3">
        <v>0.94299999999999995</v>
      </c>
      <c r="I32" s="3">
        <v>3.5999999999999997E-2</v>
      </c>
      <c r="J32" s="3">
        <v>0.92200000000000004</v>
      </c>
      <c r="K32" s="3">
        <v>4.1000000000000002E-2</v>
      </c>
      <c r="L32" s="3">
        <v>0.871</v>
      </c>
      <c r="M32" s="3">
        <v>4.2000000000000003E-2</v>
      </c>
      <c r="N32" s="17">
        <v>1.9855499267578121E-3</v>
      </c>
      <c r="O32" s="17">
        <v>5.7220458984375E-6</v>
      </c>
      <c r="P32" s="17">
        <v>1.9073486328125E-6</v>
      </c>
      <c r="Q32" s="17">
        <v>0.13272666931152341</v>
      </c>
      <c r="R32" s="17">
        <v>1.9073486328125E-6</v>
      </c>
      <c r="S32" s="17">
        <v>2.712249755859375E-3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s="9" customFormat="1" ht="18">
      <c r="A33" s="5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0.97699999999999998</v>
      </c>
      <c r="G33" s="3">
        <v>2E-3</v>
      </c>
      <c r="H33" s="3">
        <v>0.97299999999999998</v>
      </c>
      <c r="I33" s="3">
        <v>5.0000000000000001E-3</v>
      </c>
      <c r="J33" s="3">
        <v>0.96599999999999997</v>
      </c>
      <c r="K33" s="3">
        <v>1.7000000000000001E-2</v>
      </c>
      <c r="L33" s="3">
        <v>0.92600000000000005</v>
      </c>
      <c r="M33" s="3">
        <v>0.111</v>
      </c>
      <c r="N33" s="17">
        <v>1.7181396484375E-2</v>
      </c>
      <c r="O33" s="17">
        <v>1.0166168212890621E-3</v>
      </c>
      <c r="P33" s="17">
        <v>5.7220458984375E-6</v>
      </c>
      <c r="Q33" s="17">
        <v>0.1139869689941406</v>
      </c>
      <c r="R33" s="17">
        <v>7.076263427734375E-4</v>
      </c>
      <c r="S33" s="17">
        <v>3.6233901977539062E-2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s="9" customFormat="1" ht="18">
      <c r="A34" s="5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0.99299999999999999</v>
      </c>
      <c r="G34" s="3">
        <v>1E-3</v>
      </c>
      <c r="H34" s="3">
        <v>0.99099999999999999</v>
      </c>
      <c r="I34" s="3">
        <v>4.0000000000000001E-3</v>
      </c>
      <c r="J34" s="3">
        <v>0.96799999999999997</v>
      </c>
      <c r="K34" s="3">
        <v>6.8000000000000005E-2</v>
      </c>
      <c r="L34" s="3">
        <v>0.93300000000000005</v>
      </c>
      <c r="M34" s="3">
        <v>0.20100000000000001</v>
      </c>
      <c r="N34" s="17">
        <v>2.9575347900390622E-2</v>
      </c>
      <c r="O34" s="17">
        <v>1.9073486328125E-5</v>
      </c>
      <c r="P34" s="17">
        <v>1.9073486328125E-6</v>
      </c>
      <c r="Q34" s="17">
        <v>3.1528472900390621E-3</v>
      </c>
      <c r="R34" s="17">
        <v>3.62396240234375E-5</v>
      </c>
      <c r="S34" s="17">
        <v>8.2550048828125E-2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s="9" customFormat="1" ht="18">
      <c r="A35" s="5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0.89900000000000002</v>
      </c>
      <c r="G35" s="3">
        <v>1.2E-2</v>
      </c>
      <c r="H35" s="3">
        <v>0.90500000000000003</v>
      </c>
      <c r="I35" s="3">
        <v>5.0000000000000001E-3</v>
      </c>
      <c r="J35" s="3">
        <v>0.90500000000000003</v>
      </c>
      <c r="K35" s="3">
        <v>4.0000000000000001E-3</v>
      </c>
      <c r="L35" s="3">
        <v>0.89900000000000002</v>
      </c>
      <c r="M35" s="3">
        <v>0.03</v>
      </c>
      <c r="N35" s="17">
        <v>0.13272666931152341</v>
      </c>
      <c r="O35" s="17">
        <v>2.6641845703125E-2</v>
      </c>
      <c r="P35" s="17">
        <v>8.9694976806640625E-2</v>
      </c>
      <c r="Q35" s="17">
        <v>0.54587554931640625</v>
      </c>
      <c r="R35" s="17">
        <v>0.29425239562988281</v>
      </c>
      <c r="S35" s="17">
        <v>0.38837623596191412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s="9" customFormat="1" ht="18">
      <c r="A36" s="5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0.94599999999999995</v>
      </c>
      <c r="G36" s="3">
        <v>4.5999999999999999E-2</v>
      </c>
      <c r="H36" s="3">
        <v>0.93700000000000006</v>
      </c>
      <c r="I36" s="3">
        <v>4.2000000000000003E-2</v>
      </c>
      <c r="J36" s="3">
        <v>0.80400000000000005</v>
      </c>
      <c r="K36" s="3">
        <v>0.22600000000000001</v>
      </c>
      <c r="L36" s="3">
        <v>0.74299999999999999</v>
      </c>
      <c r="M36" s="3">
        <v>0.182</v>
      </c>
      <c r="N36" s="17">
        <v>0.1139869689941406</v>
      </c>
      <c r="O36" s="17">
        <v>3.65447998046875E-3</v>
      </c>
      <c r="P36" s="17">
        <v>3.814697265625E-6</v>
      </c>
      <c r="Q36" s="17">
        <v>3.65447998046875E-3</v>
      </c>
      <c r="R36" s="17">
        <v>1.9073486328125E-6</v>
      </c>
      <c r="S36" s="17">
        <v>0.18934822082519531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s="9" customFormat="1" ht="18">
      <c r="A37" s="5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0.96799999999999997</v>
      </c>
      <c r="G37" s="3">
        <v>2E-3</v>
      </c>
      <c r="H37" s="3">
        <v>0.96899999999999997</v>
      </c>
      <c r="I37" s="3">
        <v>2E-3</v>
      </c>
      <c r="J37" s="3">
        <v>0.96599999999999997</v>
      </c>
      <c r="K37" s="3">
        <v>8.0000000000000002E-3</v>
      </c>
      <c r="L37" s="3">
        <v>0.92100000000000004</v>
      </c>
      <c r="M37" s="3">
        <v>6.7000000000000004E-2</v>
      </c>
      <c r="N37" s="17">
        <v>0.26109886169433588</v>
      </c>
      <c r="O37" s="17">
        <v>0.75616645812988281</v>
      </c>
      <c r="P37" s="17">
        <v>2.6702880859375E-5</v>
      </c>
      <c r="Q37" s="17">
        <v>0.67422294616699219</v>
      </c>
      <c r="R37" s="17">
        <v>9.5367431640625E-6</v>
      </c>
      <c r="S37" s="17">
        <v>3.223419189453125E-4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s="9" customFormat="1" ht="18">
      <c r="A38" s="5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0.94799999999999995</v>
      </c>
      <c r="G38" s="3">
        <v>1.2999999999999999E-2</v>
      </c>
      <c r="H38" s="3">
        <v>0.94899999999999995</v>
      </c>
      <c r="I38" s="3">
        <v>1.4E-2</v>
      </c>
      <c r="J38" s="3">
        <v>0.93300000000000005</v>
      </c>
      <c r="K38" s="3">
        <v>2.5000000000000001E-2</v>
      </c>
      <c r="L38" s="3">
        <v>0.92300000000000004</v>
      </c>
      <c r="M38" s="3">
        <v>8.3000000000000004E-2</v>
      </c>
      <c r="N38" s="17">
        <v>0.72850608825683594</v>
      </c>
      <c r="O38" s="17">
        <v>4.8440933227539062E-2</v>
      </c>
      <c r="P38" s="17">
        <v>0.31179428100585938</v>
      </c>
      <c r="Q38" s="17">
        <v>9.4356536865234375E-3</v>
      </c>
      <c r="R38" s="17">
        <v>4.8440933227539062E-2</v>
      </c>
      <c r="S38" s="17">
        <v>0.54587554931640625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9" customFormat="1" ht="18">
      <c r="A39" s="5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v>0.98599999999999999</v>
      </c>
      <c r="I39" s="3">
        <v>1.0999999999999999E-2</v>
      </c>
      <c r="J39" s="3">
        <v>0.96699999999999997</v>
      </c>
      <c r="K39" s="3">
        <v>7.5999999999999998E-2</v>
      </c>
      <c r="L39" s="3">
        <v>0.97199999999999998</v>
      </c>
      <c r="M39" s="3">
        <v>0.03</v>
      </c>
      <c r="N39" s="17">
        <v>9.4356536865234375E-3</v>
      </c>
      <c r="O39" s="17">
        <v>2.3250579833984379E-3</v>
      </c>
      <c r="P39" s="17">
        <v>6.29425048828125E-5</v>
      </c>
      <c r="Q39" s="17">
        <v>0.14290618896484381</v>
      </c>
      <c r="R39" s="17">
        <v>2.712249755859375E-3</v>
      </c>
      <c r="S39" s="17">
        <v>0.26109886169433588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s="9" customFormat="1" ht="18">
      <c r="A40" s="5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</v>
      </c>
      <c r="G40" s="3">
        <v>2E-3</v>
      </c>
      <c r="H40" s="3">
        <v>0.95899999999999996</v>
      </c>
      <c r="I40" s="3">
        <v>3.0000000000000001E-3</v>
      </c>
      <c r="J40" s="3">
        <v>0.96199999999999997</v>
      </c>
      <c r="K40" s="3">
        <v>4.0000000000000001E-3</v>
      </c>
      <c r="L40" s="3">
        <v>0.92900000000000005</v>
      </c>
      <c r="M40" s="3">
        <v>5.0999999999999997E-2</v>
      </c>
      <c r="N40" s="17">
        <v>4.8440933227539062E-2</v>
      </c>
      <c r="O40" s="17">
        <v>0.2024497985839844</v>
      </c>
      <c r="P40" s="17">
        <v>2.09808349609375E-4</v>
      </c>
      <c r="Q40" s="17">
        <v>2.6641845703125E-2</v>
      </c>
      <c r="R40" s="17">
        <v>1.689910888671875E-3</v>
      </c>
      <c r="S40" s="17">
        <v>2.613067626953125E-4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 s="9" customFormat="1" ht="18">
      <c r="A41" s="5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0.95499999999999996</v>
      </c>
      <c r="G41" s="3">
        <v>6.0000000000000001E-3</v>
      </c>
      <c r="H41" s="3">
        <v>0.95699999999999996</v>
      </c>
      <c r="I41" s="3">
        <v>3.0000000000000001E-3</v>
      </c>
      <c r="J41" s="3">
        <v>0.94799999999999995</v>
      </c>
      <c r="K41" s="3">
        <v>1.4999999999999999E-2</v>
      </c>
      <c r="L41" s="3">
        <v>0.871</v>
      </c>
      <c r="M41" s="3">
        <v>0.19700000000000001</v>
      </c>
      <c r="N41" s="17">
        <v>0.1768531799316406</v>
      </c>
      <c r="O41" s="17">
        <v>0.29425239562988281</v>
      </c>
      <c r="P41" s="17">
        <v>4.825592041015625E-4</v>
      </c>
      <c r="Q41" s="17">
        <v>0.1768531799316406</v>
      </c>
      <c r="R41" s="17">
        <v>2.6702880859375E-5</v>
      </c>
      <c r="S41" s="17">
        <v>0.27735519409179688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9" customFormat="1" ht="18">
      <c r="A42" s="5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0.98199999999999998</v>
      </c>
      <c r="G42" s="3">
        <v>7.0000000000000001E-3</v>
      </c>
      <c r="H42" s="3">
        <v>0.94399999999999995</v>
      </c>
      <c r="I42" s="3">
        <v>0.11</v>
      </c>
      <c r="J42" s="3">
        <v>0.97299999999999998</v>
      </c>
      <c r="K42" s="3">
        <v>1.0999999999999999E-2</v>
      </c>
      <c r="L42" s="3">
        <v>0.98099999999999998</v>
      </c>
      <c r="M42" s="3">
        <v>3.0000000000000001E-3</v>
      </c>
      <c r="N42" s="17">
        <v>5.580902099609375E-3</v>
      </c>
      <c r="O42" s="17">
        <v>2.09808349609375E-4</v>
      </c>
      <c r="P42" s="17">
        <v>0.2454872131347656</v>
      </c>
      <c r="Q42" s="17">
        <v>0.70118141174316406</v>
      </c>
      <c r="R42" s="17">
        <v>1.531219482421875E-2</v>
      </c>
      <c r="S42" s="17">
        <v>6.389617919921875E-3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9" customFormat="1" ht="18">
      <c r="A43" s="5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0.86799999999999999</v>
      </c>
      <c r="G43" s="3">
        <v>5.1999999999999998E-2</v>
      </c>
      <c r="H43" s="3">
        <v>0.86</v>
      </c>
      <c r="I43" s="3">
        <v>3.9E-2</v>
      </c>
      <c r="J43" s="3">
        <v>0.82799999999999996</v>
      </c>
      <c r="K43" s="3">
        <v>5.5E-2</v>
      </c>
      <c r="L43" s="3">
        <v>0.66500000000000004</v>
      </c>
      <c r="M43" s="3">
        <v>4.3999999999999997E-2</v>
      </c>
      <c r="N43" s="17">
        <v>0.47490501403808588</v>
      </c>
      <c r="O43" s="17">
        <v>7.2956085205078116E-3</v>
      </c>
      <c r="P43" s="17">
        <v>1.9073486328125E-6</v>
      </c>
      <c r="Q43" s="17">
        <v>9.7307205200195312E-2</v>
      </c>
      <c r="R43" s="17">
        <v>1.9073486328125E-6</v>
      </c>
      <c r="S43" s="17">
        <v>3.814697265625E-6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s="9" customFormat="1" ht="18">
      <c r="A44" s="5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0.82</v>
      </c>
      <c r="G44" s="3">
        <v>4.2000000000000003E-2</v>
      </c>
      <c r="H44" s="3">
        <v>0.75600000000000001</v>
      </c>
      <c r="I44" s="3">
        <v>5.6000000000000001E-2</v>
      </c>
      <c r="J44" s="3">
        <v>0.72099999999999997</v>
      </c>
      <c r="K44" s="3">
        <v>3.6999999999999998E-2</v>
      </c>
      <c r="L44" s="3">
        <v>0.66900000000000004</v>
      </c>
      <c r="M44" s="3">
        <v>3.5000000000000003E-2</v>
      </c>
      <c r="N44" s="17">
        <v>1.9073486328125E-5</v>
      </c>
      <c r="O44" s="17">
        <v>1.9073486328125E-6</v>
      </c>
      <c r="P44" s="17">
        <v>1.9073486328125E-6</v>
      </c>
      <c r="Q44" s="17">
        <v>3.9989471435546882E-2</v>
      </c>
      <c r="R44" s="17">
        <v>1.9073486328125E-5</v>
      </c>
      <c r="S44" s="17">
        <v>1.209259033203125E-3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s="9" customFormat="1" ht="18">
      <c r="A45" s="5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0.99299999999999999</v>
      </c>
      <c r="G45" s="3">
        <v>2E-3</v>
      </c>
      <c r="H45" s="3">
        <v>0.99199999999999999</v>
      </c>
      <c r="I45" s="3">
        <v>2E-3</v>
      </c>
      <c r="J45" s="3">
        <v>0.94</v>
      </c>
      <c r="K45" s="3">
        <v>0.214</v>
      </c>
      <c r="L45" s="3">
        <v>0.93799999999999994</v>
      </c>
      <c r="M45" s="3">
        <v>0.187</v>
      </c>
      <c r="N45" s="17">
        <v>0.18934822082519531</v>
      </c>
      <c r="O45" s="17">
        <v>6.29425048828125E-5</v>
      </c>
      <c r="P45" s="17">
        <v>1.9073486328125E-6</v>
      </c>
      <c r="Q45" s="17">
        <v>1.33514404296875E-5</v>
      </c>
      <c r="R45" s="17">
        <v>3.814697265625E-6</v>
      </c>
      <c r="S45" s="17">
        <v>2.3950576782226559E-2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ht="18">
      <c r="B46" s="18">
        <f>AVERAGE(B4:B45)</f>
        <v>0.92223809523809508</v>
      </c>
      <c r="C46" s="18">
        <f t="shared" ref="C46:E46" si="0">AVERAGE(C4:C45)</f>
        <v>5.6190476190476207E-3</v>
      </c>
      <c r="D46" s="18">
        <f t="shared" si="0"/>
        <v>0.9598809523809525</v>
      </c>
      <c r="E46" s="18">
        <f t="shared" si="0"/>
        <v>4.714285714285716E-3</v>
      </c>
      <c r="F46" s="16">
        <f>AVERAGE(F4:F45)</f>
        <v>0.96585714285714297</v>
      </c>
      <c r="G46" s="16">
        <f>AVERAGE(G4:G45)</f>
        <v>1.0547619047619049E-2</v>
      </c>
      <c r="H46" s="16">
        <f t="shared" ref="H46:M46" si="1">AVERAGE(H4:H45)</f>
        <v>0.95430952380952372</v>
      </c>
      <c r="I46" s="16">
        <f t="shared" si="1"/>
        <v>2.7642857142857143E-2</v>
      </c>
      <c r="J46" s="16">
        <f t="shared" si="1"/>
        <v>0.92900000000000016</v>
      </c>
      <c r="K46" s="16">
        <f t="shared" si="1"/>
        <v>6.6595238095238082E-2</v>
      </c>
      <c r="L46" s="16">
        <f t="shared" si="1"/>
        <v>0.90088095238095245</v>
      </c>
      <c r="M46" s="16">
        <f t="shared" si="1"/>
        <v>0.10176190476190476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ht="18"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ht="18">
      <c r="F48" s="3"/>
      <c r="G48" s="3"/>
      <c r="H48" s="3"/>
      <c r="I48" s="3"/>
      <c r="J48" s="3"/>
      <c r="K48" s="3"/>
      <c r="L48" s="3"/>
      <c r="M48" s="3"/>
    </row>
  </sheetData>
  <mergeCells count="7">
    <mergeCell ref="L2:M2"/>
    <mergeCell ref="D2:E2"/>
    <mergeCell ref="A2:A3"/>
    <mergeCell ref="B2:C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D7E1-A88B-F74F-BA81-35B2E466CC7E}">
  <dimension ref="A1:G45"/>
  <sheetViews>
    <sheetView workbookViewId="0"/>
  </sheetViews>
  <sheetFormatPr baseColWidth="10" defaultRowHeight="16"/>
  <cols>
    <col min="1" max="1" width="42" customWidth="1"/>
    <col min="2" max="5" width="22.6640625" customWidth="1"/>
    <col min="6" max="6" width="14" bestFit="1" customWidth="1"/>
    <col min="7" max="7" width="18" style="19" bestFit="1" customWidth="1"/>
  </cols>
  <sheetData>
    <row r="1" spans="1:7" ht="50" customHeight="1">
      <c r="A1" s="2" t="s">
        <v>184</v>
      </c>
    </row>
    <row r="2" spans="1:7" ht="22" customHeight="1">
      <c r="A2" s="24" t="s">
        <v>0</v>
      </c>
      <c r="B2" s="23" t="s">
        <v>182</v>
      </c>
      <c r="C2" s="23"/>
      <c r="D2" s="23" t="s">
        <v>183</v>
      </c>
      <c r="E2" s="23"/>
    </row>
    <row r="3" spans="1:7" ht="22" customHeight="1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180</v>
      </c>
      <c r="G3" s="20" t="s">
        <v>181</v>
      </c>
    </row>
    <row r="4" spans="1:7" ht="18">
      <c r="A4" s="5" t="s">
        <v>2</v>
      </c>
      <c r="B4" s="5">
        <v>0.90600000000000003</v>
      </c>
      <c r="C4" s="5">
        <v>6.0000000000000001E-3</v>
      </c>
      <c r="D4" s="5">
        <v>0.86699999999999999</v>
      </c>
      <c r="E4" s="5">
        <v>2E-3</v>
      </c>
      <c r="F4" s="5">
        <v>3.9E-2</v>
      </c>
      <c r="G4" s="21">
        <v>1.953125E-3</v>
      </c>
    </row>
    <row r="5" spans="1:7" ht="18">
      <c r="A5" s="5" t="s">
        <v>5</v>
      </c>
      <c r="B5" s="5">
        <v>0.90900000000000003</v>
      </c>
      <c r="C5" s="5">
        <v>8.0000000000000002E-3</v>
      </c>
      <c r="D5" s="5">
        <v>0.86199999999999999</v>
      </c>
      <c r="E5" s="5">
        <v>1.4999999999999999E-2</v>
      </c>
      <c r="F5" s="5">
        <v>4.7000000000000042E-2</v>
      </c>
      <c r="G5" s="21">
        <v>1.953125E-3</v>
      </c>
    </row>
    <row r="6" spans="1:7" ht="18">
      <c r="A6" s="5" t="s">
        <v>7</v>
      </c>
      <c r="B6" s="5">
        <v>0.875</v>
      </c>
      <c r="C6" s="5">
        <v>1.4E-2</v>
      </c>
      <c r="D6" s="5">
        <v>0.71499999999999997</v>
      </c>
      <c r="E6" s="5">
        <v>1.2E-2</v>
      </c>
      <c r="F6" s="5">
        <v>0.16</v>
      </c>
      <c r="G6" s="21">
        <v>1.953125E-3</v>
      </c>
    </row>
    <row r="7" spans="1:7" ht="18">
      <c r="A7" s="5" t="s">
        <v>8</v>
      </c>
      <c r="B7" s="5">
        <v>0.995</v>
      </c>
      <c r="C7" s="5">
        <v>0</v>
      </c>
      <c r="D7" s="5">
        <v>0.995</v>
      </c>
      <c r="E7" s="5">
        <v>0</v>
      </c>
      <c r="F7" s="5">
        <v>0</v>
      </c>
      <c r="G7" s="21">
        <v>0.431640625</v>
      </c>
    </row>
    <row r="8" spans="1:7" ht="18">
      <c r="A8" s="5" t="s">
        <v>11</v>
      </c>
      <c r="B8" s="5">
        <v>0.99399999999999999</v>
      </c>
      <c r="C8" s="5">
        <v>0</v>
      </c>
      <c r="D8" s="5">
        <v>0.99399999999999999</v>
      </c>
      <c r="E8" s="5">
        <v>0</v>
      </c>
      <c r="F8" s="5">
        <v>0</v>
      </c>
      <c r="G8" s="21">
        <v>0.94341578679537386</v>
      </c>
    </row>
    <row r="9" spans="1:7" ht="18">
      <c r="A9" s="5" t="s">
        <v>13</v>
      </c>
      <c r="B9" s="5">
        <v>0.99399999999999999</v>
      </c>
      <c r="C9" s="5">
        <v>1E-3</v>
      </c>
      <c r="D9" s="5">
        <v>0.98</v>
      </c>
      <c r="E9" s="5">
        <v>6.0000000000000001E-3</v>
      </c>
      <c r="F9" s="5">
        <v>1.4000000000000011E-2</v>
      </c>
      <c r="G9" s="21">
        <v>1.953125E-3</v>
      </c>
    </row>
    <row r="10" spans="1:7" ht="18">
      <c r="A10" s="5" t="s">
        <v>14</v>
      </c>
      <c r="B10" s="5">
        <v>0.99099999999999999</v>
      </c>
      <c r="C10" s="5">
        <v>1E-3</v>
      </c>
      <c r="D10" s="5">
        <v>0.99099999999999999</v>
      </c>
      <c r="E10" s="5">
        <v>0</v>
      </c>
      <c r="F10" s="5">
        <v>0</v>
      </c>
      <c r="G10" s="21">
        <v>0.47525380583898241</v>
      </c>
    </row>
    <row r="11" spans="1:7" ht="18">
      <c r="A11" s="5" t="s">
        <v>15</v>
      </c>
      <c r="B11" s="5">
        <v>0.99399999999999999</v>
      </c>
      <c r="C11" s="5">
        <v>0</v>
      </c>
      <c r="D11" s="5">
        <v>0.99099999999999999</v>
      </c>
      <c r="E11" s="5">
        <v>0</v>
      </c>
      <c r="F11" s="5">
        <v>3.0000000000000031E-3</v>
      </c>
      <c r="G11" s="21">
        <v>1.953125E-3</v>
      </c>
    </row>
    <row r="12" spans="1:7" ht="18">
      <c r="A12" s="5" t="s">
        <v>16</v>
      </c>
      <c r="B12" s="5">
        <v>0.997</v>
      </c>
      <c r="C12" s="5">
        <v>1E-3</v>
      </c>
      <c r="D12" s="5">
        <v>0.98699999999999999</v>
      </c>
      <c r="E12" s="5">
        <v>8.9999999999999993E-3</v>
      </c>
      <c r="F12" s="5">
        <v>1.0000000000000011E-2</v>
      </c>
      <c r="G12" s="21">
        <v>1.953125E-3</v>
      </c>
    </row>
    <row r="13" spans="1:7" ht="18">
      <c r="A13" s="5" t="s">
        <v>20</v>
      </c>
      <c r="B13" s="5">
        <v>0.99399999999999999</v>
      </c>
      <c r="C13" s="5">
        <v>0</v>
      </c>
      <c r="D13" s="5">
        <v>0.99099999999999999</v>
      </c>
      <c r="E13" s="5">
        <v>1E-3</v>
      </c>
      <c r="F13" s="5">
        <v>3.0000000000000031E-3</v>
      </c>
      <c r="G13" s="21">
        <v>1.953125E-3</v>
      </c>
    </row>
    <row r="14" spans="1:7" ht="18">
      <c r="A14" s="5" t="s">
        <v>21</v>
      </c>
      <c r="B14" s="5">
        <v>0.97299999999999998</v>
      </c>
      <c r="C14" s="5">
        <v>2E-3</v>
      </c>
      <c r="D14" s="5">
        <v>0.95299999999999996</v>
      </c>
      <c r="E14" s="5">
        <v>3.0000000000000001E-3</v>
      </c>
      <c r="F14" s="5">
        <v>2.0000000000000021E-2</v>
      </c>
      <c r="G14" s="21">
        <v>1.953125E-3</v>
      </c>
    </row>
    <row r="15" spans="1:7" ht="18">
      <c r="A15" s="5" t="s">
        <v>22</v>
      </c>
      <c r="B15" s="5">
        <v>0.98</v>
      </c>
      <c r="C15" s="5">
        <v>4.0000000000000001E-3</v>
      </c>
      <c r="D15" s="5">
        <v>0.99</v>
      </c>
      <c r="E15" s="5">
        <v>0</v>
      </c>
      <c r="F15" s="5">
        <v>-1.0000000000000011E-2</v>
      </c>
      <c r="G15" s="21">
        <v>1.953125E-3</v>
      </c>
    </row>
    <row r="16" spans="1:7" ht="18">
      <c r="A16" s="5" t="s">
        <v>23</v>
      </c>
      <c r="B16" s="5">
        <v>0.97599999999999998</v>
      </c>
      <c r="C16" s="5">
        <v>6.0000000000000001E-3</v>
      </c>
      <c r="D16" s="5">
        <v>0.97299999999999998</v>
      </c>
      <c r="E16" s="5">
        <v>0.01</v>
      </c>
      <c r="F16" s="5">
        <v>3.0000000000000031E-3</v>
      </c>
      <c r="G16" s="21">
        <v>0.76953125</v>
      </c>
    </row>
    <row r="17" spans="1:7" ht="18">
      <c r="A17" s="5" t="s">
        <v>24</v>
      </c>
      <c r="B17" s="5">
        <v>0.98099999999999998</v>
      </c>
      <c r="C17" s="5">
        <v>5.0000000000000001E-3</v>
      </c>
      <c r="D17" s="5">
        <v>0.98799999999999999</v>
      </c>
      <c r="E17" s="5">
        <v>0</v>
      </c>
      <c r="F17" s="5">
        <v>-7.0000000000000062E-3</v>
      </c>
      <c r="G17" s="21">
        <v>3.90625E-3</v>
      </c>
    </row>
    <row r="18" spans="1:7" ht="18">
      <c r="A18" s="5" t="s">
        <v>25</v>
      </c>
      <c r="B18" s="5">
        <v>0.98799999999999999</v>
      </c>
      <c r="C18" s="5">
        <v>1E-3</v>
      </c>
      <c r="D18" s="5">
        <v>0.98099999999999998</v>
      </c>
      <c r="E18" s="5">
        <v>0.01</v>
      </c>
      <c r="F18" s="5">
        <v>7.0000000000000062E-3</v>
      </c>
      <c r="G18" s="21">
        <v>1.953125E-3</v>
      </c>
    </row>
    <row r="19" spans="1:7" ht="18">
      <c r="A19" s="5" t="s">
        <v>26</v>
      </c>
      <c r="B19" s="5">
        <v>0.95899999999999996</v>
      </c>
      <c r="C19" s="5">
        <v>2E-3</v>
      </c>
      <c r="D19" s="5">
        <v>0.95599999999999996</v>
      </c>
      <c r="E19" s="5">
        <v>1E-3</v>
      </c>
      <c r="F19" s="5">
        <v>3.0000000000000031E-3</v>
      </c>
      <c r="G19" s="21">
        <v>5.859375E-3</v>
      </c>
    </row>
    <row r="20" spans="1:7" ht="18">
      <c r="A20" s="5" t="s">
        <v>27</v>
      </c>
      <c r="B20" s="5">
        <v>0.98399999999999999</v>
      </c>
      <c r="C20" s="5">
        <v>2E-3</v>
      </c>
      <c r="D20" s="5">
        <v>0.96099999999999997</v>
      </c>
      <c r="E20" s="5">
        <v>1E-3</v>
      </c>
      <c r="F20" s="5">
        <v>2.300000000000002E-2</v>
      </c>
      <c r="G20" s="21">
        <v>1.953125E-3</v>
      </c>
    </row>
    <row r="21" spans="1:7" ht="18">
      <c r="A21" s="5" t="s">
        <v>30</v>
      </c>
      <c r="B21" s="5">
        <v>0.995</v>
      </c>
      <c r="C21" s="5">
        <v>1E-3</v>
      </c>
      <c r="D21" s="5">
        <v>0.98499999999999999</v>
      </c>
      <c r="E21" s="5">
        <v>1E-3</v>
      </c>
      <c r="F21" s="5">
        <v>1.0000000000000011E-2</v>
      </c>
      <c r="G21" s="21">
        <v>1.953125E-3</v>
      </c>
    </row>
    <row r="22" spans="1:7" ht="18">
      <c r="A22" s="5" t="s">
        <v>31</v>
      </c>
      <c r="B22" s="5">
        <v>0.98599999999999999</v>
      </c>
      <c r="C22" s="5">
        <v>1E-3</v>
      </c>
      <c r="D22" s="5">
        <v>0.96899999999999997</v>
      </c>
      <c r="E22" s="5">
        <v>1E-3</v>
      </c>
      <c r="F22" s="5">
        <v>1.7000000000000019E-2</v>
      </c>
      <c r="G22" s="21">
        <v>1.953125E-3</v>
      </c>
    </row>
    <row r="23" spans="1:7" ht="18">
      <c r="A23" s="5" t="s">
        <v>32</v>
      </c>
      <c r="B23" s="5">
        <v>0.96799999999999997</v>
      </c>
      <c r="C23" s="5">
        <v>1E-3</v>
      </c>
      <c r="D23" s="5">
        <v>0.96299999999999997</v>
      </c>
      <c r="E23" s="5">
        <v>2E-3</v>
      </c>
      <c r="F23" s="5">
        <v>5.0000000000000036E-3</v>
      </c>
      <c r="G23" s="21">
        <v>1.953125E-3</v>
      </c>
    </row>
    <row r="24" spans="1:7" ht="18">
      <c r="A24" s="5" t="s">
        <v>33</v>
      </c>
      <c r="B24" s="5">
        <v>0.99099999999999999</v>
      </c>
      <c r="C24" s="5">
        <v>0</v>
      </c>
      <c r="D24" s="5">
        <v>0.98599999999999999</v>
      </c>
      <c r="E24" s="5">
        <v>0</v>
      </c>
      <c r="F24" s="5">
        <v>5.0000000000000036E-3</v>
      </c>
      <c r="G24" s="21">
        <v>1.953125E-3</v>
      </c>
    </row>
    <row r="25" spans="1:7" ht="18">
      <c r="A25" s="5" t="s">
        <v>34</v>
      </c>
      <c r="B25" s="5">
        <v>0.99399999999999999</v>
      </c>
      <c r="C25" s="5">
        <v>1E-3</v>
      </c>
      <c r="D25" s="5">
        <v>0.98899999999999999</v>
      </c>
      <c r="E25" s="5">
        <v>2E-3</v>
      </c>
      <c r="F25" s="5">
        <v>5.0000000000000036E-3</v>
      </c>
      <c r="G25" s="21">
        <v>1.953125E-3</v>
      </c>
    </row>
    <row r="26" spans="1:7" ht="18">
      <c r="A26" s="5" t="s">
        <v>35</v>
      </c>
      <c r="B26" s="5">
        <v>0.995</v>
      </c>
      <c r="C26" s="5">
        <v>0</v>
      </c>
      <c r="D26" s="5">
        <v>0.99099999999999999</v>
      </c>
      <c r="E26" s="5">
        <v>4.0000000000000001E-3</v>
      </c>
      <c r="F26" s="5">
        <v>4.0000000000000044E-3</v>
      </c>
      <c r="G26" s="21">
        <v>1.953125E-3</v>
      </c>
    </row>
    <row r="27" spans="1:7" ht="18">
      <c r="A27" s="5" t="s">
        <v>36</v>
      </c>
      <c r="B27" s="5">
        <v>0.995</v>
      </c>
      <c r="C27" s="5">
        <v>0</v>
      </c>
      <c r="D27" s="5">
        <v>0.98899999999999999</v>
      </c>
      <c r="E27" s="5">
        <v>1E-3</v>
      </c>
      <c r="F27" s="5">
        <v>6.0000000000000053E-3</v>
      </c>
      <c r="G27" s="21">
        <v>1.953125E-3</v>
      </c>
    </row>
    <row r="28" spans="1:7" ht="18">
      <c r="A28" s="5" t="s">
        <v>37</v>
      </c>
      <c r="B28" s="5">
        <v>0.98</v>
      </c>
      <c r="C28" s="5">
        <v>1E-3</v>
      </c>
      <c r="D28" s="5">
        <v>0.98099999999999998</v>
      </c>
      <c r="E28" s="5">
        <v>0</v>
      </c>
      <c r="F28" s="5">
        <v>-1.0000000000000011E-3</v>
      </c>
      <c r="G28" s="21">
        <v>1.953125E-3</v>
      </c>
    </row>
    <row r="29" spans="1:7" ht="18">
      <c r="A29" s="5" t="s">
        <v>38</v>
      </c>
      <c r="B29" s="5">
        <v>0.98399999999999999</v>
      </c>
      <c r="C29" s="5">
        <v>1E-3</v>
      </c>
      <c r="D29" s="5">
        <v>0.97399999999999998</v>
      </c>
      <c r="E29" s="5">
        <v>1E-3</v>
      </c>
      <c r="F29" s="5">
        <v>1.0000000000000011E-2</v>
      </c>
      <c r="G29" s="21">
        <v>1.953125E-3</v>
      </c>
    </row>
    <row r="30" spans="1:7" ht="18">
      <c r="A30" s="5" t="s">
        <v>41</v>
      </c>
      <c r="B30" s="5">
        <v>0.97099999999999997</v>
      </c>
      <c r="C30" s="5">
        <v>5.0000000000000001E-3</v>
      </c>
      <c r="D30" s="5">
        <v>0.97199999999999998</v>
      </c>
      <c r="E30" s="5">
        <v>1E-3</v>
      </c>
      <c r="F30" s="5">
        <v>-1.0000000000000011E-3</v>
      </c>
      <c r="G30" s="21">
        <v>0.921875</v>
      </c>
    </row>
    <row r="31" spans="1:7" ht="18">
      <c r="A31" s="5" t="s">
        <v>42</v>
      </c>
      <c r="B31" s="5">
        <v>0.98699999999999999</v>
      </c>
      <c r="C31" s="5">
        <v>0</v>
      </c>
      <c r="D31" s="5">
        <v>0.95899999999999996</v>
      </c>
      <c r="E31" s="5">
        <v>0</v>
      </c>
      <c r="F31" s="5">
        <v>2.8000000000000021E-2</v>
      </c>
      <c r="G31" s="21">
        <v>1.953125E-3</v>
      </c>
    </row>
    <row r="32" spans="1:7" ht="18">
      <c r="A32" s="5" t="s">
        <v>45</v>
      </c>
      <c r="B32" s="5">
        <v>0.97799999999999998</v>
      </c>
      <c r="C32" s="5">
        <v>8.0000000000000002E-3</v>
      </c>
      <c r="D32" s="5">
        <v>0.98099999999999998</v>
      </c>
      <c r="E32" s="5">
        <v>0</v>
      </c>
      <c r="F32" s="5">
        <v>-3.0000000000000031E-3</v>
      </c>
      <c r="G32" s="21">
        <v>3.7109375E-2</v>
      </c>
    </row>
    <row r="33" spans="1:7" ht="18">
      <c r="A33" s="5" t="s">
        <v>46</v>
      </c>
      <c r="B33" s="5">
        <v>0.97599999999999998</v>
      </c>
      <c r="C33" s="5">
        <v>1E-3</v>
      </c>
      <c r="D33" s="5">
        <v>0.95499999999999996</v>
      </c>
      <c r="E33" s="5">
        <v>0</v>
      </c>
      <c r="F33" s="5">
        <v>2.1000000000000019E-2</v>
      </c>
      <c r="G33" s="21">
        <v>1.953125E-3</v>
      </c>
    </row>
    <row r="34" spans="1:7" ht="18">
      <c r="A34" s="5" t="s">
        <v>49</v>
      </c>
      <c r="B34" s="5">
        <v>0.99399999999999999</v>
      </c>
      <c r="C34" s="5">
        <v>1E-3</v>
      </c>
      <c r="D34" s="5">
        <v>0.97599999999999998</v>
      </c>
      <c r="E34" s="5">
        <v>5.0000000000000001E-3</v>
      </c>
      <c r="F34" s="5">
        <v>1.8000000000000019E-2</v>
      </c>
      <c r="G34" s="21">
        <v>1.953125E-3</v>
      </c>
    </row>
    <row r="35" spans="1:7" ht="18">
      <c r="A35" s="5" t="s">
        <v>50</v>
      </c>
      <c r="B35" s="5">
        <v>0.90900000000000003</v>
      </c>
      <c r="C35" s="5">
        <v>3.0000000000000001E-3</v>
      </c>
      <c r="D35" s="5">
        <v>0.88700000000000001</v>
      </c>
      <c r="E35" s="5">
        <v>1E-3</v>
      </c>
      <c r="F35" s="5">
        <v>2.200000000000002E-2</v>
      </c>
      <c r="G35" s="21">
        <v>1.953125E-3</v>
      </c>
    </row>
    <row r="36" spans="1:7" ht="18">
      <c r="A36" s="5" t="s">
        <v>51</v>
      </c>
      <c r="B36" s="5">
        <v>0.95799999999999996</v>
      </c>
      <c r="C36" s="5">
        <v>2E-3</v>
      </c>
      <c r="D36" s="5">
        <v>0.91200000000000003</v>
      </c>
      <c r="E36" s="5">
        <v>0</v>
      </c>
      <c r="F36" s="5">
        <v>4.599999999999993E-2</v>
      </c>
      <c r="G36" s="21">
        <v>1.953125E-3</v>
      </c>
    </row>
    <row r="37" spans="1:7" ht="18">
      <c r="A37" s="5" t="s">
        <v>52</v>
      </c>
      <c r="B37" s="5">
        <v>0.97</v>
      </c>
      <c r="C37" s="5">
        <v>1E-3</v>
      </c>
      <c r="D37" s="5">
        <v>0.93400000000000005</v>
      </c>
      <c r="E37" s="5">
        <v>1E-3</v>
      </c>
      <c r="F37" s="5">
        <v>3.5999999999999921E-2</v>
      </c>
      <c r="G37" s="21">
        <v>1.953125E-3</v>
      </c>
    </row>
    <row r="38" spans="1:7" ht="18">
      <c r="A38" s="5" t="s">
        <v>55</v>
      </c>
      <c r="B38" s="5">
        <v>0.95899999999999996</v>
      </c>
      <c r="C38" s="5">
        <v>2E-3</v>
      </c>
      <c r="D38" s="5">
        <v>0.92600000000000005</v>
      </c>
      <c r="E38" s="5">
        <v>1E-3</v>
      </c>
      <c r="F38" s="5">
        <v>3.2999999999999918E-2</v>
      </c>
      <c r="G38" s="21">
        <v>1.953125E-3</v>
      </c>
    </row>
    <row r="39" spans="1:7" ht="18">
      <c r="A39" s="5" t="s">
        <v>56</v>
      </c>
      <c r="B39" s="5">
        <v>0.99</v>
      </c>
      <c r="C39" s="5">
        <v>1E-3</v>
      </c>
      <c r="D39" s="5">
        <v>0.95299999999999996</v>
      </c>
      <c r="E39" s="5">
        <v>1E-3</v>
      </c>
      <c r="F39" s="5">
        <v>3.7000000000000033E-2</v>
      </c>
      <c r="G39" s="21">
        <v>1.953125E-3</v>
      </c>
    </row>
    <row r="40" spans="1:7" ht="18">
      <c r="A40" s="5" t="s">
        <v>59</v>
      </c>
      <c r="B40" s="5">
        <v>0.96099999999999997</v>
      </c>
      <c r="C40" s="5">
        <v>2E-3</v>
      </c>
      <c r="D40" s="5">
        <v>0.95699999999999996</v>
      </c>
      <c r="E40" s="5">
        <v>1E-3</v>
      </c>
      <c r="F40" s="5">
        <v>4.0000000000000044E-3</v>
      </c>
      <c r="G40" s="21">
        <v>1.953125E-3</v>
      </c>
    </row>
    <row r="41" spans="1:7" ht="18">
      <c r="A41" s="5" t="s">
        <v>60</v>
      </c>
      <c r="B41" s="5">
        <v>0.96</v>
      </c>
      <c r="C41" s="5">
        <v>3.0000000000000001E-3</v>
      </c>
      <c r="D41" s="5">
        <v>0.94699999999999995</v>
      </c>
      <c r="E41" s="5">
        <v>1E-3</v>
      </c>
      <c r="F41" s="5">
        <v>1.300000000000001E-2</v>
      </c>
      <c r="G41" s="21">
        <v>1.953125E-3</v>
      </c>
    </row>
    <row r="42" spans="1:7" ht="18">
      <c r="A42" s="5" t="s">
        <v>61</v>
      </c>
      <c r="B42" s="5">
        <v>0.98099999999999998</v>
      </c>
      <c r="C42" s="5">
        <v>4.0000000000000001E-3</v>
      </c>
      <c r="D42" s="5">
        <v>0.96799999999999997</v>
      </c>
      <c r="E42" s="5">
        <v>1E-3</v>
      </c>
      <c r="F42" s="5">
        <v>1.300000000000001E-2</v>
      </c>
      <c r="G42" s="21">
        <v>1.953125E-3</v>
      </c>
    </row>
    <row r="43" spans="1:7" ht="18">
      <c r="A43" s="5" t="s">
        <v>62</v>
      </c>
      <c r="B43" s="5">
        <v>0.88900000000000001</v>
      </c>
      <c r="C43" s="5">
        <v>1.7000000000000001E-2</v>
      </c>
      <c r="D43" s="5">
        <v>0.875</v>
      </c>
      <c r="E43" s="5">
        <v>1.4E-2</v>
      </c>
      <c r="F43" s="5">
        <v>1.4000000000000011E-2</v>
      </c>
      <c r="G43" s="21">
        <v>0.322265625</v>
      </c>
    </row>
    <row r="44" spans="1:7" ht="18">
      <c r="A44" s="5" t="s">
        <v>65</v>
      </c>
      <c r="B44" s="5">
        <v>0.80100000000000005</v>
      </c>
      <c r="C44" s="5">
        <v>2.1999999999999999E-2</v>
      </c>
      <c r="D44" s="5">
        <v>0.76900000000000002</v>
      </c>
      <c r="E44" s="5">
        <v>5.0000000000000001E-3</v>
      </c>
      <c r="F44" s="5">
        <v>3.2000000000000028E-2</v>
      </c>
      <c r="G44" s="21">
        <v>5.859375E-3</v>
      </c>
    </row>
    <row r="45" spans="1:7" ht="18">
      <c r="A45" s="5" t="s">
        <v>66</v>
      </c>
      <c r="B45" s="5">
        <v>0.99399999999999999</v>
      </c>
      <c r="C45" s="5">
        <v>1E-3</v>
      </c>
      <c r="D45" s="5">
        <v>0.98</v>
      </c>
      <c r="E45" s="5">
        <v>4.0000000000000001E-3</v>
      </c>
      <c r="F45" s="5">
        <v>1.4000000000000011E-2</v>
      </c>
      <c r="G45" s="21">
        <v>1.953125E-3</v>
      </c>
    </row>
  </sheetData>
  <mergeCells count="3">
    <mergeCell ref="A2:A3"/>
    <mergeCell ref="B2:C2"/>
    <mergeCell ref="D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92F2-3C3F-1542-BBD9-1E2FFF4E3D21}">
  <dimension ref="A1:G44"/>
  <sheetViews>
    <sheetView workbookViewId="0"/>
  </sheetViews>
  <sheetFormatPr baseColWidth="10" defaultRowHeight="16"/>
  <cols>
    <col min="1" max="1" width="42" customWidth="1"/>
    <col min="2" max="4" width="10.83203125" style="4"/>
    <col min="5" max="6" width="29.33203125" style="22" customWidth="1"/>
    <col min="7" max="7" width="10.83203125" style="4"/>
  </cols>
  <sheetData>
    <row r="1" spans="1:6" ht="55" customHeight="1">
      <c r="A1" s="2" t="s">
        <v>190</v>
      </c>
    </row>
    <row r="2" spans="1:6" ht="22" customHeight="1">
      <c r="A2" s="6" t="s">
        <v>0</v>
      </c>
      <c r="B2" s="6" t="s">
        <v>185</v>
      </c>
      <c r="C2" s="6" t="s">
        <v>186</v>
      </c>
      <c r="D2" s="6" t="s">
        <v>187</v>
      </c>
      <c r="E2" s="6" t="s">
        <v>188</v>
      </c>
      <c r="F2" s="6" t="s">
        <v>189</v>
      </c>
    </row>
    <row r="3" spans="1:6" ht="16" customHeight="1">
      <c r="A3" s="5" t="s">
        <v>2</v>
      </c>
      <c r="B3" s="5">
        <v>0.80669999999999997</v>
      </c>
      <c r="C3" s="5">
        <v>0.86350000000000005</v>
      </c>
      <c r="D3" s="5">
        <v>0.90600000000000003</v>
      </c>
      <c r="E3" s="5">
        <v>9.9299999999999999E-2</v>
      </c>
      <c r="F3" s="5">
        <v>4.2500000000000003E-2</v>
      </c>
    </row>
    <row r="4" spans="1:6" ht="18">
      <c r="A4" s="5" t="s">
        <v>5</v>
      </c>
      <c r="B4" s="5">
        <v>0.82189999999999996</v>
      </c>
      <c r="C4" s="5">
        <v>0.83760000000000001</v>
      </c>
      <c r="D4" s="5">
        <v>0.90900000000000003</v>
      </c>
      <c r="E4" s="5">
        <v>8.7099999999999997E-2</v>
      </c>
      <c r="F4" s="5">
        <v>7.1400000000000005E-2</v>
      </c>
    </row>
    <row r="5" spans="1:6" ht="18">
      <c r="A5" s="5" t="s">
        <v>7</v>
      </c>
      <c r="B5" s="5">
        <v>0.70879999999999999</v>
      </c>
      <c r="C5" s="5">
        <v>0.86350000000000005</v>
      </c>
      <c r="D5" s="5">
        <v>0.875</v>
      </c>
      <c r="E5" s="5">
        <v>0.16619999999999999</v>
      </c>
      <c r="F5" s="5">
        <v>1.15E-2</v>
      </c>
    </row>
    <row r="6" spans="1:6" ht="18">
      <c r="A6" s="5" t="s">
        <v>8</v>
      </c>
      <c r="B6" s="5">
        <v>0.94430000000000003</v>
      </c>
      <c r="C6" s="5">
        <v>0.96650000000000003</v>
      </c>
      <c r="D6" s="5">
        <v>0.995</v>
      </c>
      <c r="E6" s="5">
        <v>5.0700000000000002E-2</v>
      </c>
      <c r="F6" s="5">
        <v>2.8500000000000001E-2</v>
      </c>
    </row>
    <row r="7" spans="1:6" ht="18">
      <c r="A7" s="5" t="s">
        <v>11</v>
      </c>
      <c r="B7" s="5">
        <v>0.88039999999999996</v>
      </c>
      <c r="C7" s="5">
        <v>0.96879999999999999</v>
      </c>
      <c r="D7" s="5">
        <v>0.99399999999999999</v>
      </c>
      <c r="E7" s="5">
        <v>0.11360000000000001</v>
      </c>
      <c r="F7" s="5">
        <v>2.52E-2</v>
      </c>
    </row>
    <row r="8" spans="1:6" ht="18">
      <c r="A8" s="5" t="s">
        <v>13</v>
      </c>
      <c r="B8" s="5">
        <v>0.93479999999999996</v>
      </c>
      <c r="C8" s="5">
        <v>0.95189999999999997</v>
      </c>
      <c r="D8" s="5">
        <v>0.99399999999999999</v>
      </c>
      <c r="E8" s="5">
        <v>5.9200000000000003E-2</v>
      </c>
      <c r="F8" s="5">
        <v>4.2099999999999999E-2</v>
      </c>
    </row>
    <row r="9" spans="1:6" ht="18">
      <c r="A9" s="5" t="s">
        <v>14</v>
      </c>
      <c r="B9" s="5">
        <v>0.81169999999999998</v>
      </c>
      <c r="C9" s="5">
        <v>0.95099999999999996</v>
      </c>
      <c r="D9" s="5">
        <v>0.99099999999999999</v>
      </c>
      <c r="E9" s="5">
        <v>0.17929999999999999</v>
      </c>
      <c r="F9" s="5">
        <v>0.04</v>
      </c>
    </row>
    <row r="10" spans="1:6" ht="18">
      <c r="A10" s="5" t="s">
        <v>15</v>
      </c>
      <c r="B10" s="5">
        <v>0.9163</v>
      </c>
      <c r="C10" s="5">
        <v>0.9869</v>
      </c>
      <c r="D10" s="5">
        <v>0.99399999999999999</v>
      </c>
      <c r="E10" s="5">
        <v>7.7700000000000005E-2</v>
      </c>
      <c r="F10" s="5">
        <v>7.1000000000000004E-3</v>
      </c>
    </row>
    <row r="11" spans="1:6" ht="18">
      <c r="A11" s="5" t="s">
        <v>16</v>
      </c>
      <c r="B11" s="5">
        <v>0.98740000000000006</v>
      </c>
      <c r="C11" s="5">
        <v>0.99870000000000003</v>
      </c>
      <c r="D11" s="5">
        <v>0.997</v>
      </c>
      <c r="E11" s="5">
        <v>9.5999999999999992E-3</v>
      </c>
      <c r="F11" s="5">
        <v>-1.6999999999999999E-3</v>
      </c>
    </row>
    <row r="12" spans="1:6" ht="18">
      <c r="A12" s="5" t="s">
        <v>20</v>
      </c>
      <c r="B12" s="5">
        <v>0.95369999999999999</v>
      </c>
      <c r="C12" s="5">
        <v>0.98740000000000006</v>
      </c>
      <c r="D12" s="5">
        <v>0.99399999999999999</v>
      </c>
      <c r="E12" s="5">
        <v>4.0300000000000002E-2</v>
      </c>
      <c r="F12" s="5">
        <v>6.6E-3</v>
      </c>
    </row>
    <row r="13" spans="1:6" ht="18">
      <c r="A13" s="5" t="s">
        <v>21</v>
      </c>
      <c r="B13" s="5">
        <v>0.80459999999999998</v>
      </c>
      <c r="C13" s="5">
        <v>0.88690000000000002</v>
      </c>
      <c r="D13" s="5">
        <v>0.97299999999999998</v>
      </c>
      <c r="E13" s="5">
        <v>0.16839999999999999</v>
      </c>
      <c r="F13" s="5">
        <v>8.6099999999999996E-2</v>
      </c>
    </row>
    <row r="14" spans="1:6" ht="18">
      <c r="A14" s="5" t="s">
        <v>22</v>
      </c>
      <c r="B14" s="5">
        <v>0.92800000000000005</v>
      </c>
      <c r="C14" s="5">
        <v>0.9909</v>
      </c>
      <c r="D14" s="5">
        <v>0.98</v>
      </c>
      <c r="E14" s="5">
        <v>5.1999999999999998E-2</v>
      </c>
      <c r="F14" s="5">
        <v>-1.09E-2</v>
      </c>
    </row>
    <row r="15" spans="1:6" ht="18">
      <c r="A15" s="5" t="s">
        <v>23</v>
      </c>
      <c r="B15" s="5">
        <v>0.92549999999999999</v>
      </c>
      <c r="C15" s="5">
        <v>0.98170000000000002</v>
      </c>
      <c r="D15" s="5">
        <v>0.97599999999999998</v>
      </c>
      <c r="E15" s="5">
        <v>5.0500000000000003E-2</v>
      </c>
      <c r="F15" s="5">
        <v>-5.7000000000000002E-3</v>
      </c>
    </row>
    <row r="16" spans="1:6" ht="18">
      <c r="A16" s="5" t="s">
        <v>24</v>
      </c>
      <c r="B16" s="5">
        <v>0.88759999999999994</v>
      </c>
      <c r="C16" s="5">
        <v>0.98680000000000001</v>
      </c>
      <c r="D16" s="5">
        <v>0.98099999999999998</v>
      </c>
      <c r="E16" s="5">
        <v>9.3399999999999997E-2</v>
      </c>
      <c r="F16" s="5">
        <v>-5.7999999999999996E-3</v>
      </c>
    </row>
    <row r="17" spans="1:6" ht="18">
      <c r="A17" s="5" t="s">
        <v>25</v>
      </c>
      <c r="B17" s="5">
        <v>0.88570000000000004</v>
      </c>
      <c r="C17" s="5">
        <v>0.9889</v>
      </c>
      <c r="D17" s="5">
        <v>0.98799999999999999</v>
      </c>
      <c r="E17" s="5">
        <v>0.1023</v>
      </c>
      <c r="F17" s="5">
        <v>-8.9999999999999998E-4</v>
      </c>
    </row>
    <row r="18" spans="1:6" ht="18">
      <c r="A18" s="5" t="s">
        <v>26</v>
      </c>
      <c r="B18" s="5">
        <v>0.85929999999999995</v>
      </c>
      <c r="C18" s="5">
        <v>0.91149999999999998</v>
      </c>
      <c r="D18" s="5">
        <v>0.95899999999999996</v>
      </c>
      <c r="E18" s="5">
        <v>9.9699999999999997E-2</v>
      </c>
      <c r="F18" s="5">
        <v>4.7500000000000001E-2</v>
      </c>
    </row>
    <row r="19" spans="1:6" ht="18">
      <c r="A19" s="5" t="s">
        <v>27</v>
      </c>
      <c r="B19" s="5">
        <v>0.84419999999999995</v>
      </c>
      <c r="C19" s="5">
        <v>0.90400000000000003</v>
      </c>
      <c r="D19" s="5">
        <v>0.98399999999999999</v>
      </c>
      <c r="E19" s="5">
        <v>0.13980000000000001</v>
      </c>
      <c r="F19" s="5">
        <v>0.08</v>
      </c>
    </row>
    <row r="20" spans="1:6" ht="18">
      <c r="A20" s="5" t="s">
        <v>30</v>
      </c>
      <c r="B20" s="5">
        <v>0.8871</v>
      </c>
      <c r="C20" s="5">
        <v>0.97550000000000003</v>
      </c>
      <c r="D20" s="5">
        <v>0.995</v>
      </c>
      <c r="E20" s="5">
        <v>0.1079</v>
      </c>
      <c r="F20" s="5">
        <v>1.95E-2</v>
      </c>
    </row>
    <row r="21" spans="1:6" ht="18">
      <c r="A21" s="5" t="s">
        <v>31</v>
      </c>
      <c r="B21" s="5">
        <v>0.81769999999999998</v>
      </c>
      <c r="C21" s="5">
        <v>0.95989999999999998</v>
      </c>
      <c r="D21" s="5">
        <v>0.98599999999999999</v>
      </c>
      <c r="E21" s="5">
        <v>0.16830000000000001</v>
      </c>
      <c r="F21" s="5">
        <v>2.6100000000000002E-2</v>
      </c>
    </row>
    <row r="22" spans="1:6" ht="18">
      <c r="A22" s="5" t="s">
        <v>32</v>
      </c>
      <c r="B22" s="5">
        <v>0.75029999999999997</v>
      </c>
      <c r="C22" s="5">
        <v>0.7833</v>
      </c>
      <c r="D22" s="5">
        <v>0.96799999999999997</v>
      </c>
      <c r="E22" s="5">
        <v>0.2177</v>
      </c>
      <c r="F22" s="5">
        <v>0.1847</v>
      </c>
    </row>
    <row r="23" spans="1:6" ht="18">
      <c r="A23" s="5" t="s">
        <v>33</v>
      </c>
      <c r="B23" s="5">
        <v>0.90690000000000004</v>
      </c>
      <c r="C23" s="5">
        <v>0.99160000000000004</v>
      </c>
      <c r="D23" s="5">
        <v>0.99099999999999999</v>
      </c>
      <c r="E23" s="5">
        <v>8.4099999999999994E-2</v>
      </c>
      <c r="F23" s="5">
        <v>-5.9999999999999995E-4</v>
      </c>
    </row>
    <row r="24" spans="1:6" ht="18">
      <c r="A24" s="5" t="s">
        <v>34</v>
      </c>
      <c r="B24" s="5">
        <v>0.93589999999999995</v>
      </c>
      <c r="C24" s="5">
        <v>0.99150000000000005</v>
      </c>
      <c r="D24" s="5">
        <v>0.99399999999999999</v>
      </c>
      <c r="E24" s="5">
        <v>5.8099999999999999E-2</v>
      </c>
      <c r="F24" s="5">
        <v>2.5000000000000001E-3</v>
      </c>
    </row>
    <row r="25" spans="1:6" ht="18">
      <c r="A25" s="5" t="s">
        <v>35</v>
      </c>
      <c r="B25" s="5">
        <v>0.92730000000000001</v>
      </c>
      <c r="C25" s="5">
        <v>0.98670000000000002</v>
      </c>
      <c r="D25" s="5">
        <v>0.995</v>
      </c>
      <c r="E25" s="5">
        <v>6.7699999999999996E-2</v>
      </c>
      <c r="F25" s="5">
        <v>8.3000000000000001E-3</v>
      </c>
    </row>
    <row r="26" spans="1:6" ht="18">
      <c r="A26" s="5" t="s">
        <v>36</v>
      </c>
      <c r="B26" s="5">
        <v>0.84189999999999998</v>
      </c>
      <c r="C26" s="5">
        <v>0.96850000000000003</v>
      </c>
      <c r="D26" s="5">
        <v>0.995</v>
      </c>
      <c r="E26" s="5">
        <v>0.15310000000000001</v>
      </c>
      <c r="F26" s="5">
        <v>2.6499999999999999E-2</v>
      </c>
    </row>
    <row r="27" spans="1:6" ht="18">
      <c r="A27" s="5" t="s">
        <v>37</v>
      </c>
      <c r="B27" s="5">
        <v>0.86080000000000001</v>
      </c>
      <c r="C27" s="5">
        <v>0.93149999999999999</v>
      </c>
      <c r="D27" s="5">
        <v>0.98</v>
      </c>
      <c r="E27" s="5">
        <v>0.1192</v>
      </c>
      <c r="F27" s="5">
        <v>4.8500000000000001E-2</v>
      </c>
    </row>
    <row r="28" spans="1:6" ht="18">
      <c r="A28" s="5" t="s">
        <v>38</v>
      </c>
      <c r="B28" s="5">
        <v>0.9395</v>
      </c>
      <c r="C28" s="5">
        <v>0.96240000000000003</v>
      </c>
      <c r="D28" s="5">
        <v>0.98399999999999999</v>
      </c>
      <c r="E28" s="5">
        <v>4.4499999999999998E-2</v>
      </c>
      <c r="F28" s="5">
        <v>2.1600000000000001E-2</v>
      </c>
    </row>
    <row r="29" spans="1:6" ht="18">
      <c r="A29" s="5" t="s">
        <v>41</v>
      </c>
      <c r="B29" s="5">
        <v>0.94140000000000001</v>
      </c>
      <c r="C29" s="5">
        <v>0.92390000000000005</v>
      </c>
      <c r="D29" s="5">
        <v>0.97099999999999997</v>
      </c>
      <c r="E29" s="5">
        <v>2.9600000000000001E-2</v>
      </c>
      <c r="F29" s="5">
        <v>4.7100000000000003E-2</v>
      </c>
    </row>
    <row r="30" spans="1:6" ht="18">
      <c r="A30" s="5" t="s">
        <v>42</v>
      </c>
      <c r="B30" s="5">
        <v>0.92569999999999997</v>
      </c>
      <c r="C30" s="5">
        <v>0.98570000000000002</v>
      </c>
      <c r="D30" s="5">
        <v>0.98699999999999999</v>
      </c>
      <c r="E30" s="5">
        <v>6.13E-2</v>
      </c>
      <c r="F30" s="5">
        <v>1.2999999999999999E-3</v>
      </c>
    </row>
    <row r="31" spans="1:6" ht="18">
      <c r="A31" s="5" t="s">
        <v>45</v>
      </c>
      <c r="B31" s="5">
        <v>0.82779999999999998</v>
      </c>
      <c r="C31" s="5">
        <v>0.98270000000000002</v>
      </c>
      <c r="D31" s="5">
        <v>0.97799999999999998</v>
      </c>
      <c r="E31" s="5">
        <v>0.1502</v>
      </c>
      <c r="F31" s="5">
        <v>-4.7000000000000002E-3</v>
      </c>
    </row>
    <row r="32" spans="1:6" ht="18">
      <c r="A32" s="5" t="s">
        <v>46</v>
      </c>
      <c r="B32" s="5">
        <v>0.80249999999999999</v>
      </c>
      <c r="C32" s="5">
        <v>0.87070000000000003</v>
      </c>
      <c r="D32" s="5">
        <v>0.97599999999999998</v>
      </c>
      <c r="E32" s="5">
        <v>0.17349999999999999</v>
      </c>
      <c r="F32" s="5">
        <v>0.1053</v>
      </c>
    </row>
    <row r="33" spans="1:6" ht="18">
      <c r="A33" s="5" t="s">
        <v>49</v>
      </c>
      <c r="B33" s="5">
        <v>0.93300000000000005</v>
      </c>
      <c r="C33" s="5">
        <v>0.96319999999999995</v>
      </c>
      <c r="D33" s="5">
        <v>0.99399999999999999</v>
      </c>
      <c r="E33" s="5">
        <v>6.0999999999999999E-2</v>
      </c>
      <c r="F33" s="5">
        <v>3.0800000000000001E-2</v>
      </c>
    </row>
    <row r="34" spans="1:6" ht="18">
      <c r="A34" s="5" t="s">
        <v>50</v>
      </c>
      <c r="B34" s="5">
        <v>0.79830000000000001</v>
      </c>
      <c r="C34" s="5">
        <v>0.87119999999999997</v>
      </c>
      <c r="D34" s="5">
        <v>0.90900000000000003</v>
      </c>
      <c r="E34" s="5">
        <v>0.11070000000000001</v>
      </c>
      <c r="F34" s="5">
        <v>3.78E-2</v>
      </c>
    </row>
    <row r="35" spans="1:6" ht="18">
      <c r="A35" s="5" t="s">
        <v>51</v>
      </c>
      <c r="B35" s="5">
        <v>0.76849999999999996</v>
      </c>
      <c r="C35" s="5">
        <v>0.87929999999999997</v>
      </c>
      <c r="D35" s="5">
        <v>0.95799999999999996</v>
      </c>
      <c r="E35" s="5">
        <v>0.1895</v>
      </c>
      <c r="F35" s="5">
        <v>7.8700000000000006E-2</v>
      </c>
    </row>
    <row r="36" spans="1:6" ht="18">
      <c r="A36" s="5" t="s">
        <v>52</v>
      </c>
      <c r="B36" s="5">
        <v>0.86399999999999999</v>
      </c>
      <c r="C36" s="5">
        <v>0.92479999999999996</v>
      </c>
      <c r="D36" s="5">
        <v>0.97</v>
      </c>
      <c r="E36" s="5">
        <v>0.106</v>
      </c>
      <c r="F36" s="5">
        <v>4.5199999999999997E-2</v>
      </c>
    </row>
    <row r="37" spans="1:6" ht="18">
      <c r="A37" s="5" t="s">
        <v>55</v>
      </c>
      <c r="B37" s="5">
        <v>0.75949999999999995</v>
      </c>
      <c r="C37" s="5">
        <v>0.90329999999999999</v>
      </c>
      <c r="D37" s="5">
        <v>0.95899999999999996</v>
      </c>
      <c r="E37" s="5">
        <v>0.19950000000000001</v>
      </c>
      <c r="F37" s="5">
        <v>5.57E-2</v>
      </c>
    </row>
    <row r="38" spans="1:6" ht="18">
      <c r="A38" s="5" t="s">
        <v>56</v>
      </c>
      <c r="B38" s="5">
        <v>0.89859999999999995</v>
      </c>
      <c r="C38" s="5">
        <v>0.99629999999999996</v>
      </c>
      <c r="D38" s="5">
        <v>0.99</v>
      </c>
      <c r="E38" s="5">
        <v>9.1399999999999995E-2</v>
      </c>
      <c r="F38" s="5">
        <v>-6.3E-3</v>
      </c>
    </row>
    <row r="39" spans="1:6" ht="18">
      <c r="A39" s="5" t="s">
        <v>59</v>
      </c>
      <c r="B39" s="5">
        <v>0.86270000000000002</v>
      </c>
      <c r="C39" s="5">
        <v>0.9002</v>
      </c>
      <c r="D39" s="5">
        <v>0.96099999999999997</v>
      </c>
      <c r="E39" s="5">
        <v>9.8299999999999998E-2</v>
      </c>
      <c r="F39" s="5">
        <v>6.08E-2</v>
      </c>
    </row>
    <row r="40" spans="1:6" ht="18">
      <c r="A40" s="5" t="s">
        <v>60</v>
      </c>
      <c r="B40" s="5">
        <v>0.86860000000000004</v>
      </c>
      <c r="C40" s="5">
        <v>0.92320000000000002</v>
      </c>
      <c r="D40" s="5">
        <v>0.96</v>
      </c>
      <c r="E40" s="5">
        <v>9.1399999999999995E-2</v>
      </c>
      <c r="F40" s="5">
        <v>3.6799999999999999E-2</v>
      </c>
    </row>
    <row r="41" spans="1:6" ht="18">
      <c r="A41" s="5" t="s">
        <v>61</v>
      </c>
      <c r="B41" s="5">
        <v>0.85209999999999997</v>
      </c>
      <c r="C41" s="5">
        <v>0.96760000000000002</v>
      </c>
      <c r="D41" s="5">
        <v>0.98099999999999998</v>
      </c>
      <c r="E41" s="5">
        <v>0.12889999999999999</v>
      </c>
      <c r="F41" s="5">
        <v>1.34E-2</v>
      </c>
    </row>
    <row r="42" spans="1:6" ht="18">
      <c r="A42" s="5" t="s">
        <v>62</v>
      </c>
      <c r="B42" s="5">
        <v>0.81589999999999996</v>
      </c>
      <c r="C42" s="5">
        <v>0.89629999999999999</v>
      </c>
      <c r="D42" s="5">
        <v>0.88900000000000001</v>
      </c>
      <c r="E42" s="5">
        <v>7.3099999999999998E-2</v>
      </c>
      <c r="F42" s="5">
        <v>-7.3000000000000001E-3</v>
      </c>
    </row>
    <row r="43" spans="1:6" ht="18">
      <c r="A43" s="5" t="s">
        <v>65</v>
      </c>
      <c r="B43" s="5">
        <v>0.68149999999999999</v>
      </c>
      <c r="C43" s="5">
        <v>0.7611</v>
      </c>
      <c r="D43" s="5">
        <v>0.80100000000000005</v>
      </c>
      <c r="E43" s="5">
        <v>0.1195</v>
      </c>
      <c r="F43" s="5">
        <v>3.9899999999999998E-2</v>
      </c>
    </row>
    <row r="44" spans="1:6" ht="18">
      <c r="A44" s="5" t="s">
        <v>66</v>
      </c>
      <c r="B44" s="5">
        <v>0.8095</v>
      </c>
      <c r="C44" s="5">
        <v>0.98070000000000002</v>
      </c>
      <c r="D44" s="5">
        <v>0.99399999999999999</v>
      </c>
      <c r="E44" s="5">
        <v>0.1845</v>
      </c>
      <c r="F44" s="5">
        <v>1.3299999999999999E-2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A1-E227-224B-A3D4-1AE12B361F74}">
  <dimension ref="A1:O45"/>
  <sheetViews>
    <sheetView workbookViewId="0"/>
  </sheetViews>
  <sheetFormatPr baseColWidth="10" defaultRowHeight="16"/>
  <cols>
    <col min="1" max="1" width="50" customWidth="1"/>
    <col min="2" max="5" width="22.1640625" customWidth="1"/>
    <col min="6" max="15" width="24.6640625" customWidth="1"/>
  </cols>
  <sheetData>
    <row r="1" spans="1:15" ht="50" customHeight="1">
      <c r="A1" s="2" t="s">
        <v>198</v>
      </c>
      <c r="B1" s="2"/>
      <c r="C1" s="2"/>
      <c r="D1" s="2"/>
      <c r="E1" s="2"/>
    </row>
    <row r="2" spans="1:15" ht="22">
      <c r="A2" s="24" t="s">
        <v>0</v>
      </c>
      <c r="B2" s="23" t="s">
        <v>157</v>
      </c>
      <c r="C2" s="23"/>
      <c r="D2" s="23" t="s">
        <v>195</v>
      </c>
      <c r="E2" s="23"/>
      <c r="F2" s="23" t="s">
        <v>160</v>
      </c>
      <c r="G2" s="23"/>
      <c r="H2" s="23" t="s">
        <v>161</v>
      </c>
      <c r="I2" s="23"/>
      <c r="J2" s="23" t="s">
        <v>162</v>
      </c>
      <c r="K2" s="23"/>
      <c r="L2" s="26" t="s">
        <v>163</v>
      </c>
      <c r="M2" s="26"/>
      <c r="N2" s="26" t="s">
        <v>164</v>
      </c>
      <c r="O2" s="26"/>
    </row>
    <row r="3" spans="1:15" ht="22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70</v>
      </c>
      <c r="K3" s="6" t="s">
        <v>72</v>
      </c>
      <c r="L3" s="6" t="s">
        <v>70</v>
      </c>
      <c r="M3" s="6" t="s">
        <v>72</v>
      </c>
      <c r="N3" s="6" t="s">
        <v>70</v>
      </c>
      <c r="O3" s="6" t="s">
        <v>72</v>
      </c>
    </row>
    <row r="4" spans="1:15" ht="18">
      <c r="A4" s="5" t="s">
        <v>2</v>
      </c>
      <c r="B4" s="5">
        <v>3.871</v>
      </c>
      <c r="C4" s="5">
        <v>0.35699999999999998</v>
      </c>
      <c r="D4" s="5">
        <v>18.445</v>
      </c>
      <c r="E4" s="5">
        <v>6.59</v>
      </c>
      <c r="F4" s="5">
        <v>21.311</v>
      </c>
      <c r="G4" s="5">
        <v>7.1269999999999998</v>
      </c>
      <c r="H4" s="5">
        <v>28.15</v>
      </c>
      <c r="I4" s="5">
        <v>4.1180000000000003</v>
      </c>
      <c r="J4" s="5">
        <v>28.4</v>
      </c>
      <c r="K4" s="5">
        <v>4.6779999999999999</v>
      </c>
      <c r="L4" s="5">
        <v>40.497</v>
      </c>
      <c r="M4" s="5">
        <v>15.71</v>
      </c>
      <c r="N4" s="5">
        <v>36.813000000000002</v>
      </c>
      <c r="O4" s="5">
        <v>14.45</v>
      </c>
    </row>
    <row r="5" spans="1:15" ht="18">
      <c r="A5" s="5" t="s">
        <v>5</v>
      </c>
      <c r="B5" s="5">
        <v>2.2269999999999999</v>
      </c>
      <c r="C5" s="5">
        <v>8.4000000000000005E-2</v>
      </c>
      <c r="D5" s="5">
        <v>15.342000000000001</v>
      </c>
      <c r="E5" s="5">
        <v>6.31</v>
      </c>
      <c r="F5" s="5">
        <v>18.216000000000001</v>
      </c>
      <c r="G5" s="5">
        <v>5.9969999999999999</v>
      </c>
      <c r="H5" s="5">
        <v>21.617000000000001</v>
      </c>
      <c r="I5" s="5">
        <v>2.7789999999999999</v>
      </c>
      <c r="J5" s="5">
        <v>19.998000000000001</v>
      </c>
      <c r="K5" s="5">
        <v>2.9710000000000001</v>
      </c>
      <c r="L5" s="5">
        <v>24.995999999999999</v>
      </c>
      <c r="M5" s="5">
        <v>6.3520000000000003</v>
      </c>
      <c r="N5" s="5">
        <v>23.213999999999999</v>
      </c>
      <c r="O5" s="5">
        <v>7.2249999999999996</v>
      </c>
    </row>
    <row r="6" spans="1:15" ht="18">
      <c r="A6" s="5" t="s">
        <v>7</v>
      </c>
      <c r="B6" s="5">
        <v>4.3280000000000003</v>
      </c>
      <c r="C6" s="5">
        <v>0.33800000000000002</v>
      </c>
      <c r="D6" s="5">
        <v>23.902000000000001</v>
      </c>
      <c r="E6" s="5">
        <v>8.8559999999999999</v>
      </c>
      <c r="F6" s="5">
        <v>26.606000000000002</v>
      </c>
      <c r="G6" s="5">
        <v>9.9250000000000007</v>
      </c>
      <c r="H6" s="5">
        <v>38.593000000000004</v>
      </c>
      <c r="I6" s="5">
        <v>6.577</v>
      </c>
      <c r="J6" s="5">
        <v>34.271000000000001</v>
      </c>
      <c r="K6" s="5">
        <v>4.9710000000000001</v>
      </c>
      <c r="L6" s="5">
        <v>51.566000000000003</v>
      </c>
      <c r="M6" s="5">
        <v>19.72</v>
      </c>
      <c r="N6" s="5">
        <v>49.406999999999996</v>
      </c>
      <c r="O6" s="5">
        <v>20.233000000000001</v>
      </c>
    </row>
    <row r="7" spans="1:15" ht="18">
      <c r="A7" s="5" t="s">
        <v>8</v>
      </c>
      <c r="B7" s="5">
        <v>11.526999999999999</v>
      </c>
      <c r="C7" s="5">
        <v>1.2929999999999999</v>
      </c>
      <c r="D7" s="5">
        <v>49.613</v>
      </c>
      <c r="E7" s="5">
        <v>21.175000000000001</v>
      </c>
      <c r="F7" s="5">
        <v>51.579000000000001</v>
      </c>
      <c r="G7" s="5">
        <v>21.021000000000001</v>
      </c>
      <c r="H7" s="5">
        <v>79.686000000000007</v>
      </c>
      <c r="I7" s="5">
        <v>6.8</v>
      </c>
      <c r="J7" s="5">
        <v>90.516000000000005</v>
      </c>
      <c r="K7" s="5">
        <v>21.437999999999999</v>
      </c>
      <c r="L7" s="5">
        <v>171.95599999999999</v>
      </c>
      <c r="M7" s="5">
        <v>92.555999999999997</v>
      </c>
      <c r="N7" s="5">
        <v>188.30600000000001</v>
      </c>
      <c r="O7" s="5">
        <v>114.559</v>
      </c>
    </row>
    <row r="8" spans="1:15" ht="18">
      <c r="A8" s="5" t="s">
        <v>11</v>
      </c>
      <c r="B8" s="5">
        <v>10.785</v>
      </c>
      <c r="C8" s="5">
        <v>0.378</v>
      </c>
      <c r="D8" s="5">
        <v>46.814</v>
      </c>
      <c r="E8" s="5">
        <v>16.388000000000002</v>
      </c>
      <c r="F8" s="5">
        <v>49.354999999999997</v>
      </c>
      <c r="G8" s="5">
        <v>20.181999999999999</v>
      </c>
      <c r="H8" s="5">
        <v>75.863</v>
      </c>
      <c r="I8" s="5">
        <v>6.19</v>
      </c>
      <c r="J8" s="5">
        <v>87.932000000000002</v>
      </c>
      <c r="K8" s="5">
        <v>20.974</v>
      </c>
      <c r="L8" s="5">
        <v>155.29</v>
      </c>
      <c r="M8" s="5">
        <v>82.343000000000004</v>
      </c>
      <c r="N8" s="5">
        <v>178.857</v>
      </c>
      <c r="O8" s="5">
        <v>104.313</v>
      </c>
    </row>
    <row r="9" spans="1:15" ht="18">
      <c r="A9" s="5" t="s">
        <v>13</v>
      </c>
      <c r="B9" s="5">
        <v>10.269</v>
      </c>
      <c r="C9" s="5">
        <v>0.75800000000000001</v>
      </c>
      <c r="D9" s="5">
        <v>42.31</v>
      </c>
      <c r="E9" s="5">
        <v>15.888</v>
      </c>
      <c r="F9" s="5">
        <v>45.573999999999998</v>
      </c>
      <c r="G9" s="5">
        <v>18.940999999999999</v>
      </c>
      <c r="H9" s="5">
        <v>71.33</v>
      </c>
      <c r="I9" s="5">
        <v>3.83</v>
      </c>
      <c r="J9" s="5">
        <v>78.772000000000006</v>
      </c>
      <c r="K9" s="5">
        <v>17.899999999999999</v>
      </c>
      <c r="L9" s="5">
        <v>141.334</v>
      </c>
      <c r="M9" s="5">
        <v>76.513999999999996</v>
      </c>
      <c r="N9" s="5">
        <v>176.09399999999999</v>
      </c>
      <c r="O9" s="5">
        <v>99.637</v>
      </c>
    </row>
    <row r="10" spans="1:15" ht="18">
      <c r="A10" s="5" t="s">
        <v>14</v>
      </c>
      <c r="B10" s="5">
        <v>8.8079999999999998</v>
      </c>
      <c r="C10" s="5">
        <v>0.57599999999999996</v>
      </c>
      <c r="D10" s="5">
        <v>33.575000000000003</v>
      </c>
      <c r="E10" s="5">
        <v>13.244999999999999</v>
      </c>
      <c r="F10" s="5">
        <v>34.804000000000002</v>
      </c>
      <c r="G10" s="5">
        <v>14.010999999999999</v>
      </c>
      <c r="H10" s="5">
        <v>52.695</v>
      </c>
      <c r="I10" s="5">
        <v>4.9279999999999999</v>
      </c>
      <c r="J10" s="5">
        <v>52.682000000000002</v>
      </c>
      <c r="K10" s="5">
        <v>9.3819999999999997</v>
      </c>
      <c r="L10" s="5">
        <v>80.433000000000007</v>
      </c>
      <c r="M10" s="5">
        <v>31.454999999999998</v>
      </c>
      <c r="N10" s="5">
        <v>123.36799999999999</v>
      </c>
      <c r="O10" s="5">
        <v>70.900000000000006</v>
      </c>
    </row>
    <row r="11" spans="1:15" ht="18">
      <c r="A11" s="5" t="s">
        <v>15</v>
      </c>
      <c r="B11" s="5">
        <v>17.608000000000001</v>
      </c>
      <c r="C11" s="5">
        <v>0.56799999999999995</v>
      </c>
      <c r="D11" s="5">
        <v>101.03100000000001</v>
      </c>
      <c r="E11" s="5">
        <v>36.853999999999999</v>
      </c>
      <c r="F11" s="5">
        <v>85.347999999999999</v>
      </c>
      <c r="G11" s="5">
        <v>32.542000000000002</v>
      </c>
      <c r="H11" s="5">
        <v>184.328</v>
      </c>
      <c r="I11" s="5">
        <v>41.423000000000002</v>
      </c>
      <c r="J11" s="5">
        <v>230.57900000000001</v>
      </c>
      <c r="K11" s="5">
        <v>37.398000000000003</v>
      </c>
      <c r="L11" s="5">
        <v>362.19200000000001</v>
      </c>
      <c r="M11" s="5">
        <v>190.77199999999999</v>
      </c>
      <c r="N11" s="5">
        <v>449.738</v>
      </c>
      <c r="O11" s="5">
        <v>183.08500000000001</v>
      </c>
    </row>
    <row r="12" spans="1:15" ht="18">
      <c r="A12" s="5" t="s">
        <v>16</v>
      </c>
      <c r="B12" s="5">
        <v>10.108000000000001</v>
      </c>
      <c r="C12" s="5">
        <v>0.745</v>
      </c>
      <c r="D12" s="5">
        <v>42.073</v>
      </c>
      <c r="E12" s="5">
        <v>15.351000000000001</v>
      </c>
      <c r="F12" s="5">
        <v>46.213000000000001</v>
      </c>
      <c r="G12" s="5">
        <v>17.876000000000001</v>
      </c>
      <c r="H12" s="5">
        <v>69.801000000000002</v>
      </c>
      <c r="I12" s="5">
        <v>4.18</v>
      </c>
      <c r="J12" s="5">
        <v>79.989999999999995</v>
      </c>
      <c r="K12" s="5">
        <v>15.228999999999999</v>
      </c>
      <c r="L12" s="5">
        <v>156.375</v>
      </c>
      <c r="M12" s="5">
        <v>87.96</v>
      </c>
      <c r="N12" s="5">
        <v>157.14699999999999</v>
      </c>
      <c r="O12" s="5">
        <v>77.043999999999997</v>
      </c>
    </row>
    <row r="13" spans="1:15" ht="18">
      <c r="A13" s="5" t="s">
        <v>20</v>
      </c>
      <c r="B13" s="5">
        <v>2.7469999999999999</v>
      </c>
      <c r="C13" s="5">
        <v>0.33600000000000002</v>
      </c>
      <c r="D13" s="5">
        <v>16.388999999999999</v>
      </c>
      <c r="E13" s="5">
        <v>5.673</v>
      </c>
      <c r="F13" s="5">
        <v>19.143999999999998</v>
      </c>
      <c r="G13" s="5">
        <v>6.2619999999999996</v>
      </c>
      <c r="H13" s="5">
        <v>24.213000000000001</v>
      </c>
      <c r="I13" s="5">
        <v>1.8180000000000001</v>
      </c>
      <c r="J13" s="5">
        <v>22.617000000000001</v>
      </c>
      <c r="K13" s="5">
        <v>2.67</v>
      </c>
      <c r="L13" s="5">
        <v>31.484000000000002</v>
      </c>
      <c r="M13" s="5">
        <v>10.532999999999999</v>
      </c>
      <c r="N13" s="5">
        <v>31.016999999999999</v>
      </c>
      <c r="O13" s="5">
        <v>8.8040000000000003</v>
      </c>
    </row>
    <row r="14" spans="1:15" ht="18">
      <c r="A14" s="5" t="s">
        <v>21</v>
      </c>
      <c r="B14" s="5">
        <v>9.3960000000000008</v>
      </c>
      <c r="C14" s="5">
        <v>1.1539999999999999</v>
      </c>
      <c r="D14" s="5">
        <v>34.570999999999998</v>
      </c>
      <c r="E14" s="5">
        <v>12.5</v>
      </c>
      <c r="F14" s="5">
        <v>38.396999999999998</v>
      </c>
      <c r="G14" s="5">
        <v>14.92</v>
      </c>
      <c r="H14" s="5">
        <v>56.197000000000003</v>
      </c>
      <c r="I14" s="5">
        <v>4.9109999999999996</v>
      </c>
      <c r="J14" s="5">
        <v>57.616999999999997</v>
      </c>
      <c r="K14" s="5">
        <v>8.1760000000000002</v>
      </c>
      <c r="L14" s="5">
        <v>90.58</v>
      </c>
      <c r="M14" s="5">
        <v>37.423999999999999</v>
      </c>
      <c r="N14" s="5">
        <v>139.107</v>
      </c>
      <c r="O14" s="5">
        <v>76.87</v>
      </c>
    </row>
    <row r="15" spans="1:15" ht="18">
      <c r="A15" s="5" t="s">
        <v>22</v>
      </c>
      <c r="B15" s="5">
        <v>12.097</v>
      </c>
      <c r="C15" s="5">
        <v>1.121</v>
      </c>
      <c r="D15" s="5">
        <v>56.478000000000002</v>
      </c>
      <c r="E15" s="5">
        <v>21.416</v>
      </c>
      <c r="F15" s="5">
        <v>60.027999999999999</v>
      </c>
      <c r="G15" s="5">
        <v>23.337</v>
      </c>
      <c r="H15" s="5">
        <v>96.474999999999994</v>
      </c>
      <c r="I15" s="5">
        <v>3.242</v>
      </c>
      <c r="J15" s="5">
        <v>116.021</v>
      </c>
      <c r="K15" s="5">
        <v>22.742999999999999</v>
      </c>
      <c r="L15" s="5">
        <v>206.81200000000001</v>
      </c>
      <c r="M15" s="5">
        <v>116.18899999999999</v>
      </c>
      <c r="N15" s="5">
        <v>252.64400000000001</v>
      </c>
      <c r="O15" s="5">
        <v>139.43199999999999</v>
      </c>
    </row>
    <row r="16" spans="1:15" ht="18">
      <c r="A16" s="5" t="s">
        <v>23</v>
      </c>
      <c r="B16" s="5">
        <v>14.167999999999999</v>
      </c>
      <c r="C16" s="5">
        <v>0.39900000000000002</v>
      </c>
      <c r="D16" s="5">
        <v>71.090999999999994</v>
      </c>
      <c r="E16" s="5">
        <v>27.477</v>
      </c>
      <c r="F16" s="5">
        <v>67.290999999999997</v>
      </c>
      <c r="G16" s="5">
        <v>24.533999999999999</v>
      </c>
      <c r="H16" s="5">
        <v>119.399</v>
      </c>
      <c r="I16" s="5">
        <v>4.7050000000000001</v>
      </c>
      <c r="J16" s="5">
        <v>162.88800000000001</v>
      </c>
      <c r="K16" s="5">
        <v>31.326000000000001</v>
      </c>
      <c r="L16" s="5">
        <v>297.74200000000002</v>
      </c>
      <c r="M16" s="5">
        <v>182.84200000000001</v>
      </c>
      <c r="N16" s="5">
        <v>358.91</v>
      </c>
      <c r="O16" s="5">
        <v>182.91499999999999</v>
      </c>
    </row>
    <row r="17" spans="1:15" ht="18">
      <c r="A17" s="5" t="s">
        <v>24</v>
      </c>
      <c r="B17" s="5">
        <v>13.673</v>
      </c>
      <c r="C17" s="5">
        <v>0.48799999999999999</v>
      </c>
      <c r="D17" s="5">
        <v>67.58</v>
      </c>
      <c r="E17" s="5">
        <v>25.835999999999999</v>
      </c>
      <c r="F17" s="5">
        <v>65.152000000000001</v>
      </c>
      <c r="G17" s="5">
        <v>23.187000000000001</v>
      </c>
      <c r="H17" s="5">
        <v>115.166</v>
      </c>
      <c r="I17" s="5">
        <v>2.7879999999999998</v>
      </c>
      <c r="J17" s="5">
        <v>158.279</v>
      </c>
      <c r="K17" s="5">
        <v>29.667999999999999</v>
      </c>
      <c r="L17" s="5">
        <v>287.78399999999999</v>
      </c>
      <c r="M17" s="5">
        <v>176.87100000000001</v>
      </c>
      <c r="N17" s="5">
        <v>325.161</v>
      </c>
      <c r="O17" s="5">
        <v>176.30500000000001</v>
      </c>
    </row>
    <row r="18" spans="1:15" ht="18">
      <c r="A18" s="5" t="s">
        <v>25</v>
      </c>
      <c r="B18" s="5">
        <v>13.952999999999999</v>
      </c>
      <c r="C18" s="5">
        <v>0.497</v>
      </c>
      <c r="D18" s="5">
        <v>65.573999999999998</v>
      </c>
      <c r="E18" s="5">
        <v>24.878</v>
      </c>
      <c r="F18" s="5">
        <v>63.295999999999999</v>
      </c>
      <c r="G18" s="5">
        <v>23.398</v>
      </c>
      <c r="H18" s="5">
        <v>114.889</v>
      </c>
      <c r="I18" s="5">
        <v>5.0350000000000001</v>
      </c>
      <c r="J18" s="5">
        <v>154.12299999999999</v>
      </c>
      <c r="K18" s="5">
        <v>28.844999999999999</v>
      </c>
      <c r="L18" s="5">
        <v>258.20999999999998</v>
      </c>
      <c r="M18" s="5">
        <v>146.792</v>
      </c>
      <c r="N18" s="5">
        <v>307.512</v>
      </c>
      <c r="O18" s="5">
        <v>178.05199999999999</v>
      </c>
    </row>
    <row r="19" spans="1:15" ht="18">
      <c r="A19" s="5" t="s">
        <v>26</v>
      </c>
      <c r="B19" s="5">
        <v>14.49</v>
      </c>
      <c r="C19" s="5">
        <v>1.204</v>
      </c>
      <c r="D19" s="5">
        <v>67.364000000000004</v>
      </c>
      <c r="E19" s="5">
        <v>25.881</v>
      </c>
      <c r="F19" s="5">
        <v>66.941999999999993</v>
      </c>
      <c r="G19" s="5">
        <v>24.245000000000001</v>
      </c>
      <c r="H19" s="5">
        <v>120.274</v>
      </c>
      <c r="I19" s="5">
        <v>3.4489999999999998</v>
      </c>
      <c r="J19" s="5">
        <v>164.203</v>
      </c>
      <c r="K19" s="5">
        <v>24.904</v>
      </c>
      <c r="L19" s="5">
        <v>263.654</v>
      </c>
      <c r="M19" s="5">
        <v>146.09399999999999</v>
      </c>
      <c r="N19" s="5">
        <v>354.10899999999998</v>
      </c>
      <c r="O19" s="5">
        <v>178.441</v>
      </c>
    </row>
    <row r="20" spans="1:15" ht="18">
      <c r="A20" s="5" t="s">
        <v>27</v>
      </c>
      <c r="B20" s="5">
        <v>8.0990000000000002</v>
      </c>
      <c r="C20" s="5">
        <v>0.55200000000000005</v>
      </c>
      <c r="D20" s="5">
        <v>30.283000000000001</v>
      </c>
      <c r="E20" s="5">
        <v>10.398999999999999</v>
      </c>
      <c r="F20" s="5">
        <v>33.948999999999998</v>
      </c>
      <c r="G20" s="5">
        <v>12.331</v>
      </c>
      <c r="H20" s="5">
        <v>48.415999999999997</v>
      </c>
      <c r="I20" s="5">
        <v>5.4109999999999996</v>
      </c>
      <c r="J20" s="5">
        <v>50.753</v>
      </c>
      <c r="K20" s="5">
        <v>7.3230000000000004</v>
      </c>
      <c r="L20" s="5">
        <v>71.906000000000006</v>
      </c>
      <c r="M20" s="5">
        <v>24.584</v>
      </c>
      <c r="N20" s="5">
        <v>79.933999999999997</v>
      </c>
      <c r="O20" s="5">
        <v>29.210999999999999</v>
      </c>
    </row>
    <row r="21" spans="1:15" ht="18">
      <c r="A21" s="5" t="s">
        <v>30</v>
      </c>
      <c r="B21" s="5">
        <v>8.9990000000000006</v>
      </c>
      <c r="C21" s="5">
        <v>0.82099999999999995</v>
      </c>
      <c r="D21" s="5">
        <v>32.384</v>
      </c>
      <c r="E21" s="5">
        <v>10.795999999999999</v>
      </c>
      <c r="F21" s="5">
        <v>36.055</v>
      </c>
      <c r="G21" s="5">
        <v>14.585000000000001</v>
      </c>
      <c r="H21" s="5">
        <v>53.648000000000003</v>
      </c>
      <c r="I21" s="5">
        <v>5.3860000000000001</v>
      </c>
      <c r="J21" s="5">
        <v>55.890999999999998</v>
      </c>
      <c r="K21" s="5">
        <v>8.16</v>
      </c>
      <c r="L21" s="5">
        <v>81.384</v>
      </c>
      <c r="M21" s="5">
        <v>30.016999999999999</v>
      </c>
      <c r="N21" s="5">
        <v>127.626</v>
      </c>
      <c r="O21" s="5">
        <v>68.62</v>
      </c>
    </row>
    <row r="22" spans="1:15" ht="18">
      <c r="A22" s="5" t="s">
        <v>31</v>
      </c>
      <c r="B22" s="5">
        <v>9.82</v>
      </c>
      <c r="C22" s="5">
        <v>0.92600000000000005</v>
      </c>
      <c r="D22" s="5">
        <v>42.558999999999997</v>
      </c>
      <c r="E22" s="5">
        <v>16.489000000000001</v>
      </c>
      <c r="F22" s="5">
        <v>45.558</v>
      </c>
      <c r="G22" s="5">
        <v>18.687000000000001</v>
      </c>
      <c r="H22" s="5">
        <v>72.274000000000001</v>
      </c>
      <c r="I22" s="5">
        <v>2.355</v>
      </c>
      <c r="J22" s="5">
        <v>81.893000000000001</v>
      </c>
      <c r="K22" s="5">
        <v>15.7</v>
      </c>
      <c r="L22" s="5">
        <v>122.127</v>
      </c>
      <c r="M22" s="5">
        <v>56.405000000000001</v>
      </c>
      <c r="N22" s="5">
        <v>178.55199999999999</v>
      </c>
      <c r="O22" s="5">
        <v>97.58</v>
      </c>
    </row>
    <row r="23" spans="1:15" ht="18">
      <c r="A23" s="5" t="s">
        <v>32</v>
      </c>
      <c r="B23" s="5">
        <v>11.048999999999999</v>
      </c>
      <c r="C23" s="5">
        <v>0.61299999999999999</v>
      </c>
      <c r="D23" s="5">
        <v>47.676000000000002</v>
      </c>
      <c r="E23" s="5">
        <v>18.2</v>
      </c>
      <c r="F23" s="5">
        <v>51.164999999999999</v>
      </c>
      <c r="G23" s="5">
        <v>21.082000000000001</v>
      </c>
      <c r="H23" s="5">
        <v>81.325000000000003</v>
      </c>
      <c r="I23" s="5">
        <v>4.8680000000000003</v>
      </c>
      <c r="J23" s="5">
        <v>93.111999999999995</v>
      </c>
      <c r="K23" s="5">
        <v>20.8</v>
      </c>
      <c r="L23" s="5">
        <v>167.13200000000001</v>
      </c>
      <c r="M23" s="5">
        <v>91.444999999999993</v>
      </c>
      <c r="N23" s="5">
        <v>203.154</v>
      </c>
      <c r="O23" s="5">
        <v>112.779</v>
      </c>
    </row>
    <row r="24" spans="1:15" ht="18">
      <c r="A24" s="5" t="s">
        <v>33</v>
      </c>
      <c r="B24" s="5">
        <v>13.327999999999999</v>
      </c>
      <c r="C24" s="5">
        <v>0.38100000000000001</v>
      </c>
      <c r="D24" s="5">
        <v>63.29</v>
      </c>
      <c r="E24" s="5">
        <v>25.364999999999998</v>
      </c>
      <c r="F24" s="5">
        <v>60.222999999999999</v>
      </c>
      <c r="G24" s="5">
        <v>23.178999999999998</v>
      </c>
      <c r="H24" s="5">
        <v>108.54</v>
      </c>
      <c r="I24" s="5">
        <v>3.0459999999999998</v>
      </c>
      <c r="J24" s="5">
        <v>137.364</v>
      </c>
      <c r="K24" s="5">
        <v>22.297000000000001</v>
      </c>
      <c r="L24" s="5">
        <v>234.131</v>
      </c>
      <c r="M24" s="5">
        <v>142.85300000000001</v>
      </c>
      <c r="N24" s="5">
        <v>292.79500000000002</v>
      </c>
      <c r="O24" s="5">
        <v>167.863</v>
      </c>
    </row>
    <row r="25" spans="1:15" ht="18">
      <c r="A25" s="5" t="s">
        <v>34</v>
      </c>
      <c r="B25" s="5">
        <v>14.67</v>
      </c>
      <c r="C25" s="5">
        <v>0.497</v>
      </c>
      <c r="D25" s="5">
        <v>72.171999999999997</v>
      </c>
      <c r="E25" s="5">
        <v>29.835000000000001</v>
      </c>
      <c r="F25" s="5">
        <v>66.486999999999995</v>
      </c>
      <c r="G25" s="5">
        <v>25.344000000000001</v>
      </c>
      <c r="H25" s="5">
        <v>123.09399999999999</v>
      </c>
      <c r="I25" s="5">
        <v>7.7489999999999997</v>
      </c>
      <c r="J25" s="5">
        <v>165.642</v>
      </c>
      <c r="K25" s="5">
        <v>29.187000000000001</v>
      </c>
      <c r="L25" s="5">
        <v>280.76100000000002</v>
      </c>
      <c r="M25" s="5">
        <v>157.23500000000001</v>
      </c>
      <c r="N25" s="5">
        <v>361.81599999999997</v>
      </c>
      <c r="O25" s="5">
        <v>187.12100000000001</v>
      </c>
    </row>
    <row r="26" spans="1:15" ht="18">
      <c r="A26" s="5" t="s">
        <v>35</v>
      </c>
      <c r="B26" s="5">
        <v>14.355</v>
      </c>
      <c r="C26" s="5">
        <v>0.34</v>
      </c>
      <c r="D26" s="5">
        <v>69.983999999999995</v>
      </c>
      <c r="E26" s="5">
        <v>30.045999999999999</v>
      </c>
      <c r="F26" s="5">
        <v>65.543000000000006</v>
      </c>
      <c r="G26" s="5">
        <v>25.273</v>
      </c>
      <c r="H26" s="5">
        <v>121.117</v>
      </c>
      <c r="I26" s="5">
        <v>5.54</v>
      </c>
      <c r="J26" s="5">
        <v>161.16300000000001</v>
      </c>
      <c r="K26" s="5">
        <v>33.503999999999998</v>
      </c>
      <c r="L26" s="5">
        <v>267.43</v>
      </c>
      <c r="M26" s="5">
        <v>154.17099999999999</v>
      </c>
      <c r="N26" s="5">
        <v>329.13299999999998</v>
      </c>
      <c r="O26" s="5">
        <v>161.172</v>
      </c>
    </row>
    <row r="27" spans="1:15" ht="18">
      <c r="A27" s="5" t="s">
        <v>36</v>
      </c>
      <c r="B27" s="5">
        <v>14.991</v>
      </c>
      <c r="C27" s="5">
        <v>0.68500000000000005</v>
      </c>
      <c r="D27" s="5">
        <v>73.599000000000004</v>
      </c>
      <c r="E27" s="5">
        <v>31.417999999999999</v>
      </c>
      <c r="F27" s="5">
        <v>69.37</v>
      </c>
      <c r="G27" s="5">
        <v>26.48</v>
      </c>
      <c r="H27" s="5">
        <v>116.866</v>
      </c>
      <c r="I27" s="5">
        <v>39.341999999999999</v>
      </c>
      <c r="J27" s="5">
        <v>174.94900000000001</v>
      </c>
      <c r="K27" s="5">
        <v>28.091000000000001</v>
      </c>
      <c r="L27" s="5">
        <v>268.36599999999999</v>
      </c>
      <c r="M27" s="5">
        <v>156.95099999999999</v>
      </c>
      <c r="N27" s="5">
        <v>332.44200000000001</v>
      </c>
      <c r="O27" s="5">
        <v>156.14400000000001</v>
      </c>
    </row>
    <row r="28" spans="1:15" ht="18">
      <c r="A28" s="5" t="s">
        <v>37</v>
      </c>
      <c r="B28" s="5">
        <v>13.510999999999999</v>
      </c>
      <c r="C28" s="5">
        <v>0.68200000000000005</v>
      </c>
      <c r="D28" s="5">
        <v>64.873000000000005</v>
      </c>
      <c r="E28" s="5">
        <v>27.411000000000001</v>
      </c>
      <c r="F28" s="5">
        <v>61.960999999999999</v>
      </c>
      <c r="G28" s="5">
        <v>23.484000000000002</v>
      </c>
      <c r="H28" s="5">
        <v>111.727</v>
      </c>
      <c r="I28" s="5">
        <v>3.6579999999999999</v>
      </c>
      <c r="J28" s="5">
        <v>152.34899999999999</v>
      </c>
      <c r="K28" s="5">
        <v>28.155000000000001</v>
      </c>
      <c r="L28" s="5">
        <v>249.13399999999999</v>
      </c>
      <c r="M28" s="5">
        <v>144.38300000000001</v>
      </c>
      <c r="N28" s="5">
        <v>265.58300000000003</v>
      </c>
      <c r="O28" s="5">
        <v>155.00700000000001</v>
      </c>
    </row>
    <row r="29" spans="1:15" ht="18">
      <c r="A29" s="5" t="s">
        <v>38</v>
      </c>
      <c r="B29" s="5">
        <v>3.532</v>
      </c>
      <c r="C29" s="5">
        <v>0.68600000000000005</v>
      </c>
      <c r="D29" s="5">
        <v>18.061</v>
      </c>
      <c r="E29" s="5">
        <v>8.8160000000000007</v>
      </c>
      <c r="F29" s="5">
        <v>19.673999999999999</v>
      </c>
      <c r="G29" s="5">
        <v>6.3559999999999999</v>
      </c>
      <c r="H29" s="5">
        <v>27.076000000000001</v>
      </c>
      <c r="I29" s="5">
        <v>2.492</v>
      </c>
      <c r="J29" s="5">
        <v>26.106000000000002</v>
      </c>
      <c r="K29" s="5">
        <v>4.2290000000000001</v>
      </c>
      <c r="L29" s="5">
        <v>32.609000000000002</v>
      </c>
      <c r="M29" s="5">
        <v>9.6349999999999998</v>
      </c>
      <c r="N29" s="5">
        <v>31.423999999999999</v>
      </c>
      <c r="O29" s="5">
        <v>9.8640000000000008</v>
      </c>
    </row>
    <row r="30" spans="1:15" ht="18">
      <c r="A30" s="5" t="s">
        <v>41</v>
      </c>
      <c r="B30" s="5">
        <v>10.106999999999999</v>
      </c>
      <c r="C30" s="5">
        <v>0.69199999999999995</v>
      </c>
      <c r="D30" s="5">
        <v>38.137999999999998</v>
      </c>
      <c r="E30" s="5">
        <v>16.702000000000002</v>
      </c>
      <c r="F30" s="5">
        <v>42.633000000000003</v>
      </c>
      <c r="G30" s="5">
        <v>15.868</v>
      </c>
      <c r="H30" s="5">
        <v>65.680999999999997</v>
      </c>
      <c r="I30" s="5">
        <v>2.4289999999999998</v>
      </c>
      <c r="J30" s="5">
        <v>72.412999999999997</v>
      </c>
      <c r="K30" s="5">
        <v>16.71</v>
      </c>
      <c r="L30" s="5">
        <v>107.221</v>
      </c>
      <c r="M30" s="5">
        <v>45.744999999999997</v>
      </c>
      <c r="N30" s="5">
        <v>125.006</v>
      </c>
      <c r="O30" s="5">
        <v>62.085999999999999</v>
      </c>
    </row>
    <row r="31" spans="1:15" ht="18">
      <c r="A31" s="5" t="s">
        <v>42</v>
      </c>
      <c r="B31" s="5">
        <v>8.2590000000000003</v>
      </c>
      <c r="C31" s="5">
        <v>1.228</v>
      </c>
      <c r="D31" s="5">
        <v>31.332999999999998</v>
      </c>
      <c r="E31" s="5">
        <v>11.429</v>
      </c>
      <c r="F31" s="5">
        <v>34.680999999999997</v>
      </c>
      <c r="G31" s="5">
        <v>11.77</v>
      </c>
      <c r="H31" s="5">
        <v>51.982999999999997</v>
      </c>
      <c r="I31" s="5">
        <v>4.6390000000000002</v>
      </c>
      <c r="J31" s="5">
        <v>51.156999999999996</v>
      </c>
      <c r="K31" s="5">
        <v>8.702</v>
      </c>
      <c r="L31" s="5">
        <v>79.400999999999996</v>
      </c>
      <c r="M31" s="5">
        <v>31.495000000000001</v>
      </c>
      <c r="N31" s="5">
        <v>69.804000000000002</v>
      </c>
      <c r="O31" s="5">
        <v>21.497</v>
      </c>
    </row>
    <row r="32" spans="1:15" ht="18">
      <c r="A32" s="5" t="s">
        <v>45</v>
      </c>
      <c r="B32" s="5">
        <v>7.6059999999999999</v>
      </c>
      <c r="C32" s="5">
        <v>0.85199999999999998</v>
      </c>
      <c r="D32" s="5">
        <v>26.315000000000001</v>
      </c>
      <c r="E32" s="5">
        <v>8.7769999999999992</v>
      </c>
      <c r="F32" s="5">
        <v>30.638000000000002</v>
      </c>
      <c r="G32" s="5">
        <v>11.004</v>
      </c>
      <c r="H32" s="5">
        <v>44.625</v>
      </c>
      <c r="I32" s="5">
        <v>4.165</v>
      </c>
      <c r="J32" s="5">
        <v>44.534999999999997</v>
      </c>
      <c r="K32" s="5">
        <v>8.0709999999999997</v>
      </c>
      <c r="L32" s="5">
        <v>63.402999999999999</v>
      </c>
      <c r="M32" s="5">
        <v>23.116</v>
      </c>
      <c r="N32" s="5">
        <v>64.051000000000002</v>
      </c>
      <c r="O32" s="5">
        <v>21.864000000000001</v>
      </c>
    </row>
    <row r="33" spans="1:15" ht="18">
      <c r="A33" s="5" t="s">
        <v>46</v>
      </c>
      <c r="B33" s="5">
        <v>9.6969999999999992</v>
      </c>
      <c r="C33" s="5">
        <v>0.64100000000000001</v>
      </c>
      <c r="D33" s="5">
        <v>41.557000000000002</v>
      </c>
      <c r="E33" s="5">
        <v>17.532</v>
      </c>
      <c r="F33" s="5">
        <v>46.097000000000001</v>
      </c>
      <c r="G33" s="5">
        <v>17.68</v>
      </c>
      <c r="H33" s="5">
        <v>72.078000000000003</v>
      </c>
      <c r="I33" s="5">
        <v>4.226</v>
      </c>
      <c r="J33" s="5">
        <v>79.438000000000002</v>
      </c>
      <c r="K33" s="5">
        <v>18.341000000000001</v>
      </c>
      <c r="L33" s="5">
        <v>128.52500000000001</v>
      </c>
      <c r="M33" s="5">
        <v>60.588999999999999</v>
      </c>
      <c r="N33" s="5">
        <v>141.24299999999999</v>
      </c>
      <c r="O33" s="5">
        <v>66.465000000000003</v>
      </c>
    </row>
    <row r="34" spans="1:15" ht="18">
      <c r="A34" s="5" t="s">
        <v>49</v>
      </c>
      <c r="B34" s="5">
        <v>7.8959999999999999</v>
      </c>
      <c r="C34" s="5">
        <v>1.02</v>
      </c>
      <c r="D34" s="5">
        <v>27.876999999999999</v>
      </c>
      <c r="E34" s="5">
        <v>10.962999999999999</v>
      </c>
      <c r="F34" s="5">
        <v>30.855</v>
      </c>
      <c r="G34" s="5">
        <v>11.305</v>
      </c>
      <c r="H34" s="5">
        <v>43.414999999999999</v>
      </c>
      <c r="I34" s="5">
        <v>5.2050000000000001</v>
      </c>
      <c r="J34" s="5">
        <v>44.338999999999999</v>
      </c>
      <c r="K34" s="5">
        <v>7.8769999999999998</v>
      </c>
      <c r="L34" s="5">
        <v>61.963000000000001</v>
      </c>
      <c r="M34" s="5">
        <v>21.731000000000002</v>
      </c>
      <c r="N34" s="5">
        <v>65.525000000000006</v>
      </c>
      <c r="O34" s="5">
        <v>22.637</v>
      </c>
    </row>
    <row r="35" spans="1:15" ht="18">
      <c r="A35" s="5" t="s">
        <v>50</v>
      </c>
      <c r="B35" s="5">
        <v>12.348000000000001</v>
      </c>
      <c r="C35" s="5">
        <v>0.63700000000000001</v>
      </c>
      <c r="D35" s="5">
        <v>62.393999999999998</v>
      </c>
      <c r="E35" s="5">
        <v>26.335999999999999</v>
      </c>
      <c r="F35" s="5">
        <v>61.984000000000002</v>
      </c>
      <c r="G35" s="5">
        <v>25.106999999999999</v>
      </c>
      <c r="H35" s="5">
        <v>107.34399999999999</v>
      </c>
      <c r="I35" s="5">
        <v>2.7610000000000001</v>
      </c>
      <c r="J35" s="5">
        <v>121.92100000000001</v>
      </c>
      <c r="K35" s="5">
        <v>29.097999999999999</v>
      </c>
      <c r="L35" s="5">
        <v>206.774</v>
      </c>
      <c r="M35" s="5">
        <v>109.994</v>
      </c>
      <c r="N35" s="5">
        <v>218.22</v>
      </c>
      <c r="O35" s="5">
        <v>113.961</v>
      </c>
    </row>
    <row r="36" spans="1:15" ht="18">
      <c r="A36" s="5" t="s">
        <v>51</v>
      </c>
      <c r="B36" s="5">
        <v>17.771999999999998</v>
      </c>
      <c r="C36" s="5">
        <v>0.89800000000000002</v>
      </c>
      <c r="D36" s="5">
        <v>99.186999999999998</v>
      </c>
      <c r="E36" s="5">
        <v>41.232999999999997</v>
      </c>
      <c r="F36" s="5">
        <v>83.731999999999999</v>
      </c>
      <c r="G36" s="5">
        <v>32.103999999999999</v>
      </c>
      <c r="H36" s="5">
        <v>200.88800000000001</v>
      </c>
      <c r="I36" s="5">
        <v>52.131</v>
      </c>
      <c r="J36" s="5">
        <v>223.34800000000001</v>
      </c>
      <c r="K36" s="5">
        <v>36.930999999999997</v>
      </c>
      <c r="L36" s="5">
        <v>364.702</v>
      </c>
      <c r="M36" s="5">
        <v>207.59800000000001</v>
      </c>
      <c r="N36" s="5">
        <v>381.56400000000002</v>
      </c>
      <c r="O36" s="5">
        <v>148.74799999999999</v>
      </c>
    </row>
    <row r="37" spans="1:15" ht="18">
      <c r="A37" s="5" t="s">
        <v>52</v>
      </c>
      <c r="B37" s="5">
        <v>11.207000000000001</v>
      </c>
      <c r="C37" s="5">
        <v>0.94199999999999995</v>
      </c>
      <c r="D37" s="5">
        <v>51.576000000000001</v>
      </c>
      <c r="E37" s="5">
        <v>22.696000000000002</v>
      </c>
      <c r="F37" s="5">
        <v>52.67</v>
      </c>
      <c r="G37" s="5">
        <v>21.748999999999999</v>
      </c>
      <c r="H37" s="5">
        <v>85.397000000000006</v>
      </c>
      <c r="I37" s="5">
        <v>1.702</v>
      </c>
      <c r="J37" s="5">
        <v>93.847999999999999</v>
      </c>
      <c r="K37" s="5">
        <v>22.381</v>
      </c>
      <c r="L37" s="5">
        <v>160.202</v>
      </c>
      <c r="M37" s="5">
        <v>92.867999999999995</v>
      </c>
      <c r="N37" s="5">
        <v>173.47399999999999</v>
      </c>
      <c r="O37" s="5">
        <v>100.297</v>
      </c>
    </row>
    <row r="38" spans="1:15" ht="18">
      <c r="A38" s="5" t="s">
        <v>55</v>
      </c>
      <c r="B38" s="5">
        <v>8.8450000000000006</v>
      </c>
      <c r="C38" s="5">
        <v>1.1839999999999999</v>
      </c>
      <c r="D38" s="5">
        <v>31.533999999999999</v>
      </c>
      <c r="E38" s="5">
        <v>11.923</v>
      </c>
      <c r="F38" s="5">
        <v>34.249000000000002</v>
      </c>
      <c r="G38" s="5">
        <v>12.641999999999999</v>
      </c>
      <c r="H38" s="5">
        <v>51.058</v>
      </c>
      <c r="I38" s="5">
        <v>4.9740000000000002</v>
      </c>
      <c r="J38" s="5">
        <v>50.655999999999999</v>
      </c>
      <c r="K38" s="5">
        <v>8.5129999999999999</v>
      </c>
      <c r="L38" s="5">
        <v>77.183999999999997</v>
      </c>
      <c r="M38" s="5">
        <v>31.850999999999999</v>
      </c>
      <c r="N38" s="5">
        <v>71.674000000000007</v>
      </c>
      <c r="O38" s="5">
        <v>25.085999999999999</v>
      </c>
    </row>
    <row r="39" spans="1:15" ht="18">
      <c r="A39" s="5" t="s">
        <v>56</v>
      </c>
      <c r="B39" s="5">
        <v>9.4700000000000006</v>
      </c>
      <c r="C39" s="5">
        <v>0.70299999999999996</v>
      </c>
      <c r="D39" s="5">
        <v>38.058999999999997</v>
      </c>
      <c r="E39" s="5">
        <v>15.602</v>
      </c>
      <c r="F39" s="5">
        <v>43.497</v>
      </c>
      <c r="G39" s="5">
        <v>15.733000000000001</v>
      </c>
      <c r="H39" s="5">
        <v>65.679000000000002</v>
      </c>
      <c r="I39" s="5">
        <v>3.0209999999999999</v>
      </c>
      <c r="J39" s="5">
        <v>72.194000000000003</v>
      </c>
      <c r="K39" s="5">
        <v>15.946</v>
      </c>
      <c r="L39" s="5">
        <v>112.121</v>
      </c>
      <c r="M39" s="5">
        <v>57.389000000000003</v>
      </c>
      <c r="N39" s="5">
        <v>143.43600000000001</v>
      </c>
      <c r="O39" s="5">
        <v>79.867999999999995</v>
      </c>
    </row>
    <row r="40" spans="1:15" ht="18">
      <c r="A40" s="5" t="s">
        <v>59</v>
      </c>
      <c r="B40" s="5">
        <v>10.250999999999999</v>
      </c>
      <c r="C40" s="5">
        <v>0.56999999999999995</v>
      </c>
      <c r="D40" s="5">
        <v>43.052999999999997</v>
      </c>
      <c r="E40" s="5">
        <v>18.085999999999999</v>
      </c>
      <c r="F40" s="5">
        <v>46.921999999999997</v>
      </c>
      <c r="G40" s="5">
        <v>18.033000000000001</v>
      </c>
      <c r="H40" s="5">
        <v>72.533000000000001</v>
      </c>
      <c r="I40" s="5">
        <v>4.7240000000000002</v>
      </c>
      <c r="J40" s="5">
        <v>79.048000000000002</v>
      </c>
      <c r="K40" s="5">
        <v>17.731999999999999</v>
      </c>
      <c r="L40" s="5">
        <v>132.374</v>
      </c>
      <c r="M40" s="5">
        <v>67.096999999999994</v>
      </c>
      <c r="N40" s="5">
        <v>142.06299999999999</v>
      </c>
      <c r="O40" s="5">
        <v>71.201999999999998</v>
      </c>
    </row>
    <row r="41" spans="1:15" ht="18">
      <c r="A41" s="5" t="s">
        <v>60</v>
      </c>
      <c r="B41" s="5">
        <v>14.311</v>
      </c>
      <c r="C41" s="5">
        <v>0.497</v>
      </c>
      <c r="D41" s="5">
        <v>72.915000000000006</v>
      </c>
      <c r="E41" s="5">
        <v>30.731000000000002</v>
      </c>
      <c r="F41" s="5">
        <v>66.391000000000005</v>
      </c>
      <c r="G41" s="5">
        <v>23.786999999999999</v>
      </c>
      <c r="H41" s="5">
        <v>121.83499999999999</v>
      </c>
      <c r="I41" s="5">
        <v>5.8579999999999997</v>
      </c>
      <c r="J41" s="5">
        <v>161.02799999999999</v>
      </c>
      <c r="K41" s="5">
        <v>25.992999999999999</v>
      </c>
      <c r="L41" s="5">
        <v>272.90800000000002</v>
      </c>
      <c r="M41" s="5">
        <v>157.39099999999999</v>
      </c>
      <c r="N41" s="5">
        <v>291.68099999999998</v>
      </c>
      <c r="O41" s="5">
        <v>148.71600000000001</v>
      </c>
    </row>
    <row r="42" spans="1:15" ht="18">
      <c r="A42" s="5" t="s">
        <v>61</v>
      </c>
      <c r="B42" s="5">
        <v>10.093999999999999</v>
      </c>
      <c r="C42" s="5">
        <v>0.64600000000000002</v>
      </c>
      <c r="D42" s="5">
        <v>40.343000000000004</v>
      </c>
      <c r="E42" s="5">
        <v>15.436</v>
      </c>
      <c r="F42" s="5">
        <v>46.228999999999999</v>
      </c>
      <c r="G42" s="5">
        <v>17.036999999999999</v>
      </c>
      <c r="H42" s="5">
        <v>70.668999999999997</v>
      </c>
      <c r="I42" s="5">
        <v>2.9809999999999999</v>
      </c>
      <c r="J42" s="5">
        <v>77.001000000000005</v>
      </c>
      <c r="K42" s="5">
        <v>16.241</v>
      </c>
      <c r="L42" s="5">
        <v>128.91300000000001</v>
      </c>
      <c r="M42" s="5">
        <v>68.957999999999998</v>
      </c>
      <c r="N42" s="5">
        <v>122.10899999999999</v>
      </c>
      <c r="O42" s="5">
        <v>81.725999999999999</v>
      </c>
    </row>
    <row r="43" spans="1:15" ht="18">
      <c r="A43" s="5" t="s">
        <v>62</v>
      </c>
      <c r="B43" s="5">
        <v>1.653</v>
      </c>
      <c r="C43" s="5">
        <v>0.16500000000000001</v>
      </c>
      <c r="D43" s="5">
        <v>12.525</v>
      </c>
      <c r="E43" s="5">
        <v>5.6449999999999996</v>
      </c>
      <c r="F43" s="5">
        <v>14.457000000000001</v>
      </c>
      <c r="G43" s="5">
        <v>5.4989999999999997</v>
      </c>
      <c r="H43" s="5">
        <v>17.347000000000001</v>
      </c>
      <c r="I43" s="5">
        <v>1.5960000000000001</v>
      </c>
      <c r="J43" s="5">
        <v>14.335000000000001</v>
      </c>
      <c r="K43" s="5">
        <v>2.8010000000000002</v>
      </c>
      <c r="L43" s="5">
        <v>25.015000000000001</v>
      </c>
      <c r="M43" s="5">
        <v>3.6680000000000001</v>
      </c>
      <c r="N43" s="5">
        <v>16.721</v>
      </c>
      <c r="O43" s="5">
        <v>5.0129999999999999</v>
      </c>
    </row>
    <row r="44" spans="1:15" ht="18">
      <c r="A44" s="5" t="s">
        <v>65</v>
      </c>
      <c r="B44" s="5">
        <v>1.5429999999999999</v>
      </c>
      <c r="C44" s="5">
        <v>0.14199999999999999</v>
      </c>
      <c r="D44" s="5">
        <v>13.497999999999999</v>
      </c>
      <c r="E44" s="5">
        <v>4.6920000000000002</v>
      </c>
      <c r="F44" s="5">
        <v>13.709</v>
      </c>
      <c r="G44" s="5">
        <v>5.1890000000000001</v>
      </c>
      <c r="H44" s="5">
        <v>16.481999999999999</v>
      </c>
      <c r="I44" s="5">
        <v>0.67800000000000005</v>
      </c>
      <c r="J44" s="5">
        <v>17.895</v>
      </c>
      <c r="K44" s="5">
        <v>7.9</v>
      </c>
      <c r="L44" s="5">
        <v>22.065999999999999</v>
      </c>
      <c r="M44" s="5">
        <v>3.234</v>
      </c>
      <c r="N44" s="5">
        <v>14.49</v>
      </c>
      <c r="O44" s="5">
        <v>4.3940000000000001</v>
      </c>
    </row>
    <row r="45" spans="1:15" ht="18">
      <c r="A45" s="5" t="s">
        <v>66</v>
      </c>
      <c r="B45" s="5">
        <v>12.587</v>
      </c>
      <c r="C45" s="5">
        <v>0.82599999999999996</v>
      </c>
      <c r="D45" s="5">
        <v>53.334000000000003</v>
      </c>
      <c r="E45" s="5">
        <v>19.670999999999999</v>
      </c>
      <c r="F45" s="5">
        <v>57.789000000000001</v>
      </c>
      <c r="G45" s="5">
        <v>23.064</v>
      </c>
      <c r="H45" s="5">
        <v>94.808999999999997</v>
      </c>
      <c r="I45" s="5">
        <v>2.9079999999999999</v>
      </c>
      <c r="J45" s="5">
        <v>100.61</v>
      </c>
      <c r="K45" s="5">
        <v>22.498999999999999</v>
      </c>
      <c r="L45" s="5">
        <v>238.12799999999999</v>
      </c>
      <c r="M45" s="5">
        <v>62.088999999999999</v>
      </c>
      <c r="N45" s="5">
        <v>238.28399999999999</v>
      </c>
      <c r="O45" s="5">
        <v>120.157</v>
      </c>
    </row>
  </sheetData>
  <mergeCells count="8">
    <mergeCell ref="N2:O2"/>
    <mergeCell ref="B2:C2"/>
    <mergeCell ref="D2:E2"/>
    <mergeCell ref="A2:A3"/>
    <mergeCell ref="F2:G2"/>
    <mergeCell ref="H2:I2"/>
    <mergeCell ref="J2:K2"/>
    <mergeCell ref="L2:M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291-5954-5741-9E77-8C2CEA7BABE9}">
  <dimension ref="A1:M46"/>
  <sheetViews>
    <sheetView workbookViewId="0"/>
  </sheetViews>
  <sheetFormatPr baseColWidth="10" defaultRowHeight="16"/>
  <cols>
    <col min="1" max="1" width="42.33203125" bestFit="1" customWidth="1"/>
    <col min="2" max="5" width="20.1640625" customWidth="1"/>
    <col min="6" max="13" width="22.33203125" customWidth="1"/>
  </cols>
  <sheetData>
    <row r="1" spans="1:13" ht="50" customHeight="1">
      <c r="A1" s="2" t="s">
        <v>197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13" ht="25" customHeight="1">
      <c r="A2" s="24" t="s">
        <v>0</v>
      </c>
      <c r="B2" s="23" t="s">
        <v>157</v>
      </c>
      <c r="C2" s="23"/>
      <c r="D2" s="23" t="s">
        <v>195</v>
      </c>
      <c r="E2" s="23"/>
      <c r="F2" s="23" t="s">
        <v>191</v>
      </c>
      <c r="G2" s="23"/>
      <c r="H2" s="23" t="s">
        <v>192</v>
      </c>
      <c r="I2" s="23"/>
      <c r="J2" s="23" t="s">
        <v>193</v>
      </c>
      <c r="K2" s="23"/>
      <c r="L2" s="23" t="s">
        <v>194</v>
      </c>
      <c r="M2" s="23"/>
    </row>
    <row r="3" spans="1:13" ht="25" customHeight="1">
      <c r="A3" s="24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</row>
    <row r="4" spans="1:13" ht="18">
      <c r="A4" s="5" t="s">
        <v>2</v>
      </c>
      <c r="B4" s="5">
        <v>3.871</v>
      </c>
      <c r="C4" s="5">
        <v>0.35699999999999998</v>
      </c>
      <c r="D4" s="5">
        <v>30.116</v>
      </c>
      <c r="E4" s="5">
        <v>31.6</v>
      </c>
      <c r="F4" s="5">
        <v>9.0679999999999996</v>
      </c>
      <c r="G4" s="5">
        <v>0.78400000000000003</v>
      </c>
      <c r="H4" s="5">
        <v>28.4</v>
      </c>
      <c r="I4" s="5">
        <v>4.6779999999999999</v>
      </c>
      <c r="J4" s="5">
        <v>66.162000000000006</v>
      </c>
      <c r="K4" s="5">
        <v>24.666</v>
      </c>
      <c r="L4" s="5">
        <v>112.551</v>
      </c>
      <c r="M4" s="5">
        <v>42.311999999999998</v>
      </c>
    </row>
    <row r="5" spans="1:13" ht="18">
      <c r="A5" s="5" t="s">
        <v>5</v>
      </c>
      <c r="B5" s="5">
        <v>2.2269999999999999</v>
      </c>
      <c r="C5" s="5">
        <v>8.4000000000000005E-2</v>
      </c>
      <c r="D5" s="5">
        <v>27.724</v>
      </c>
      <c r="E5" s="5">
        <v>31.010999999999999</v>
      </c>
      <c r="F5" s="5">
        <v>6.5469999999999997</v>
      </c>
      <c r="G5" s="5">
        <v>0.66100000000000003</v>
      </c>
      <c r="H5" s="5">
        <v>19.998000000000001</v>
      </c>
      <c r="I5" s="5">
        <v>2.9710000000000001</v>
      </c>
      <c r="J5" s="5">
        <v>47.366999999999997</v>
      </c>
      <c r="K5" s="5">
        <v>17.196000000000002</v>
      </c>
      <c r="L5" s="5">
        <v>83.704999999999998</v>
      </c>
      <c r="M5" s="5">
        <v>30.265999999999998</v>
      </c>
    </row>
    <row r="6" spans="1:13" ht="18">
      <c r="A6" s="5" t="s">
        <v>7</v>
      </c>
      <c r="B6" s="5">
        <v>4.3280000000000003</v>
      </c>
      <c r="C6" s="5">
        <v>0.33800000000000002</v>
      </c>
      <c r="D6" s="5">
        <v>21.071000000000002</v>
      </c>
      <c r="E6" s="5">
        <v>11.914999999999999</v>
      </c>
      <c r="F6" s="5">
        <v>12.409000000000001</v>
      </c>
      <c r="G6" s="5">
        <v>0.74199999999999999</v>
      </c>
      <c r="H6" s="5">
        <v>34.271000000000001</v>
      </c>
      <c r="I6" s="5">
        <v>4.9710000000000001</v>
      </c>
      <c r="J6" s="5">
        <v>72.638000000000005</v>
      </c>
      <c r="K6" s="5">
        <v>22.870999999999999</v>
      </c>
      <c r="L6" s="5">
        <v>105.91200000000001</v>
      </c>
      <c r="M6" s="5">
        <v>19.701000000000001</v>
      </c>
    </row>
    <row r="7" spans="1:13" ht="18">
      <c r="A7" s="5" t="s">
        <v>8</v>
      </c>
      <c r="B7" s="5">
        <v>11.526999999999999</v>
      </c>
      <c r="C7" s="5">
        <v>1.2929999999999999</v>
      </c>
      <c r="D7" s="5">
        <v>38.462000000000003</v>
      </c>
      <c r="E7" s="5">
        <v>15.397</v>
      </c>
      <c r="F7" s="5">
        <v>30.606999999999999</v>
      </c>
      <c r="G7" s="5">
        <v>1.2190000000000001</v>
      </c>
      <c r="H7" s="5">
        <v>90.516000000000005</v>
      </c>
      <c r="I7" s="5">
        <v>21.437999999999999</v>
      </c>
      <c r="J7" s="5">
        <v>170.53</v>
      </c>
      <c r="K7" s="5">
        <v>52.917999999999999</v>
      </c>
      <c r="L7" s="5">
        <v>247.79499999999999</v>
      </c>
      <c r="M7" s="5">
        <v>57.622</v>
      </c>
    </row>
    <row r="8" spans="1:13" ht="18">
      <c r="A8" s="5" t="s">
        <v>11</v>
      </c>
      <c r="B8" s="5">
        <v>10.785</v>
      </c>
      <c r="C8" s="5">
        <v>0.378</v>
      </c>
      <c r="D8" s="5">
        <v>36.777000000000001</v>
      </c>
      <c r="E8" s="5">
        <v>12.93</v>
      </c>
      <c r="F8" s="5">
        <v>30.15</v>
      </c>
      <c r="G8" s="5">
        <v>1.181</v>
      </c>
      <c r="H8" s="5">
        <v>87.932000000000002</v>
      </c>
      <c r="I8" s="5">
        <v>20.974</v>
      </c>
      <c r="J8" s="5">
        <v>167.31899999999999</v>
      </c>
      <c r="K8" s="5">
        <v>54.598999999999997</v>
      </c>
      <c r="L8" s="5">
        <v>239.41800000000001</v>
      </c>
      <c r="M8" s="5">
        <v>58.061</v>
      </c>
    </row>
    <row r="9" spans="1:13" ht="18">
      <c r="A9" s="5" t="s">
        <v>13</v>
      </c>
      <c r="B9" s="5">
        <v>10.269</v>
      </c>
      <c r="C9" s="5">
        <v>0.75800000000000001</v>
      </c>
      <c r="D9" s="5">
        <v>33.646000000000001</v>
      </c>
      <c r="E9" s="5">
        <v>12.878</v>
      </c>
      <c r="F9" s="5">
        <v>26.492999999999999</v>
      </c>
      <c r="G9" s="5">
        <v>1.431</v>
      </c>
      <c r="H9" s="5">
        <v>78.772000000000006</v>
      </c>
      <c r="I9" s="5">
        <v>17.899999999999999</v>
      </c>
      <c r="J9" s="5">
        <v>142.25200000000001</v>
      </c>
      <c r="K9" s="5">
        <v>49.616</v>
      </c>
      <c r="L9" s="5">
        <v>221.887</v>
      </c>
      <c r="M9" s="5">
        <v>59.289000000000001</v>
      </c>
    </row>
    <row r="10" spans="1:13" ht="18">
      <c r="A10" s="5" t="s">
        <v>14</v>
      </c>
      <c r="B10" s="5">
        <v>8.8079999999999998</v>
      </c>
      <c r="C10" s="5">
        <v>0.57599999999999996</v>
      </c>
      <c r="D10" s="5">
        <v>26.190999999999999</v>
      </c>
      <c r="E10" s="5">
        <v>11.087999999999999</v>
      </c>
      <c r="F10" s="5">
        <v>18.753</v>
      </c>
      <c r="G10" s="5">
        <v>1.4370000000000001</v>
      </c>
      <c r="H10" s="5">
        <v>52.682000000000002</v>
      </c>
      <c r="I10" s="5">
        <v>9.3819999999999997</v>
      </c>
      <c r="J10" s="5">
        <v>103.298</v>
      </c>
      <c r="K10" s="5">
        <v>34.246000000000002</v>
      </c>
      <c r="L10" s="5">
        <v>153.56299999999999</v>
      </c>
      <c r="M10" s="5">
        <v>32.951999999999998</v>
      </c>
    </row>
    <row r="11" spans="1:13" ht="18">
      <c r="A11" s="5" t="s">
        <v>15</v>
      </c>
      <c r="B11" s="5">
        <v>17.608000000000001</v>
      </c>
      <c r="C11" s="5">
        <v>0.56799999999999995</v>
      </c>
      <c r="D11" s="5">
        <v>72.171000000000006</v>
      </c>
      <c r="E11" s="5">
        <v>12.478999999999999</v>
      </c>
      <c r="F11" s="5">
        <v>98.81</v>
      </c>
      <c r="G11" s="5">
        <v>24.146999999999998</v>
      </c>
      <c r="H11" s="5">
        <v>230.57900000000001</v>
      </c>
      <c r="I11" s="5">
        <v>37.398000000000003</v>
      </c>
      <c r="J11" s="5">
        <v>343.27199999999999</v>
      </c>
      <c r="K11" s="5">
        <v>125.83499999999999</v>
      </c>
      <c r="L11" s="5">
        <v>550.38400000000001</v>
      </c>
      <c r="M11" s="5">
        <v>148.67099999999999</v>
      </c>
    </row>
    <row r="12" spans="1:13" ht="18">
      <c r="A12" s="5" t="s">
        <v>16</v>
      </c>
      <c r="B12" s="5">
        <v>10.108000000000001</v>
      </c>
      <c r="C12" s="5">
        <v>0.745</v>
      </c>
      <c r="D12" s="5">
        <v>33.375</v>
      </c>
      <c r="E12" s="5">
        <v>12.92</v>
      </c>
      <c r="F12" s="5">
        <v>27.105</v>
      </c>
      <c r="G12" s="5">
        <v>1.4159999999999999</v>
      </c>
      <c r="H12" s="5">
        <v>79.989999999999995</v>
      </c>
      <c r="I12" s="5">
        <v>15.228999999999999</v>
      </c>
      <c r="J12" s="5">
        <v>146.93600000000001</v>
      </c>
      <c r="K12" s="5">
        <v>47.816000000000003</v>
      </c>
      <c r="L12" s="5">
        <v>224.19800000000001</v>
      </c>
      <c r="M12" s="5">
        <v>61.691000000000003</v>
      </c>
    </row>
    <row r="13" spans="1:13" ht="18">
      <c r="A13" s="5" t="s">
        <v>20</v>
      </c>
      <c r="B13" s="5">
        <v>2.7469999999999999</v>
      </c>
      <c r="C13" s="5">
        <v>0.33600000000000002</v>
      </c>
      <c r="D13" s="5">
        <v>26.413</v>
      </c>
      <c r="E13" s="5">
        <v>28.245000000000001</v>
      </c>
      <c r="F13" s="5">
        <v>7.3730000000000002</v>
      </c>
      <c r="G13" s="5">
        <v>0.63700000000000001</v>
      </c>
      <c r="H13" s="5">
        <v>22.617000000000001</v>
      </c>
      <c r="I13" s="5">
        <v>2.67</v>
      </c>
      <c r="J13" s="5">
        <v>53.262999999999998</v>
      </c>
      <c r="K13" s="5">
        <v>18.681999999999999</v>
      </c>
      <c r="L13" s="5">
        <v>92.013000000000005</v>
      </c>
      <c r="M13" s="5">
        <v>34.957999999999998</v>
      </c>
    </row>
    <row r="14" spans="1:13" ht="18">
      <c r="A14" s="5" t="s">
        <v>21</v>
      </c>
      <c r="B14" s="5">
        <v>9.3960000000000008</v>
      </c>
      <c r="C14" s="5">
        <v>1.1539999999999999</v>
      </c>
      <c r="D14" s="5">
        <v>28.405000000000001</v>
      </c>
      <c r="E14" s="5">
        <v>12.332000000000001</v>
      </c>
      <c r="F14" s="5">
        <v>21.57</v>
      </c>
      <c r="G14" s="5">
        <v>1.3759999999999999</v>
      </c>
      <c r="H14" s="5">
        <v>57.616999999999997</v>
      </c>
      <c r="I14" s="5">
        <v>8.1760000000000002</v>
      </c>
      <c r="J14" s="5">
        <v>126.81100000000001</v>
      </c>
      <c r="K14" s="5">
        <v>40.043999999999997</v>
      </c>
      <c r="L14" s="5">
        <v>168.34</v>
      </c>
      <c r="M14" s="5">
        <v>35.128</v>
      </c>
    </row>
    <row r="15" spans="1:13" ht="18">
      <c r="A15" s="5" t="s">
        <v>22</v>
      </c>
      <c r="B15" s="5">
        <v>12.097</v>
      </c>
      <c r="C15" s="5">
        <v>1.121</v>
      </c>
      <c r="D15" s="5">
        <v>44.415999999999997</v>
      </c>
      <c r="E15" s="5">
        <v>11.807</v>
      </c>
      <c r="F15" s="5">
        <v>42.883000000000003</v>
      </c>
      <c r="G15" s="5">
        <v>6.4770000000000003</v>
      </c>
      <c r="H15" s="5">
        <v>116.021</v>
      </c>
      <c r="I15" s="5">
        <v>22.742999999999999</v>
      </c>
      <c r="J15" s="5">
        <v>217.60300000000001</v>
      </c>
      <c r="K15" s="5">
        <v>78.004999999999995</v>
      </c>
      <c r="L15" s="5">
        <v>317.08600000000001</v>
      </c>
      <c r="M15" s="5">
        <v>94.433000000000007</v>
      </c>
    </row>
    <row r="16" spans="1:13" ht="18">
      <c r="A16" s="5" t="s">
        <v>23</v>
      </c>
      <c r="B16" s="5">
        <v>14.167999999999999</v>
      </c>
      <c r="C16" s="5">
        <v>0.39900000000000002</v>
      </c>
      <c r="D16" s="5">
        <v>50.774000000000001</v>
      </c>
      <c r="E16" s="5">
        <v>10.714</v>
      </c>
      <c r="F16" s="5">
        <v>67.135000000000005</v>
      </c>
      <c r="G16" s="5">
        <v>13.14</v>
      </c>
      <c r="H16" s="5">
        <v>162.88800000000001</v>
      </c>
      <c r="I16" s="5">
        <v>31.326000000000001</v>
      </c>
      <c r="J16" s="5">
        <v>256.57299999999998</v>
      </c>
      <c r="K16" s="5">
        <v>102.369</v>
      </c>
      <c r="L16" s="5">
        <v>412.37400000000002</v>
      </c>
      <c r="M16" s="5">
        <v>114.5</v>
      </c>
    </row>
    <row r="17" spans="1:13" ht="18">
      <c r="A17" s="5" t="s">
        <v>24</v>
      </c>
      <c r="B17" s="5">
        <v>13.673</v>
      </c>
      <c r="C17" s="5">
        <v>0.48799999999999999</v>
      </c>
      <c r="D17" s="5">
        <v>48.561</v>
      </c>
      <c r="E17" s="5">
        <v>9.8439999999999994</v>
      </c>
      <c r="F17" s="5">
        <v>64.298000000000002</v>
      </c>
      <c r="G17" s="5">
        <v>12.502000000000001</v>
      </c>
      <c r="H17" s="5">
        <v>158.279</v>
      </c>
      <c r="I17" s="5">
        <v>29.667999999999999</v>
      </c>
      <c r="J17" s="5">
        <v>244.517</v>
      </c>
      <c r="K17" s="5">
        <v>97.935000000000002</v>
      </c>
      <c r="L17" s="5">
        <v>396.35700000000003</v>
      </c>
      <c r="M17" s="5">
        <v>111.044</v>
      </c>
    </row>
    <row r="18" spans="1:13" ht="18">
      <c r="A18" s="5" t="s">
        <v>25</v>
      </c>
      <c r="B18" s="5">
        <v>13.952999999999999</v>
      </c>
      <c r="C18" s="5">
        <v>0.497</v>
      </c>
      <c r="D18" s="5">
        <v>48.043999999999997</v>
      </c>
      <c r="E18" s="5">
        <v>9.7279999999999998</v>
      </c>
      <c r="F18" s="5">
        <v>63.432000000000002</v>
      </c>
      <c r="G18" s="5">
        <v>12.478</v>
      </c>
      <c r="H18" s="5">
        <v>154.12299999999999</v>
      </c>
      <c r="I18" s="5">
        <v>28.844999999999999</v>
      </c>
      <c r="J18" s="5">
        <v>244.21899999999999</v>
      </c>
      <c r="K18" s="5">
        <v>97.391999999999996</v>
      </c>
      <c r="L18" s="5">
        <v>392</v>
      </c>
      <c r="M18" s="5">
        <v>111.636</v>
      </c>
    </row>
    <row r="19" spans="1:13" ht="18">
      <c r="A19" s="5" t="s">
        <v>26</v>
      </c>
      <c r="B19" s="5">
        <v>14.49</v>
      </c>
      <c r="C19" s="5">
        <v>1.204</v>
      </c>
      <c r="D19" s="5">
        <v>50.002000000000002</v>
      </c>
      <c r="E19" s="5">
        <v>9.8650000000000002</v>
      </c>
      <c r="F19" s="5">
        <v>66.257999999999996</v>
      </c>
      <c r="G19" s="5">
        <v>13.186</v>
      </c>
      <c r="H19" s="5">
        <v>164.203</v>
      </c>
      <c r="I19" s="5">
        <v>24.904</v>
      </c>
      <c r="J19" s="5">
        <v>251.55</v>
      </c>
      <c r="K19" s="5">
        <v>98.834000000000003</v>
      </c>
      <c r="L19" s="5">
        <v>422.04300000000001</v>
      </c>
      <c r="M19" s="5">
        <v>107.20399999999999</v>
      </c>
    </row>
    <row r="20" spans="1:13" ht="18">
      <c r="A20" s="5" t="s">
        <v>27</v>
      </c>
      <c r="B20" s="5">
        <v>8.0990000000000002</v>
      </c>
      <c r="C20" s="5">
        <v>0.55200000000000005</v>
      </c>
      <c r="D20" s="5">
        <v>28.302</v>
      </c>
      <c r="E20" s="5">
        <v>24.724</v>
      </c>
      <c r="F20" s="5">
        <v>17.536000000000001</v>
      </c>
      <c r="G20" s="5">
        <v>1.2190000000000001</v>
      </c>
      <c r="H20" s="5">
        <v>50.753</v>
      </c>
      <c r="I20" s="5">
        <v>7.3230000000000004</v>
      </c>
      <c r="J20" s="5">
        <v>99.302000000000007</v>
      </c>
      <c r="K20" s="5">
        <v>32.317</v>
      </c>
      <c r="L20" s="5">
        <v>151.43799999999999</v>
      </c>
      <c r="M20" s="5">
        <v>29.57</v>
      </c>
    </row>
    <row r="21" spans="1:13" ht="18">
      <c r="A21" s="5" t="s">
        <v>30</v>
      </c>
      <c r="B21" s="5">
        <v>8.9990000000000006</v>
      </c>
      <c r="C21" s="5">
        <v>0.82099999999999995</v>
      </c>
      <c r="D21" s="5">
        <v>26.997</v>
      </c>
      <c r="E21" s="5">
        <v>11.194000000000001</v>
      </c>
      <c r="F21" s="5">
        <v>19.585999999999999</v>
      </c>
      <c r="G21" s="5">
        <v>1.3380000000000001</v>
      </c>
      <c r="H21" s="5">
        <v>55.890999999999998</v>
      </c>
      <c r="I21" s="5">
        <v>8.16</v>
      </c>
      <c r="J21" s="5">
        <v>109.42400000000001</v>
      </c>
      <c r="K21" s="5">
        <v>37.529000000000003</v>
      </c>
      <c r="L21" s="5">
        <v>161.08099999999999</v>
      </c>
      <c r="M21" s="5">
        <v>33.808999999999997</v>
      </c>
    </row>
    <row r="22" spans="1:13" ht="18">
      <c r="A22" s="5" t="s">
        <v>31</v>
      </c>
      <c r="B22" s="5">
        <v>9.82</v>
      </c>
      <c r="C22" s="5">
        <v>0.92600000000000005</v>
      </c>
      <c r="D22" s="5">
        <v>33.311999999999998</v>
      </c>
      <c r="E22" s="5">
        <v>12.47</v>
      </c>
      <c r="F22" s="5">
        <v>27.177</v>
      </c>
      <c r="G22" s="5">
        <v>1.39</v>
      </c>
      <c r="H22" s="5">
        <v>81.893000000000001</v>
      </c>
      <c r="I22" s="5">
        <v>15.7</v>
      </c>
      <c r="J22" s="5">
        <v>146.44399999999999</v>
      </c>
      <c r="K22" s="5">
        <v>52.56</v>
      </c>
      <c r="L22" s="5">
        <v>222.98099999999999</v>
      </c>
      <c r="M22" s="5">
        <v>61.823</v>
      </c>
    </row>
    <row r="23" spans="1:13" ht="18">
      <c r="A23" s="5" t="s">
        <v>32</v>
      </c>
      <c r="B23" s="5">
        <v>11.048999999999999</v>
      </c>
      <c r="C23" s="5">
        <v>0.61299999999999999</v>
      </c>
      <c r="D23" s="5">
        <v>37.194000000000003</v>
      </c>
      <c r="E23" s="5">
        <v>12.834</v>
      </c>
      <c r="F23" s="5">
        <v>31.407</v>
      </c>
      <c r="G23" s="5">
        <v>1.2749999999999999</v>
      </c>
      <c r="H23" s="5">
        <v>93.111999999999995</v>
      </c>
      <c r="I23" s="5">
        <v>20.8</v>
      </c>
      <c r="J23" s="5">
        <v>165.88300000000001</v>
      </c>
      <c r="K23" s="5">
        <v>59.564</v>
      </c>
      <c r="L23" s="5">
        <v>245.38</v>
      </c>
      <c r="M23" s="5">
        <v>66.45</v>
      </c>
    </row>
    <row r="24" spans="1:13" ht="18">
      <c r="A24" s="5" t="s">
        <v>33</v>
      </c>
      <c r="B24" s="5">
        <v>13.327999999999999</v>
      </c>
      <c r="C24" s="5">
        <v>0.38100000000000001</v>
      </c>
      <c r="D24" s="5">
        <v>45.646000000000001</v>
      </c>
      <c r="E24" s="5">
        <v>10.034000000000001</v>
      </c>
      <c r="F24" s="5">
        <v>50.552</v>
      </c>
      <c r="G24" s="5">
        <v>5.9249999999999998</v>
      </c>
      <c r="H24" s="5">
        <v>137.364</v>
      </c>
      <c r="I24" s="5">
        <v>22.297000000000001</v>
      </c>
      <c r="J24" s="5">
        <v>220.25299999999999</v>
      </c>
      <c r="K24" s="5">
        <v>87.073999999999998</v>
      </c>
      <c r="L24" s="5">
        <v>368.08499999999998</v>
      </c>
      <c r="M24" s="5">
        <v>106.602</v>
      </c>
    </row>
    <row r="25" spans="1:13" ht="18">
      <c r="A25" s="5" t="s">
        <v>34</v>
      </c>
      <c r="B25" s="5">
        <v>14.67</v>
      </c>
      <c r="C25" s="5">
        <v>0.497</v>
      </c>
      <c r="D25" s="5">
        <v>51.673999999999999</v>
      </c>
      <c r="E25" s="5">
        <v>10.619</v>
      </c>
      <c r="F25" s="5">
        <v>68.619</v>
      </c>
      <c r="G25" s="5">
        <v>13.654</v>
      </c>
      <c r="H25" s="5">
        <v>165.642</v>
      </c>
      <c r="I25" s="5">
        <v>29.187000000000001</v>
      </c>
      <c r="J25" s="5">
        <v>260.32499999999999</v>
      </c>
      <c r="K25" s="5">
        <v>105.151</v>
      </c>
      <c r="L25" s="5">
        <v>427.50400000000002</v>
      </c>
      <c r="M25" s="5">
        <v>124.806</v>
      </c>
    </row>
    <row r="26" spans="1:13" ht="18">
      <c r="A26" s="5" t="s">
        <v>35</v>
      </c>
      <c r="B26" s="5">
        <v>14.355</v>
      </c>
      <c r="C26" s="5">
        <v>0.34</v>
      </c>
      <c r="D26" s="5">
        <v>51.228999999999999</v>
      </c>
      <c r="E26" s="5">
        <v>11.744</v>
      </c>
      <c r="F26" s="5">
        <v>67.587000000000003</v>
      </c>
      <c r="G26" s="5">
        <v>13.943</v>
      </c>
      <c r="H26" s="5">
        <v>161.16300000000001</v>
      </c>
      <c r="I26" s="5">
        <v>33.503999999999998</v>
      </c>
      <c r="J26" s="5">
        <v>256.26</v>
      </c>
      <c r="K26" s="5">
        <v>101.233</v>
      </c>
      <c r="L26" s="5">
        <v>425.91800000000001</v>
      </c>
      <c r="M26" s="5">
        <v>127.795</v>
      </c>
    </row>
    <row r="27" spans="1:13" ht="18">
      <c r="A27" s="5" t="s">
        <v>36</v>
      </c>
      <c r="B27" s="5">
        <v>14.991</v>
      </c>
      <c r="C27" s="5">
        <v>0.68500000000000005</v>
      </c>
      <c r="D27" s="5">
        <v>53.466999999999999</v>
      </c>
      <c r="E27" s="5">
        <v>11.895</v>
      </c>
      <c r="F27" s="5">
        <v>71.006</v>
      </c>
      <c r="G27" s="5">
        <v>14.089</v>
      </c>
      <c r="H27" s="5">
        <v>174.94900000000001</v>
      </c>
      <c r="I27" s="5">
        <v>28.091000000000001</v>
      </c>
      <c r="J27" s="5">
        <v>271.26299999999998</v>
      </c>
      <c r="K27" s="5">
        <v>107.452</v>
      </c>
      <c r="L27" s="5">
        <v>442.31400000000002</v>
      </c>
      <c r="M27" s="5">
        <v>137.56800000000001</v>
      </c>
    </row>
    <row r="28" spans="1:13" ht="18">
      <c r="A28" s="5" t="s">
        <v>37</v>
      </c>
      <c r="B28" s="5">
        <v>13.510999999999999</v>
      </c>
      <c r="C28" s="5">
        <v>0.68200000000000005</v>
      </c>
      <c r="D28" s="5">
        <v>133.09100000000001</v>
      </c>
      <c r="E28" s="5">
        <v>531.11099999999999</v>
      </c>
      <c r="F28" s="5">
        <v>60.738</v>
      </c>
      <c r="G28" s="5">
        <v>11.612</v>
      </c>
      <c r="H28" s="5">
        <v>152.34899999999999</v>
      </c>
      <c r="I28" s="5">
        <v>28.155000000000001</v>
      </c>
      <c r="J28" s="5">
        <v>236.083</v>
      </c>
      <c r="K28" s="5">
        <v>91.314999999999998</v>
      </c>
      <c r="L28" s="5">
        <v>386.67899999999997</v>
      </c>
      <c r="M28" s="5">
        <v>110.697</v>
      </c>
    </row>
    <row r="29" spans="1:13" ht="18">
      <c r="A29" s="5" t="s">
        <v>38</v>
      </c>
      <c r="B29" s="5">
        <v>3.532</v>
      </c>
      <c r="C29" s="5">
        <v>0.68600000000000005</v>
      </c>
      <c r="D29" s="5">
        <v>152.393</v>
      </c>
      <c r="E29" s="5">
        <v>778.84</v>
      </c>
      <c r="F29" s="5">
        <v>8.23</v>
      </c>
      <c r="G29" s="5">
        <v>0.91500000000000004</v>
      </c>
      <c r="H29" s="5">
        <v>26.106000000000002</v>
      </c>
      <c r="I29" s="5">
        <v>4.2290000000000001</v>
      </c>
      <c r="J29" s="5">
        <v>59.762</v>
      </c>
      <c r="K29" s="5">
        <v>22.021999999999998</v>
      </c>
      <c r="L29" s="5">
        <v>106.914</v>
      </c>
      <c r="M29" s="5">
        <v>42.91</v>
      </c>
    </row>
    <row r="30" spans="1:13" ht="18">
      <c r="A30" s="5" t="s">
        <v>41</v>
      </c>
      <c r="B30" s="5">
        <v>10.106999999999999</v>
      </c>
      <c r="C30" s="5">
        <v>0.69199999999999995</v>
      </c>
      <c r="D30" s="5">
        <v>31.63</v>
      </c>
      <c r="E30" s="5">
        <v>12.744</v>
      </c>
      <c r="F30" s="5">
        <v>24.222999999999999</v>
      </c>
      <c r="G30" s="5">
        <v>1.4610000000000001</v>
      </c>
      <c r="H30" s="5">
        <v>72.412999999999997</v>
      </c>
      <c r="I30" s="5">
        <v>16.71</v>
      </c>
      <c r="J30" s="5">
        <v>132.232</v>
      </c>
      <c r="K30" s="5">
        <v>45.171999999999997</v>
      </c>
      <c r="L30" s="5">
        <v>212.21600000000001</v>
      </c>
      <c r="M30" s="5">
        <v>61.796999999999997</v>
      </c>
    </row>
    <row r="31" spans="1:13" ht="18">
      <c r="A31" s="5" t="s">
        <v>42</v>
      </c>
      <c r="B31" s="5">
        <v>8.2590000000000003</v>
      </c>
      <c r="C31" s="5">
        <v>1.228</v>
      </c>
      <c r="D31" s="5">
        <v>25.492999999999999</v>
      </c>
      <c r="E31" s="5">
        <v>11.563000000000001</v>
      </c>
      <c r="F31" s="5">
        <v>18.218</v>
      </c>
      <c r="G31" s="5">
        <v>1.01</v>
      </c>
      <c r="H31" s="5">
        <v>51.156999999999996</v>
      </c>
      <c r="I31" s="5">
        <v>8.702</v>
      </c>
      <c r="J31" s="5">
        <v>101.21299999999999</v>
      </c>
      <c r="K31" s="5">
        <v>33.136000000000003</v>
      </c>
      <c r="L31" s="5">
        <v>147.93</v>
      </c>
      <c r="M31" s="5">
        <v>27.963999999999999</v>
      </c>
    </row>
    <row r="32" spans="1:13" ht="18">
      <c r="A32" s="5" t="s">
        <v>45</v>
      </c>
      <c r="B32" s="5">
        <v>7.6059999999999999</v>
      </c>
      <c r="C32" s="5">
        <v>0.85199999999999998</v>
      </c>
      <c r="D32" s="5">
        <v>22.658000000000001</v>
      </c>
      <c r="E32" s="5">
        <v>10.897</v>
      </c>
      <c r="F32" s="5">
        <v>15.095000000000001</v>
      </c>
      <c r="G32" s="5">
        <v>1.091</v>
      </c>
      <c r="H32" s="5">
        <v>44.534999999999997</v>
      </c>
      <c r="I32" s="5">
        <v>8.0709999999999997</v>
      </c>
      <c r="J32" s="5">
        <v>87.647000000000006</v>
      </c>
      <c r="K32" s="5">
        <v>28.55</v>
      </c>
      <c r="L32" s="5">
        <v>130.018</v>
      </c>
      <c r="M32" s="5">
        <v>25.117000000000001</v>
      </c>
    </row>
    <row r="33" spans="1:13" ht="18">
      <c r="A33" s="5" t="s">
        <v>46</v>
      </c>
      <c r="B33" s="5">
        <v>9.6969999999999992</v>
      </c>
      <c r="C33" s="5">
        <v>0.64100000000000001</v>
      </c>
      <c r="D33" s="5">
        <v>33.482999999999997</v>
      </c>
      <c r="E33" s="5">
        <v>13.345000000000001</v>
      </c>
      <c r="F33" s="5">
        <v>27.259</v>
      </c>
      <c r="G33" s="5">
        <v>1.389</v>
      </c>
      <c r="H33" s="5">
        <v>79.438000000000002</v>
      </c>
      <c r="I33" s="5">
        <v>18.341000000000001</v>
      </c>
      <c r="J33" s="5">
        <v>146.85</v>
      </c>
      <c r="K33" s="5">
        <v>51.843000000000004</v>
      </c>
      <c r="L33" s="5">
        <v>225.96</v>
      </c>
      <c r="M33" s="5">
        <v>55.734000000000002</v>
      </c>
    </row>
    <row r="34" spans="1:13" ht="18">
      <c r="A34" s="5" t="s">
        <v>49</v>
      </c>
      <c r="B34" s="5">
        <v>7.8959999999999999</v>
      </c>
      <c r="C34" s="5">
        <v>1.02</v>
      </c>
      <c r="D34" s="5">
        <v>23.292000000000002</v>
      </c>
      <c r="E34" s="5">
        <v>12.374000000000001</v>
      </c>
      <c r="F34" s="5">
        <v>15.234</v>
      </c>
      <c r="G34" s="5">
        <v>1.1519999999999999</v>
      </c>
      <c r="H34" s="5">
        <v>44.338999999999999</v>
      </c>
      <c r="I34" s="5">
        <v>7.8769999999999998</v>
      </c>
      <c r="J34" s="5">
        <v>87.856999999999999</v>
      </c>
      <c r="K34" s="5">
        <v>28.722000000000001</v>
      </c>
      <c r="L34" s="5">
        <v>133.98400000000001</v>
      </c>
      <c r="M34" s="5">
        <v>30.609000000000002</v>
      </c>
    </row>
    <row r="35" spans="1:13" ht="18">
      <c r="A35" s="5" t="s">
        <v>50</v>
      </c>
      <c r="B35" s="5">
        <v>12.348000000000001</v>
      </c>
      <c r="C35" s="5">
        <v>0.63700000000000001</v>
      </c>
      <c r="D35" s="5">
        <v>45.648000000000003</v>
      </c>
      <c r="E35" s="5">
        <v>13.612</v>
      </c>
      <c r="F35" s="5">
        <v>46.494999999999997</v>
      </c>
      <c r="G35" s="5">
        <v>6.9509999999999996</v>
      </c>
      <c r="H35" s="5">
        <v>121.92100000000001</v>
      </c>
      <c r="I35" s="5">
        <v>29.097999999999999</v>
      </c>
      <c r="J35" s="5">
        <v>212.25800000000001</v>
      </c>
      <c r="K35" s="5">
        <v>76.037999999999997</v>
      </c>
      <c r="L35" s="5">
        <v>324.88600000000002</v>
      </c>
      <c r="M35" s="5">
        <v>96.706999999999994</v>
      </c>
    </row>
    <row r="36" spans="1:13" ht="18">
      <c r="A36" s="5" t="s">
        <v>51</v>
      </c>
      <c r="B36" s="5">
        <v>17.771999999999998</v>
      </c>
      <c r="C36" s="5">
        <v>0.89800000000000002</v>
      </c>
      <c r="D36" s="5">
        <v>70.662999999999997</v>
      </c>
      <c r="E36" s="5">
        <v>11.579000000000001</v>
      </c>
      <c r="F36" s="5">
        <v>96.561000000000007</v>
      </c>
      <c r="G36" s="5">
        <v>23.812999999999999</v>
      </c>
      <c r="H36" s="5">
        <v>223.34800000000001</v>
      </c>
      <c r="I36" s="5">
        <v>36.930999999999997</v>
      </c>
      <c r="J36" s="5">
        <v>336.84899999999999</v>
      </c>
      <c r="K36" s="5">
        <v>130.989</v>
      </c>
      <c r="L36" s="5">
        <v>568.18700000000001</v>
      </c>
      <c r="M36" s="5">
        <v>143.84299999999999</v>
      </c>
    </row>
    <row r="37" spans="1:13" ht="18">
      <c r="A37" s="5" t="s">
        <v>52</v>
      </c>
      <c r="B37" s="5">
        <v>11.207000000000001</v>
      </c>
      <c r="C37" s="5">
        <v>0.94199999999999995</v>
      </c>
      <c r="D37" s="5">
        <v>38.472999999999999</v>
      </c>
      <c r="E37" s="5">
        <v>13.666</v>
      </c>
      <c r="F37" s="5">
        <v>32.567999999999998</v>
      </c>
      <c r="G37" s="5">
        <v>1.161</v>
      </c>
      <c r="H37" s="5">
        <v>93.847999999999999</v>
      </c>
      <c r="I37" s="5">
        <v>22.381</v>
      </c>
      <c r="J37" s="5">
        <v>169.01400000000001</v>
      </c>
      <c r="K37" s="5">
        <v>60.9</v>
      </c>
      <c r="L37" s="5">
        <v>255.797</v>
      </c>
      <c r="M37" s="5">
        <v>71.242000000000004</v>
      </c>
    </row>
    <row r="38" spans="1:13" ht="18">
      <c r="A38" s="5" t="s">
        <v>55</v>
      </c>
      <c r="B38" s="5">
        <v>8.8450000000000006</v>
      </c>
      <c r="C38" s="5">
        <v>1.1839999999999999</v>
      </c>
      <c r="D38" s="5">
        <v>25.786000000000001</v>
      </c>
      <c r="E38" s="5">
        <v>12.573</v>
      </c>
      <c r="F38" s="5">
        <v>18.113</v>
      </c>
      <c r="G38" s="5">
        <v>1.4630000000000001</v>
      </c>
      <c r="H38" s="5">
        <v>50.655999999999999</v>
      </c>
      <c r="I38" s="5">
        <v>8.5129999999999999</v>
      </c>
      <c r="J38" s="5">
        <v>100.351</v>
      </c>
      <c r="K38" s="5">
        <v>33.317</v>
      </c>
      <c r="L38" s="5">
        <v>153.42699999999999</v>
      </c>
      <c r="M38" s="5">
        <v>35.868000000000002</v>
      </c>
    </row>
    <row r="39" spans="1:13" ht="18">
      <c r="A39" s="5" t="s">
        <v>56</v>
      </c>
      <c r="B39" s="5">
        <v>9.4700000000000006</v>
      </c>
      <c r="C39" s="5">
        <v>0.70299999999999996</v>
      </c>
      <c r="D39" s="5">
        <v>32.121000000000002</v>
      </c>
      <c r="E39" s="5">
        <v>13.632999999999999</v>
      </c>
      <c r="F39" s="5">
        <v>24.39</v>
      </c>
      <c r="G39" s="5">
        <v>1.718</v>
      </c>
      <c r="H39" s="5">
        <v>72.194000000000003</v>
      </c>
      <c r="I39" s="5">
        <v>15.946</v>
      </c>
      <c r="J39" s="5">
        <v>132.73599999999999</v>
      </c>
      <c r="K39" s="5">
        <v>45.84</v>
      </c>
      <c r="L39" s="5">
        <v>215.227</v>
      </c>
      <c r="M39" s="5">
        <v>62.545000000000002</v>
      </c>
    </row>
    <row r="40" spans="1:13" ht="18">
      <c r="A40" s="5" t="s">
        <v>59</v>
      </c>
      <c r="B40" s="5">
        <v>10.250999999999999</v>
      </c>
      <c r="C40" s="5">
        <v>0.56999999999999995</v>
      </c>
      <c r="D40" s="5">
        <v>34.311999999999998</v>
      </c>
      <c r="E40" s="5">
        <v>14.523999999999999</v>
      </c>
      <c r="F40" s="5">
        <v>26.872</v>
      </c>
      <c r="G40" s="5">
        <v>1.464</v>
      </c>
      <c r="H40" s="5">
        <v>79.048000000000002</v>
      </c>
      <c r="I40" s="5">
        <v>17.731999999999999</v>
      </c>
      <c r="J40" s="5">
        <v>145.4</v>
      </c>
      <c r="K40" s="5">
        <v>50.395000000000003</v>
      </c>
      <c r="L40" s="5">
        <v>231.49100000000001</v>
      </c>
      <c r="M40" s="5">
        <v>66.881</v>
      </c>
    </row>
    <row r="41" spans="1:13" ht="18">
      <c r="A41" s="5" t="s">
        <v>60</v>
      </c>
      <c r="B41" s="5">
        <v>14.311</v>
      </c>
      <c r="C41" s="5">
        <v>0.497</v>
      </c>
      <c r="D41" s="5">
        <v>51.048999999999999</v>
      </c>
      <c r="E41" s="5">
        <v>12.192</v>
      </c>
      <c r="F41" s="5">
        <v>66.671999999999997</v>
      </c>
      <c r="G41" s="5">
        <v>13.284000000000001</v>
      </c>
      <c r="H41" s="5">
        <v>161.02799999999999</v>
      </c>
      <c r="I41" s="5">
        <v>25.992999999999999</v>
      </c>
      <c r="J41" s="5">
        <v>253.053</v>
      </c>
      <c r="K41" s="5">
        <v>98.765000000000001</v>
      </c>
      <c r="L41" s="5">
        <v>405.33199999999999</v>
      </c>
      <c r="M41" s="5">
        <v>107.879</v>
      </c>
    </row>
    <row r="42" spans="1:13" ht="18">
      <c r="A42" s="5" t="s">
        <v>61</v>
      </c>
      <c r="B42" s="5">
        <v>10.093999999999999</v>
      </c>
      <c r="C42" s="5">
        <v>0.64600000000000002</v>
      </c>
      <c r="D42" s="5">
        <v>33.069000000000003</v>
      </c>
      <c r="E42" s="5">
        <v>13.452</v>
      </c>
      <c r="F42" s="5">
        <v>26.059000000000001</v>
      </c>
      <c r="G42" s="5">
        <v>1.54</v>
      </c>
      <c r="H42" s="5">
        <v>77.001000000000005</v>
      </c>
      <c r="I42" s="5">
        <v>16.241</v>
      </c>
      <c r="J42" s="5">
        <v>140.75800000000001</v>
      </c>
      <c r="K42" s="5">
        <v>48.52</v>
      </c>
      <c r="L42" s="5">
        <v>224.876</v>
      </c>
      <c r="M42" s="5">
        <v>66.686999999999998</v>
      </c>
    </row>
    <row r="43" spans="1:13" ht="18">
      <c r="A43" s="5" t="s">
        <v>62</v>
      </c>
      <c r="B43" s="5">
        <v>1.653</v>
      </c>
      <c r="C43" s="5">
        <v>0.16500000000000001</v>
      </c>
      <c r="D43" s="5">
        <v>26.332000000000001</v>
      </c>
      <c r="E43" s="5">
        <v>33.399000000000001</v>
      </c>
      <c r="F43" s="5">
        <v>4.8849999999999998</v>
      </c>
      <c r="G43" s="5">
        <v>1.0189999999999999</v>
      </c>
      <c r="H43" s="5">
        <v>14.335000000000001</v>
      </c>
      <c r="I43" s="5">
        <v>2.8010000000000002</v>
      </c>
      <c r="J43" s="5">
        <v>32.515999999999998</v>
      </c>
      <c r="K43" s="5">
        <v>9.2940000000000005</v>
      </c>
      <c r="L43" s="5">
        <v>72.471999999999994</v>
      </c>
      <c r="M43" s="5">
        <v>29.414000000000001</v>
      </c>
    </row>
    <row r="44" spans="1:13" ht="18">
      <c r="A44" s="5" t="s">
        <v>65</v>
      </c>
      <c r="B44" s="5">
        <v>1.5429999999999999</v>
      </c>
      <c r="C44" s="5">
        <v>0.14199999999999999</v>
      </c>
      <c r="D44" s="5">
        <v>28.044</v>
      </c>
      <c r="E44" s="5">
        <v>31.356999999999999</v>
      </c>
      <c r="F44" s="5">
        <v>4.3869999999999996</v>
      </c>
      <c r="G44" s="5">
        <v>0.88800000000000001</v>
      </c>
      <c r="H44" s="5">
        <v>17.895</v>
      </c>
      <c r="I44" s="5">
        <v>7.9</v>
      </c>
      <c r="J44" s="5">
        <v>29.151</v>
      </c>
      <c r="K44" s="5">
        <v>8.7910000000000004</v>
      </c>
      <c r="L44" s="5">
        <v>71.628</v>
      </c>
      <c r="M44" s="5">
        <v>31.431000000000001</v>
      </c>
    </row>
    <row r="45" spans="1:13" ht="18">
      <c r="A45" s="5" t="s">
        <v>66</v>
      </c>
      <c r="B45" s="5">
        <v>12.587</v>
      </c>
      <c r="C45" s="5">
        <v>0.82599999999999996</v>
      </c>
      <c r="D45" s="5">
        <v>43.124000000000002</v>
      </c>
      <c r="E45" s="5">
        <v>13.423999999999999</v>
      </c>
      <c r="F45" s="5">
        <v>46.435000000000002</v>
      </c>
      <c r="G45" s="5">
        <v>9.907</v>
      </c>
      <c r="H45" s="5">
        <v>100.61</v>
      </c>
      <c r="I45" s="5">
        <v>22.498999999999999</v>
      </c>
      <c r="J45" s="5">
        <v>211.226</v>
      </c>
      <c r="K45" s="5">
        <v>56.247999999999998</v>
      </c>
      <c r="L45" s="5">
        <v>345.71300000000002</v>
      </c>
      <c r="M45" s="5">
        <v>57.334000000000003</v>
      </c>
    </row>
    <row r="46" spans="1:13" ht="18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</sheetData>
  <mergeCells count="7">
    <mergeCell ref="L2:M2"/>
    <mergeCell ref="A2:A3"/>
    <mergeCell ref="B2:C2"/>
    <mergeCell ref="F2:G2"/>
    <mergeCell ref="H2:I2"/>
    <mergeCell ref="J2:K2"/>
    <mergeCell ref="D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C05A-B29E-FC46-BDED-F948A7CB1388}">
  <dimension ref="A1:K17"/>
  <sheetViews>
    <sheetView zoomScaleNormal="133" workbookViewId="0"/>
  </sheetViews>
  <sheetFormatPr baseColWidth="10" defaultRowHeight="16"/>
  <cols>
    <col min="2" max="2" width="15.1640625" bestFit="1" customWidth="1"/>
    <col min="3" max="3" width="15.33203125" bestFit="1" customWidth="1"/>
    <col min="4" max="4" width="10" bestFit="1" customWidth="1"/>
    <col min="5" max="5" width="22.83203125" bestFit="1" customWidth="1"/>
    <col min="6" max="6" width="33" bestFit="1" customWidth="1"/>
    <col min="7" max="7" width="12.6640625" bestFit="1" customWidth="1"/>
    <col min="8" max="8" width="7.1640625" bestFit="1" customWidth="1"/>
    <col min="9" max="9" width="6.6640625" bestFit="1" customWidth="1"/>
    <col min="10" max="10" width="17.83203125" bestFit="1" customWidth="1"/>
    <col min="11" max="11" width="19.6640625" bestFit="1" customWidth="1"/>
  </cols>
  <sheetData>
    <row r="1" spans="1:11" ht="50" customHeight="1">
      <c r="A1" s="2" t="s">
        <v>196</v>
      </c>
    </row>
    <row r="2" spans="1:11" s="8" customFormat="1" ht="22" customHeight="1">
      <c r="A2" s="12" t="s">
        <v>150</v>
      </c>
      <c r="B2" s="12" t="s">
        <v>113</v>
      </c>
      <c r="C2" s="11" t="s">
        <v>114</v>
      </c>
      <c r="D2" s="6" t="s">
        <v>116</v>
      </c>
      <c r="E2" s="11" t="s">
        <v>112</v>
      </c>
      <c r="F2" s="11" t="s">
        <v>77</v>
      </c>
      <c r="G2" s="11" t="s">
        <v>119</v>
      </c>
      <c r="H2" s="11" t="s">
        <v>120</v>
      </c>
      <c r="I2" s="11" t="s">
        <v>121</v>
      </c>
      <c r="J2" s="11" t="s">
        <v>122</v>
      </c>
      <c r="K2" s="11" t="s">
        <v>134</v>
      </c>
    </row>
    <row r="3" spans="1:11" ht="18">
      <c r="A3" s="13">
        <v>1</v>
      </c>
      <c r="B3" s="13" t="s">
        <v>118</v>
      </c>
      <c r="C3" s="13" t="s">
        <v>78</v>
      </c>
      <c r="D3" s="5">
        <v>8393</v>
      </c>
      <c r="E3" s="3">
        <v>8</v>
      </c>
      <c r="F3" s="3" t="s">
        <v>79</v>
      </c>
      <c r="G3" s="3" t="s">
        <v>123</v>
      </c>
      <c r="H3" s="3">
        <v>37</v>
      </c>
      <c r="I3" s="3" t="s">
        <v>124</v>
      </c>
      <c r="J3" s="3" t="s">
        <v>125</v>
      </c>
      <c r="K3" s="3" t="s">
        <v>135</v>
      </c>
    </row>
    <row r="4" spans="1:11" ht="18">
      <c r="A4" s="13">
        <v>2</v>
      </c>
      <c r="B4" s="13" t="s">
        <v>80</v>
      </c>
      <c r="C4" s="13" t="s">
        <v>81</v>
      </c>
      <c r="D4" s="5">
        <v>10067</v>
      </c>
      <c r="E4" s="3">
        <v>9</v>
      </c>
      <c r="F4" s="3" t="s">
        <v>79</v>
      </c>
      <c r="G4" s="3" t="s">
        <v>123</v>
      </c>
      <c r="H4" s="3">
        <v>71</v>
      </c>
      <c r="I4" s="3" t="s">
        <v>126</v>
      </c>
      <c r="J4" s="3" t="s">
        <v>125</v>
      </c>
      <c r="K4" s="3" t="s">
        <v>136</v>
      </c>
    </row>
    <row r="5" spans="1:11" ht="18">
      <c r="A5" s="13">
        <v>3</v>
      </c>
      <c r="B5" s="13" t="s">
        <v>82</v>
      </c>
      <c r="C5" s="13" t="s">
        <v>83</v>
      </c>
      <c r="D5" s="5">
        <v>9142</v>
      </c>
      <c r="E5" s="3">
        <v>8</v>
      </c>
      <c r="F5" s="3" t="s">
        <v>79</v>
      </c>
      <c r="G5" s="3" t="s">
        <v>127</v>
      </c>
      <c r="H5" s="3">
        <v>37</v>
      </c>
      <c r="I5" s="3" t="s">
        <v>126</v>
      </c>
      <c r="J5" s="3" t="s">
        <v>128</v>
      </c>
      <c r="K5" s="3" t="s">
        <v>137</v>
      </c>
    </row>
    <row r="6" spans="1:11" ht="18">
      <c r="A6" s="13">
        <v>4</v>
      </c>
      <c r="B6" s="13" t="s">
        <v>84</v>
      </c>
      <c r="C6" s="13" t="s">
        <v>85</v>
      </c>
      <c r="D6" s="5">
        <v>9245</v>
      </c>
      <c r="E6" s="3">
        <v>8</v>
      </c>
      <c r="F6" s="3" t="s">
        <v>86</v>
      </c>
      <c r="G6" s="3" t="s">
        <v>129</v>
      </c>
      <c r="H6" s="3">
        <v>15</v>
      </c>
      <c r="I6" s="3" t="s">
        <v>124</v>
      </c>
      <c r="J6" s="3" t="s">
        <v>128</v>
      </c>
      <c r="K6" s="3" t="s">
        <v>138</v>
      </c>
    </row>
    <row r="7" spans="1:11" ht="18">
      <c r="A7" s="13">
        <v>5</v>
      </c>
      <c r="B7" s="13" t="s">
        <v>87</v>
      </c>
      <c r="C7" s="13" t="s">
        <v>88</v>
      </c>
      <c r="D7" s="5">
        <v>11709</v>
      </c>
      <c r="E7" s="3">
        <v>9</v>
      </c>
      <c r="F7" s="3" t="s">
        <v>86</v>
      </c>
      <c r="G7" s="3" t="s">
        <v>130</v>
      </c>
      <c r="H7" s="3">
        <v>35</v>
      </c>
      <c r="I7" s="3" t="s">
        <v>124</v>
      </c>
      <c r="J7" s="3" t="s">
        <v>128</v>
      </c>
      <c r="K7" s="3" t="s">
        <v>139</v>
      </c>
    </row>
    <row r="8" spans="1:11" ht="18">
      <c r="A8" s="13">
        <v>6</v>
      </c>
      <c r="B8" s="13" t="s">
        <v>89</v>
      </c>
      <c r="C8" s="13" t="s">
        <v>90</v>
      </c>
      <c r="D8" s="5">
        <v>8596</v>
      </c>
      <c r="E8" s="3">
        <v>10</v>
      </c>
      <c r="F8" s="3" t="s">
        <v>86</v>
      </c>
      <c r="G8" s="3" t="s">
        <v>130</v>
      </c>
      <c r="H8" s="3">
        <v>49</v>
      </c>
      <c r="I8" s="3" t="s">
        <v>126</v>
      </c>
      <c r="J8" s="3" t="s">
        <v>128</v>
      </c>
      <c r="K8" s="3" t="s">
        <v>140</v>
      </c>
    </row>
    <row r="9" spans="1:11" ht="18">
      <c r="A9" s="13">
        <v>7</v>
      </c>
      <c r="B9" s="13" t="s">
        <v>91</v>
      </c>
      <c r="C9" s="13" t="s">
        <v>92</v>
      </c>
      <c r="D9" s="5">
        <v>6261</v>
      </c>
      <c r="E9" s="3">
        <v>10</v>
      </c>
      <c r="F9" s="3" t="s">
        <v>93</v>
      </c>
      <c r="G9" s="3" t="s">
        <v>123</v>
      </c>
      <c r="H9" s="3">
        <v>48</v>
      </c>
      <c r="I9" s="3" t="s">
        <v>124</v>
      </c>
      <c r="J9" s="3" t="s">
        <v>125</v>
      </c>
      <c r="K9" s="3" t="s">
        <v>141</v>
      </c>
    </row>
    <row r="10" spans="1:11" ht="18">
      <c r="A10" s="13">
        <v>8</v>
      </c>
      <c r="B10" s="13" t="s">
        <v>94</v>
      </c>
      <c r="C10" s="13" t="s">
        <v>95</v>
      </c>
      <c r="D10" s="5">
        <v>6399</v>
      </c>
      <c r="E10" s="3">
        <v>10</v>
      </c>
      <c r="F10" s="3" t="s">
        <v>93</v>
      </c>
      <c r="G10" s="3" t="s">
        <v>131</v>
      </c>
      <c r="H10" s="3">
        <v>54</v>
      </c>
      <c r="I10" s="3" t="s">
        <v>126</v>
      </c>
      <c r="J10" s="3" t="s">
        <v>128</v>
      </c>
      <c r="K10" s="3" t="s">
        <v>142</v>
      </c>
    </row>
    <row r="11" spans="1:11" ht="18">
      <c r="A11" s="13">
        <v>9</v>
      </c>
      <c r="B11" s="13" t="s">
        <v>96</v>
      </c>
      <c r="C11" s="13" t="s">
        <v>97</v>
      </c>
      <c r="D11" s="5">
        <v>11998</v>
      </c>
      <c r="E11" s="3">
        <v>9</v>
      </c>
      <c r="F11" s="3" t="s">
        <v>93</v>
      </c>
      <c r="G11" s="3" t="s">
        <v>127</v>
      </c>
      <c r="H11" s="3">
        <v>51</v>
      </c>
      <c r="I11" s="3" t="s">
        <v>124</v>
      </c>
      <c r="J11" s="3" t="s">
        <v>128</v>
      </c>
      <c r="K11" s="3" t="s">
        <v>143</v>
      </c>
    </row>
    <row r="12" spans="1:11" ht="18">
      <c r="A12" s="13">
        <v>10</v>
      </c>
      <c r="B12" s="13" t="s">
        <v>98</v>
      </c>
      <c r="C12" s="13" t="s">
        <v>99</v>
      </c>
      <c r="D12" s="5">
        <v>10601</v>
      </c>
      <c r="E12" s="3">
        <v>9</v>
      </c>
      <c r="F12" s="3" t="s">
        <v>100</v>
      </c>
      <c r="G12" s="3" t="s">
        <v>132</v>
      </c>
      <c r="H12" s="3">
        <v>45</v>
      </c>
      <c r="I12" s="3" t="s">
        <v>124</v>
      </c>
      <c r="J12" s="3" t="s">
        <v>125</v>
      </c>
      <c r="K12" s="3" t="s">
        <v>144</v>
      </c>
    </row>
    <row r="13" spans="1:11" ht="18">
      <c r="A13" s="13">
        <v>11</v>
      </c>
      <c r="B13" s="13" t="s">
        <v>101</v>
      </c>
      <c r="C13" s="13" t="s">
        <v>102</v>
      </c>
      <c r="D13" s="5">
        <v>8368</v>
      </c>
      <c r="E13" s="3">
        <v>10</v>
      </c>
      <c r="F13" s="3" t="s">
        <v>100</v>
      </c>
      <c r="G13" s="3" t="s">
        <v>132</v>
      </c>
      <c r="H13" s="3">
        <v>92</v>
      </c>
      <c r="I13" s="3" t="s">
        <v>124</v>
      </c>
      <c r="J13" s="3" t="s">
        <v>125</v>
      </c>
      <c r="K13" s="3" t="s">
        <v>145</v>
      </c>
    </row>
    <row r="14" spans="1:11" ht="18">
      <c r="A14" s="13">
        <v>12</v>
      </c>
      <c r="B14" s="13" t="s">
        <v>103</v>
      </c>
      <c r="C14" s="13" t="s">
        <v>104</v>
      </c>
      <c r="D14" s="5">
        <v>16345</v>
      </c>
      <c r="E14" s="3">
        <v>9</v>
      </c>
      <c r="F14" s="3" t="s">
        <v>100</v>
      </c>
      <c r="G14" s="3" t="s">
        <v>132</v>
      </c>
      <c r="H14" s="3">
        <v>69</v>
      </c>
      <c r="I14" s="3" t="s">
        <v>124</v>
      </c>
      <c r="J14" s="3" t="s">
        <v>125</v>
      </c>
      <c r="K14" s="3" t="s">
        <v>146</v>
      </c>
    </row>
    <row r="15" spans="1:11" ht="18">
      <c r="A15" s="13">
        <v>13</v>
      </c>
      <c r="B15" s="13" t="s">
        <v>105</v>
      </c>
      <c r="C15" s="13" t="s">
        <v>106</v>
      </c>
      <c r="D15" s="5">
        <v>6601</v>
      </c>
      <c r="E15" s="3">
        <v>9</v>
      </c>
      <c r="F15" s="3" t="s">
        <v>107</v>
      </c>
      <c r="G15" s="3" t="s">
        <v>133</v>
      </c>
      <c r="H15" s="3">
        <v>52</v>
      </c>
      <c r="I15" s="3" t="s">
        <v>124</v>
      </c>
      <c r="J15" s="3" t="s">
        <v>128</v>
      </c>
      <c r="K15" s="3" t="s">
        <v>147</v>
      </c>
    </row>
    <row r="16" spans="1:11" ht="18">
      <c r="A16" s="13">
        <v>14</v>
      </c>
      <c r="B16" s="13" t="s">
        <v>108</v>
      </c>
      <c r="C16" s="13" t="s">
        <v>109</v>
      </c>
      <c r="D16" s="5">
        <v>7264</v>
      </c>
      <c r="E16" s="3">
        <v>8</v>
      </c>
      <c r="F16" s="3" t="s">
        <v>107</v>
      </c>
      <c r="G16" s="3" t="s">
        <v>133</v>
      </c>
      <c r="H16" s="3">
        <v>52</v>
      </c>
      <c r="I16" s="3" t="s">
        <v>126</v>
      </c>
      <c r="J16" s="3" t="s">
        <v>128</v>
      </c>
      <c r="K16" s="3" t="s">
        <v>148</v>
      </c>
    </row>
    <row r="17" spans="1:11" ht="18">
      <c r="A17" s="13">
        <v>15</v>
      </c>
      <c r="B17" s="13" t="s">
        <v>110</v>
      </c>
      <c r="C17" s="13" t="s">
        <v>111</v>
      </c>
      <c r="D17" s="5">
        <v>8129</v>
      </c>
      <c r="E17" s="3">
        <v>10</v>
      </c>
      <c r="F17" s="3" t="s">
        <v>107</v>
      </c>
      <c r="G17" s="3" t="s">
        <v>123</v>
      </c>
      <c r="H17" s="3">
        <v>50</v>
      </c>
      <c r="I17" s="3" t="s">
        <v>126</v>
      </c>
      <c r="J17" s="3" t="s">
        <v>125</v>
      </c>
      <c r="K17" s="3" t="s">
        <v>149</v>
      </c>
    </row>
  </sheetData>
  <sortState xmlns:xlrd2="http://schemas.microsoft.com/office/spreadsheetml/2017/richdata2" ref="A3:K17">
    <sortCondition ref="A3:A17"/>
  </sortState>
  <phoneticPr fontId="1" type="noConversion"/>
  <conditionalFormatting sqref="C2:C1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TableS1_data_info</vt:lpstr>
      <vt:lpstr>TableS2_performance</vt:lpstr>
      <vt:lpstr>TableS3_proxy_proportion_effect</vt:lpstr>
      <vt:lpstr>TableS4_client_number_effect</vt:lpstr>
      <vt:lpstr>TableS5_hard_soft</vt:lpstr>
      <vt:lpstr>TableS6_nonPriyPresM_compare</vt:lpstr>
      <vt:lpstr>TableS7_proxy_proportio_runtime</vt:lpstr>
      <vt:lpstr>TableS8_client_number_runtime</vt:lpstr>
      <vt:lpstr>TableS9_covid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Nan</dc:creator>
  <cp:lastModifiedBy>sunnan_thu@outlook.com</cp:lastModifiedBy>
  <dcterms:created xsi:type="dcterms:W3CDTF">2024-07-04T09:49:59Z</dcterms:created>
  <dcterms:modified xsi:type="dcterms:W3CDTF">2025-04-28T08:24:40Z</dcterms:modified>
</cp:coreProperties>
</file>