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defaultThemeVersion="124226"/>
  <bookViews>
    <workbookView xWindow="0" yWindow="0" windowWidth="20490" windowHeight="7230" activeTab="2"/>
  </bookViews>
  <sheets>
    <sheet name="表紙" sheetId="3" r:id="rId1"/>
    <sheet name="目次" sheetId="12" r:id="rId2"/>
    <sheet name="改版履歴" sheetId="4" r:id="rId3"/>
    <sheet name="概要" sheetId="5" r:id="rId4"/>
    <sheet name="注意事項" sheetId="6" r:id="rId5"/>
    <sheet name="サイボウズの設定について" sheetId="9" r:id="rId6"/>
    <sheet name="【サイボウズ】期間予定の設定方法" sheetId="10" r:id="rId7"/>
    <sheet name="【Config.xlsx】Settings記入例" sheetId="7" r:id="rId8"/>
    <sheet name="【社内の出勤予定表.xlsx】2021年2月記入例" sheetId="8" r:id="rId9"/>
    <sheet name="【期間限定出社名簿.xlsx】名簿記入例" sheetId="11" r:id="rId10"/>
  </sheets>
  <externalReferences>
    <externalReference r:id="rId11"/>
  </externalReferences>
  <definedNames>
    <definedName name="_xlnm._FilterDatabase" localSheetId="8" hidden="1">【社内の出勤予定表.xlsx】2021年2月記入例!$B$8:$E$14</definedName>
    <definedName name="★６.更新後画面表示時" hidden="1">{#N/A,#N/A,FALSE,"連絡先";#N/A,#N/A,FALSE,"ﾊｰﾄﾞｿﾌﾄ環境";#N/A,#N/A,FALSE,"IP･ﾌﾟﾛﾄｺﾙの設定";#N/A,#N/A,FALSE,"各種設定";#N/A,#N/A,FALSE,"OSPF";#N/A,#N/A,FALSE,"X25";#N/A,#N/A,FALSE,"FrameRelay";#N/A,#N/A,FALSE,"ATM"}</definedName>
    <definedName name="a" hidden="1">{#N/A,#N/A,FALSE,"予算表";#N/A,#N/A,FALSE,"人件費"}</definedName>
    <definedName name="aaaaa" hidden="1">{#N/A,#N/A,FALSE,"予算表";#N/A,#N/A,FALSE,"人件費"}</definedName>
    <definedName name="AccessDatabase" hidden="1">"B:\H8下ＢＣ\BC集計3.mdb"</definedName>
    <definedName name="Holiday_Data">[1]祝日!$B:$B</definedName>
    <definedName name="HTML_CodePage" hidden="1">932</definedName>
    <definedName name="HTML_Control" hidden="1">{"'作業手順'!$A$1:$S$49"}</definedName>
    <definedName name="HTML_Control02" hidden="1">{"'作業手順'!$A$1:$S$49"}</definedName>
    <definedName name="HTML_Description" hidden="1">""</definedName>
    <definedName name="HTML_Email" hidden="1">"hoshino@herb.ss.bch.ntt.co.jp"</definedName>
    <definedName name="HTML_Header" hidden="1">"ﾜｰｸｼｰﾄ"</definedName>
    <definedName name="HTML_LastUpdate" hidden="1">"98/02/18"</definedName>
    <definedName name="HTML_LineAfter" hidden="1">FALSE</definedName>
    <definedName name="HTML_LineBefore" hidden="1">FALSE</definedName>
    <definedName name="HTML_Name" hidden="1">"星野  寛"</definedName>
    <definedName name="HTML_OBDlg2" hidden="1">TRUE</definedName>
    <definedName name="HTML_OBDlg3" hidden="1">TRUE</definedName>
    <definedName name="HTML_OBDlg4" hidden="1">TRUE</definedName>
    <definedName name="HTML_OS" hidden="1">0</definedName>
    <definedName name="HTML_PathFile" hidden="1">"C:\My Documents\MyHTML.htm"</definedName>
    <definedName name="HTML_PathTemplate" hidden="1">"C:\My Documents\HTMLTemp.htm"</definedName>
    <definedName name="HTML_Title" hidden="1">"ＤＬユーザ管理"</definedName>
    <definedName name="_xlnm.Print_Area" localSheetId="8">【社内の出勤予定表.xlsx】2021年2月記入例!$F$9:$AG$14</definedName>
    <definedName name="_xlnm.Print_Area" localSheetId="2">改版履歴!$A$1:$G$55</definedName>
    <definedName name="_xlnm.Print_Area" localSheetId="0">表紙!$A$1:$J$12</definedName>
    <definedName name="_xlnm.Print_Titles" localSheetId="8">【社内の出勤予定表.xlsx】2021年2月記入例!$B:$E,【社内の出勤予定表.xlsx】2021年2月記入例!$3:$8</definedName>
    <definedName name="Start_Date" localSheetId="8">【社内の出勤予定表.xlsx】2021年2月記入例!#REF!</definedName>
    <definedName name="Start_Date" localSheetId="5">#REF!</definedName>
    <definedName name="Start_Date">#REF!</definedName>
    <definedName name="Title_Row_End" localSheetId="8">【社内の出勤予定表.xlsx】2021年2月記入例!$8:$8</definedName>
    <definedName name="Title_Row_Start" localSheetId="8">【社内の出勤予定表.xlsx】2021年2月記入例!#REF!</definedName>
    <definedName name="WeekDay_Start">[1]祝日!$A$1</definedName>
    <definedName name="wrn.confshet." localSheetId="2" hidden="1">{#N/A,#N/A,FALSE,"連絡先";#N/A,#N/A,FALSE,"ﾊｰﾄﾞｿﾌﾄ環境";#N/A,#N/A,FALSE,"IP･ﾌﾟﾛﾄｺﾙの設定";#N/A,#N/A,FALSE,"各種設定";#N/A,#N/A,FALSE,"OSPF";#N/A,#N/A,FALSE,"X25";#N/A,#N/A,FALSE,"FrameRelay";#N/A,#N/A,FALSE,"ATM"}</definedName>
    <definedName name="wrn.confshet." hidden="1">{#N/A,#N/A,FALSE,"連絡先";#N/A,#N/A,FALSE,"ﾊｰﾄﾞｿﾌﾄ環境";#N/A,#N/A,FALSE,"IP･ﾌﾟﾛﾄｺﾙの設定";#N/A,#N/A,FALSE,"各種設定";#N/A,#N/A,FALSE,"OSPF";#N/A,#N/A,FALSE,"X25";#N/A,#N/A,FALSE,"FrameRelay";#N/A,#N/A,FALSE,"ATM"}</definedName>
    <definedName name="wrn.confshet2" localSheetId="2" hidden="1">{#N/A,#N/A,FALSE,"連絡先";#N/A,#N/A,FALSE,"ﾊｰﾄﾞｿﾌﾄ環境";#N/A,#N/A,FALSE,"IP･ﾌﾟﾛﾄｺﾙの設定";#N/A,#N/A,FALSE,"各種設定";#N/A,#N/A,FALSE,"OSPF";#N/A,#N/A,FALSE,"X25";#N/A,#N/A,FALSE,"FrameRelay";#N/A,#N/A,FALSE,"ATM"}</definedName>
    <definedName name="wrn.confshet2" hidden="1">{#N/A,#N/A,FALSE,"連絡先";#N/A,#N/A,FALSE,"ﾊｰﾄﾞｿﾌﾄ環境";#N/A,#N/A,FALSE,"IP･ﾌﾟﾛﾄｺﾙの設定";#N/A,#N/A,FALSE,"各種設定";#N/A,#N/A,FALSE,"OSPF";#N/A,#N/A,FALSE,"X25";#N/A,#N/A,FALSE,"FrameRelay";#N/A,#N/A,FALSE,"ATM"}</definedName>
    <definedName name="wrn.予算表." localSheetId="2" hidden="1">{#N/A,#N/A,FALSE,"予算表";#N/A,#N/A,FALSE,"人件費"}</definedName>
    <definedName name="wrn.予算表." hidden="1">{#N/A,#N/A,FALSE,"予算表";#N/A,#N/A,FALSE,"人件費"}</definedName>
    <definedName name="Z_0FB6DBCD_DB6A_422B_A622_0609AB2FF0A1_.wvu.FilterData" localSheetId="8" hidden="1">【社内の出勤予定表.xlsx】2021年2月記入例!$B$8:$E$14</definedName>
    <definedName name="Z_0FB6DBCD_DB6A_422B_A622_0609AB2FF0A1_.wvu.PrintArea" localSheetId="8" hidden="1">【社内の出勤予定表.xlsx】2021年2月記入例!$F$9:$AG$14</definedName>
    <definedName name="Z_0FB6DBCD_DB6A_422B_A622_0609AB2FF0A1_.wvu.PrintTitles" localSheetId="8" hidden="1">【社内の出勤予定表.xlsx】2021年2月記入例!$B:$E,【社内の出勤予定表.xlsx】2021年2月記入例!$3:$8</definedName>
    <definedName name="Z_0FB6DBCD_DB6A_422B_A622_0609AB2FF0A1_.wvu.Rows" localSheetId="8" hidden="1">【社内の出勤予定表.xlsx】2021年2月記入例!$3:$6</definedName>
    <definedName name="Z_190245A0_CACC_4DBA_8328_F83517A2357B_.wvu.FilterData" localSheetId="8" hidden="1">【社内の出勤予定表.xlsx】2021年2月記入例!$B$8:$E$14</definedName>
    <definedName name="Z_208BD86F_16DC_49FD_AB2E_455D018E8613_.wvu.FilterData" localSheetId="8" hidden="1">【社内の出勤予定表.xlsx】2021年2月記入例!$B$8:$E$14</definedName>
    <definedName name="Z_208BD86F_16DC_49FD_AB2E_455D018E8613_.wvu.PrintArea" localSheetId="8" hidden="1">【社内の出勤予定表.xlsx】2021年2月記入例!$F$9:$AG$14</definedName>
    <definedName name="Z_208BD86F_16DC_49FD_AB2E_455D018E8613_.wvu.PrintTitles" localSheetId="8" hidden="1">【社内の出勤予定表.xlsx】2021年2月記入例!$B:$E,【社内の出勤予定表.xlsx】2021年2月記入例!$3:$8</definedName>
    <definedName name="Z_28EA0B97_6BD1_48B1_8A4F_BBD716BB1497_.wvu.FilterData" localSheetId="8" hidden="1">【社内の出勤予定表.xlsx】2021年2月記入例!$B$8:$E$14</definedName>
    <definedName name="Z_28EA0B97_6BD1_48B1_8A4F_BBD716BB1497_.wvu.PrintArea" localSheetId="8" hidden="1">【社内の出勤予定表.xlsx】2021年2月記入例!$F$9:$AG$14</definedName>
    <definedName name="Z_28EA0B97_6BD1_48B1_8A4F_BBD716BB1497_.wvu.PrintTitles" localSheetId="8" hidden="1">【社内の出勤予定表.xlsx】2021年2月記入例!$B:$E,【社内の出勤予定表.xlsx】2021年2月記入例!$3:$8</definedName>
    <definedName name="Z_28EA0B97_6BD1_48B1_8A4F_BBD716BB1497_.wvu.Rows" localSheetId="8" hidden="1">【社内の出勤予定表.xlsx】2021年2月記入例!$3:$6</definedName>
    <definedName name="Z_2CBA1D02_B875_4B3F_B6CF_C9A36B975ACB_.wvu.FilterData" localSheetId="8" hidden="1">【社内の出勤予定表.xlsx】2021年2月記入例!$B$8:$E$14</definedName>
    <definedName name="Z_2CBA1D02_B875_4B3F_B6CF_C9A36B975ACB_.wvu.PrintArea" localSheetId="8" hidden="1">【社内の出勤予定表.xlsx】2021年2月記入例!$F$9:$AG$14</definedName>
    <definedName name="Z_2CBA1D02_B875_4B3F_B6CF_C9A36B975ACB_.wvu.PrintTitles" localSheetId="8" hidden="1">【社内の出勤予定表.xlsx】2021年2月記入例!$B:$E,【社内の出勤予定表.xlsx】2021年2月記入例!$3:$8</definedName>
    <definedName name="Z_2FA8867C_B298_4ACD_859B_E305CE00B972_.wvu.FilterData" localSheetId="8" hidden="1">【社内の出勤予定表.xlsx】2021年2月記入例!$B$8:$E$14</definedName>
    <definedName name="Z_2FA8867C_B298_4ACD_859B_E305CE00B972_.wvu.PrintArea" localSheetId="8" hidden="1">【社内の出勤予定表.xlsx】2021年2月記入例!$F$9:$AG$14</definedName>
    <definedName name="Z_2FA8867C_B298_4ACD_859B_E305CE00B972_.wvu.PrintTitles" localSheetId="8" hidden="1">【社内の出勤予定表.xlsx】2021年2月記入例!$B:$E,【社内の出勤予定表.xlsx】2021年2月記入例!$3:$8</definedName>
    <definedName name="Z_3E517453_111C_41E9_AB1A_39AE119953DA_.wvu.FilterData" localSheetId="8" hidden="1">【社内の出勤予定表.xlsx】2021年2月記入例!$B$8:$E$14</definedName>
    <definedName name="Z_3E517453_111C_41E9_AB1A_39AE119953DA_.wvu.PrintArea" localSheetId="8" hidden="1">【社内の出勤予定表.xlsx】2021年2月記入例!$F$9:$AG$14</definedName>
    <definedName name="Z_3E517453_111C_41E9_AB1A_39AE119953DA_.wvu.PrintTitles" localSheetId="8" hidden="1">【社内の出勤予定表.xlsx】2021年2月記入例!$B:$E,【社内の出勤予定表.xlsx】2021年2月記入例!$3:$8</definedName>
    <definedName name="Z_3E517453_111C_41E9_AB1A_39AE119953DA_.wvu.Rows" localSheetId="8" hidden="1">【社内の出勤予定表.xlsx】2021年2月記入例!$3:$6</definedName>
    <definedName name="Z_5A6E95BD_763C_4F1F_A7F3_10AB38DB149B_.wvu.FilterData" localSheetId="8" hidden="1">【社内の出勤予定表.xlsx】2021年2月記入例!$B$8:$E$14</definedName>
    <definedName name="Z_5A6E95BD_763C_4F1F_A7F3_10AB38DB149B_.wvu.PrintArea" localSheetId="8" hidden="1">【社内の出勤予定表.xlsx】2021年2月記入例!$F$9:$AG$14</definedName>
    <definedName name="Z_5A6E95BD_763C_4F1F_A7F3_10AB38DB149B_.wvu.PrintTitles" localSheetId="8" hidden="1">【社内の出勤予定表.xlsx】2021年2月記入例!$B:$E,【社内の出勤予定表.xlsx】2021年2月記入例!$3:$8</definedName>
    <definedName name="Z_5D6B870B_6942_488F_9F48_D6D2DC57E16F_.wvu.FilterData" localSheetId="8" hidden="1">【社内の出勤予定表.xlsx】2021年2月記入例!$B$8:$E$14</definedName>
    <definedName name="Z_5D6B870B_6942_488F_9F48_D6D2DC57E16F_.wvu.PrintArea" localSheetId="8" hidden="1">【社内の出勤予定表.xlsx】2021年2月記入例!$F$9:$AG$14</definedName>
    <definedName name="Z_5D6B870B_6942_488F_9F48_D6D2DC57E16F_.wvu.PrintTitles" localSheetId="8" hidden="1">【社内の出勤予定表.xlsx】2021年2月記入例!$B:$E,【社内の出勤予定表.xlsx】2021年2月記入例!$3:$8</definedName>
    <definedName name="Z_62F40884_C6F1_4243_83AC_17E2AA532A05_.wvu.FilterData" localSheetId="8" hidden="1">【社内の出勤予定表.xlsx】2021年2月記入例!$B$8:$E$14</definedName>
    <definedName name="Z_62F40884_C6F1_4243_83AC_17E2AA532A05_.wvu.PrintArea" localSheetId="8" hidden="1">【社内の出勤予定表.xlsx】2021年2月記入例!$F$9:$AG$14</definedName>
    <definedName name="Z_62F40884_C6F1_4243_83AC_17E2AA532A05_.wvu.PrintTitles" localSheetId="8" hidden="1">【社内の出勤予定表.xlsx】2021年2月記入例!$B:$E,【社内の出勤予定表.xlsx】2021年2月記入例!$3:$8</definedName>
    <definedName name="Z_62F40884_C6F1_4243_83AC_17E2AA532A05_.wvu.Rows" localSheetId="8" hidden="1">【社内の出勤予定表.xlsx】2021年2月記入例!$3:$6</definedName>
    <definedName name="Z_64902264_58A7_41E6_AC15_212BF7C6C02B_.wvu.FilterData" localSheetId="8" hidden="1">【社内の出勤予定表.xlsx】2021年2月記入例!$B$8:$E$14</definedName>
    <definedName name="Z_64902264_58A7_41E6_AC15_212BF7C6C02B_.wvu.PrintArea" localSheetId="8" hidden="1">【社内の出勤予定表.xlsx】2021年2月記入例!$F$9:$AG$14</definedName>
    <definedName name="Z_64902264_58A7_41E6_AC15_212BF7C6C02B_.wvu.PrintTitles" localSheetId="8" hidden="1">【社内の出勤予定表.xlsx】2021年2月記入例!$B:$E,【社内の出勤予定表.xlsx】2021年2月記入例!$3:$8</definedName>
    <definedName name="Z_71903C37_4CA7_454A_ABBD_1A7A9B9D9133_.wvu.FilterData" localSheetId="8" hidden="1">【社内の出勤予定表.xlsx】2021年2月記入例!$B$8:$E$14</definedName>
    <definedName name="Z_71903C37_4CA7_454A_ABBD_1A7A9B9D9133_.wvu.PrintArea" localSheetId="8" hidden="1">【社内の出勤予定表.xlsx】2021年2月記入例!$F$9:$AG$14</definedName>
    <definedName name="Z_71903C37_4CA7_454A_ABBD_1A7A9B9D9133_.wvu.PrintTitles" localSheetId="8" hidden="1">【社内の出勤予定表.xlsx】2021年2月記入例!$B:$E,【社内の出勤予定表.xlsx】2021年2月記入例!$3:$8</definedName>
    <definedName name="Z_71903C37_4CA7_454A_ABBD_1A7A9B9D9133_.wvu.Rows" localSheetId="8" hidden="1">【社内の出勤予定表.xlsx】2021年2月記入例!$3:$6</definedName>
    <definedName name="Z_79BA1196_DF77_477E_BBCD_F99FA37B83A6_.wvu.FilterData" localSheetId="8" hidden="1">【社内の出勤予定表.xlsx】2021年2月記入例!$B$8:$E$14</definedName>
    <definedName name="Z_79BA1196_DF77_477E_BBCD_F99FA37B83A6_.wvu.PrintArea" localSheetId="8" hidden="1">【社内の出勤予定表.xlsx】2021年2月記入例!$F$9:$AG$14</definedName>
    <definedName name="Z_79BA1196_DF77_477E_BBCD_F99FA37B83A6_.wvu.PrintTitles" localSheetId="8" hidden="1">【社内の出勤予定表.xlsx】2021年2月記入例!$B:$E,【社内の出勤予定表.xlsx】2021年2月記入例!$3:$8</definedName>
    <definedName name="Z_7A179952_667A_4514_BC95_75B2462FE868_.wvu.FilterData" localSheetId="8" hidden="1">【社内の出勤予定表.xlsx】2021年2月記入例!$B$8:$E$14</definedName>
    <definedName name="Z_7AB078D1_6D9D_4953_ADA4_349644C5164D_.wvu.FilterData" localSheetId="8" hidden="1">【社内の出勤予定表.xlsx】2021年2月記入例!$B$8:$E$14</definedName>
    <definedName name="Z_7AB078D1_6D9D_4953_ADA4_349644C5164D_.wvu.PrintArea" localSheetId="8" hidden="1">【社内の出勤予定表.xlsx】2021年2月記入例!$F$9:$AG$14</definedName>
    <definedName name="Z_7AB078D1_6D9D_4953_ADA4_349644C5164D_.wvu.PrintTitles" localSheetId="8" hidden="1">【社内の出勤予定表.xlsx】2021年2月記入例!$B:$E,【社内の出勤予定表.xlsx】2021年2月記入例!$3:$8</definedName>
    <definedName name="Z_7AB078D1_6D9D_4953_ADA4_349644C5164D_.wvu.Rows" localSheetId="8" hidden="1">【社内の出勤予定表.xlsx】2021年2月記入例!$3:$6</definedName>
    <definedName name="Z_7E7A021D_7CED_4866_B854_7CA59F411411_.wvu.FilterData" localSheetId="8" hidden="1">【社内の出勤予定表.xlsx】2021年2月記入例!$B$8:$E$14</definedName>
    <definedName name="Z_7E7A021D_7CED_4866_B854_7CA59F411411_.wvu.PrintArea" localSheetId="8" hidden="1">【社内の出勤予定表.xlsx】2021年2月記入例!$F$9:$AG$14</definedName>
    <definedName name="Z_7E7A021D_7CED_4866_B854_7CA59F411411_.wvu.PrintTitles" localSheetId="8" hidden="1">【社内の出勤予定表.xlsx】2021年2月記入例!$B:$E,【社内の出勤予定表.xlsx】2021年2月記入例!$3:$8</definedName>
    <definedName name="Z_7E7A021D_7CED_4866_B854_7CA59F411411_.wvu.Rows" localSheetId="8" hidden="1">【社内の出勤予定表.xlsx】2021年2月記入例!$3:$6</definedName>
    <definedName name="Z_85D2D0B9_E3A1_4FAE_8065_EC7E52F5A649_.wvu.FilterData" localSheetId="8" hidden="1">【社内の出勤予定表.xlsx】2021年2月記入例!$B$8:$E$14</definedName>
    <definedName name="Z_85D2D0B9_E3A1_4FAE_8065_EC7E52F5A649_.wvu.PrintArea" localSheetId="8" hidden="1">【社内の出勤予定表.xlsx】2021年2月記入例!$F$9:$AG$14</definedName>
    <definedName name="Z_85D2D0B9_E3A1_4FAE_8065_EC7E52F5A649_.wvu.PrintTitles" localSheetId="8" hidden="1">【社内の出勤予定表.xlsx】2021年2月記入例!$B:$E,【社内の出勤予定表.xlsx】2021年2月記入例!$3:$8</definedName>
    <definedName name="Z_95E67877_58A2_4356_91DC_0972F7E8BAE1_.wvu.FilterData" localSheetId="8" hidden="1">【社内の出勤予定表.xlsx】2021年2月記入例!$B$8:$E$14</definedName>
    <definedName name="Z_9FDAC08B_53CC_4ED4_B5DF_041EE3046D93_.wvu.FilterData" localSheetId="8" hidden="1">【社内の出勤予定表.xlsx】2021年2月記入例!$B$8:$E$14</definedName>
    <definedName name="Z_9FDAC08B_53CC_4ED4_B5DF_041EE3046D93_.wvu.PrintArea" localSheetId="8" hidden="1">【社内の出勤予定表.xlsx】2021年2月記入例!$F$9:$AG$14</definedName>
    <definedName name="Z_9FDAC08B_53CC_4ED4_B5DF_041EE3046D93_.wvu.PrintTitles" localSheetId="8" hidden="1">【社内の出勤予定表.xlsx】2021年2月記入例!$B:$E,【社内の出勤予定表.xlsx】2021年2月記入例!$3:$8</definedName>
    <definedName name="Z_9FDAC08B_53CC_4ED4_B5DF_041EE3046D93_.wvu.Rows" localSheetId="8" hidden="1">【社内の出勤予定表.xlsx】2021年2月記入例!$3:$6</definedName>
    <definedName name="Z_A02D6C5E_0CF6_4EB2_A48B_24673E0AF11F_.wvu.FilterData" localSheetId="8" hidden="1">【社内の出勤予定表.xlsx】2021年2月記入例!$B$8:$E$14</definedName>
    <definedName name="Z_ABBDF213_07AE_4FA2_942B_544C887EB928_.wvu.FilterData" localSheetId="8" hidden="1">【社内の出勤予定表.xlsx】2021年2月記入例!$B$8:$E$14</definedName>
    <definedName name="Z_ADFD75A3_D245_4F0D_B35F_B19DFAEBDB7C_.wvu.FilterData" localSheetId="8" hidden="1">【社内の出勤予定表.xlsx】2021年2月記入例!$B$8:$E$14</definedName>
    <definedName name="Z_BD369695_7DBF_478E_86CF_377BA1D212BD_.wvu.FilterData" localSheetId="8" hidden="1">【社内の出勤予定表.xlsx】2021年2月記入例!$B$8:$E$14</definedName>
    <definedName name="Z_BDE9EE80_8711_4D1B_BECA_FE377ADA8E62_.wvu.FilterData" localSheetId="8" hidden="1">【社内の出勤予定表.xlsx】2021年2月記入例!$B$8:$E$14</definedName>
    <definedName name="Z_BDE9EE80_8711_4D1B_BECA_FE377ADA8E62_.wvu.PrintArea" localSheetId="8" hidden="1">【社内の出勤予定表.xlsx】2021年2月記入例!$F$9:$AG$14</definedName>
    <definedName name="Z_BDE9EE80_8711_4D1B_BECA_FE377ADA8E62_.wvu.PrintTitles" localSheetId="8" hidden="1">【社内の出勤予定表.xlsx】2021年2月記入例!$B:$E,【社内の出勤予定表.xlsx】2021年2月記入例!$3:$8</definedName>
    <definedName name="Z_BDE9EE80_8711_4D1B_BECA_FE377ADA8E62_.wvu.Rows" localSheetId="8" hidden="1">【社内の出勤予定表.xlsx】2021年2月記入例!$3:$6</definedName>
    <definedName name="Z_C22C7EF4_556E_4946_9EA7_8C274CF430F7_.wvu.FilterData" localSheetId="8" hidden="1">【社内の出勤予定表.xlsx】2021年2月記入例!$B$8:$E$14</definedName>
    <definedName name="Z_C79749C8_7B66_47B3_BB30_08E1B38C266F_.wvu.PrintTitles" localSheetId="2" hidden="1">改版履歴!$1:$1</definedName>
    <definedName name="Z_D24C6EE5_E434_4D69_92F1_403732905893_.wvu.FilterData" localSheetId="8" hidden="1">【社内の出勤予定表.xlsx】2021年2月記入例!$B$8:$E$14</definedName>
    <definedName name="Z_D24C6EE5_E434_4D69_92F1_403732905893_.wvu.PrintArea" localSheetId="8" hidden="1">【社内の出勤予定表.xlsx】2021年2月記入例!$F$9:$AG$14</definedName>
    <definedName name="Z_D24C6EE5_E434_4D69_92F1_403732905893_.wvu.PrintTitles" localSheetId="8" hidden="1">【社内の出勤予定表.xlsx】2021年2月記入例!$B:$E,【社内の出勤予定表.xlsx】2021年2月記入例!$3:$8</definedName>
    <definedName name="Z_D96E5D13_0709_4763_A8AB_8A2D69AFE371_.wvu.FilterData" localSheetId="8" hidden="1">【社内の出勤予定表.xlsx】2021年2月記入例!$B$8:$E$14</definedName>
    <definedName name="Z_D96E5D13_0709_4763_A8AB_8A2D69AFE371_.wvu.PrintArea" localSheetId="8" hidden="1">【社内の出勤予定表.xlsx】2021年2月記入例!$F$9:$AG$14</definedName>
    <definedName name="Z_D96E5D13_0709_4763_A8AB_8A2D69AFE371_.wvu.PrintTitles" localSheetId="8" hidden="1">【社内の出勤予定表.xlsx】2021年2月記入例!$B:$E,【社内の出勤予定表.xlsx】2021年2月記入例!$3:$8</definedName>
    <definedName name="Z_D96E5D13_0709_4763_A8AB_8A2D69AFE371_.wvu.Rows" localSheetId="8" hidden="1">【社内の出勤予定表.xlsx】2021年2月記入例!$3:$6</definedName>
    <definedName name="Z_DE00FFE4_BA4B_4C5D_9307_093B87D7CE2E_.wvu.FilterData" localSheetId="8" hidden="1">【社内の出勤予定表.xlsx】2021年2月記入例!$B$8:$E$14</definedName>
    <definedName name="Z_DE00FFE4_BA4B_4C5D_9307_093B87D7CE2E_.wvu.PrintArea" localSheetId="8" hidden="1">【社内の出勤予定表.xlsx】2021年2月記入例!$F$9:$AG$14</definedName>
    <definedName name="Z_DE00FFE4_BA4B_4C5D_9307_093B87D7CE2E_.wvu.PrintTitles" localSheetId="8" hidden="1">【社内の出勤予定表.xlsx】2021年2月記入例!$B:$E,【社内の出勤予定表.xlsx】2021年2月記入例!$3:$8</definedName>
    <definedName name="Z_DE00FFE4_BA4B_4C5D_9307_093B87D7CE2E_.wvu.Rows" localSheetId="8" hidden="1">【社内の出勤予定表.xlsx】2021年2月記入例!$3:$6</definedName>
    <definedName name="Z_E38182C5_608D_4A9A_91E6_AE8371B4B186_.wvu.FilterData" localSheetId="8" hidden="1">【社内の出勤予定表.xlsx】2021年2月記入例!$B$8:$E$14</definedName>
    <definedName name="Z_E38182C5_608D_4A9A_91E6_AE8371B4B186_.wvu.PrintArea" localSheetId="8" hidden="1">【社内の出勤予定表.xlsx】2021年2月記入例!$F$9:$AG$14</definedName>
    <definedName name="Z_E38182C5_608D_4A9A_91E6_AE8371B4B186_.wvu.PrintTitles" localSheetId="8" hidden="1">【社内の出勤予定表.xlsx】2021年2月記入例!$B:$E,【社内の出勤予定表.xlsx】2021年2月記入例!$3:$8</definedName>
    <definedName name="Z_E895A6F4_EF84_45D3_A458_A8F6EBACD64E_.wvu.FilterData" localSheetId="8" hidden="1">【社内の出勤予定表.xlsx】2021年2月記入例!$B$8:$E$14</definedName>
    <definedName name="Z_E895A6F4_EF84_45D3_A458_A8F6EBACD64E_.wvu.PrintArea" localSheetId="8" hidden="1">【社内の出勤予定表.xlsx】2021年2月記入例!$F$9:$AG$14</definedName>
    <definedName name="Z_E895A6F4_EF84_45D3_A458_A8F6EBACD64E_.wvu.PrintTitles" localSheetId="8" hidden="1">【社内の出勤予定表.xlsx】2021年2月記入例!$B:$E,【社内の出勤予定表.xlsx】2021年2月記入例!$3:$8</definedName>
    <definedName name="Z_E895A6F4_EF84_45D3_A458_A8F6EBACD64E_.wvu.Rows" localSheetId="8" hidden="1">【社内の出勤予定表.xlsx】2021年2月記入例!$3:$6</definedName>
    <definedName name="Z_F9282354_7BF5_496D_BD0B_7014E96A5673_.wvu.FilterData" localSheetId="8" hidden="1">【社内の出勤予定表.xlsx】2021年2月記入例!$B$8:$E$14</definedName>
    <definedName name="Z_F9282354_7BF5_496D_BD0B_7014E96A5673_.wvu.PrintArea" localSheetId="8" hidden="1">【社内の出勤予定表.xlsx】2021年2月記入例!$F$9:$AG$14</definedName>
    <definedName name="Z_F9282354_7BF5_496D_BD0B_7014E96A5673_.wvu.PrintTitles" localSheetId="8" hidden="1">【社内の出勤予定表.xlsx】2021年2月記入例!$B:$E,【社内の出勤予定表.xlsx】2021年2月記入例!$3:$8</definedName>
    <definedName name="あ" hidden="1">{#N/A,#N/A,FALSE,"予算表";#N/A,#N/A,FALSE,"人件費"}</definedName>
    <definedName name="あああ" localSheetId="2" hidden="1">{#N/A,#N/A,FALSE,"予算表";#N/A,#N/A,FALSE,"人件費"}</definedName>
    <definedName name="あああ" hidden="1">{#N/A,#N/A,FALSE,"予算表";#N/A,#N/A,FALSE,"人件費"}</definedName>
    <definedName name="ととと" localSheetId="2" hidden="1">{#N/A,#N/A,FALSE,"予算表";#N/A,#N/A,FALSE,"人件費"}</definedName>
    <definedName name="ととと" hidden="1">{#N/A,#N/A,FALSE,"予算表";#N/A,#N/A,FALSE,"人件費"}</definedName>
    <definedName name="なぐも" hidden="1">{"'作業手順'!$A$1:$S$49"}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2" l="1"/>
  <c r="D3" i="10" l="1"/>
  <c r="D3" i="9"/>
  <c r="B6" i="3" a="1"/>
  <c r="E6" i="3" a="1"/>
  <c r="G2" i="3" a="1"/>
  <c r="G2" i="3" l="1"/>
  <c r="M3" i="12" s="1"/>
  <c r="E6" i="3"/>
  <c r="P3" i="12" s="1"/>
  <c r="B6" i="3"/>
  <c r="T3" i="12" s="1"/>
  <c r="AM14" i="8"/>
  <c r="AL14" i="8"/>
  <c r="AK14" i="8"/>
  <c r="AJ14" i="8"/>
  <c r="AM13" i="8"/>
  <c r="AL13" i="8"/>
  <c r="AK13" i="8"/>
  <c r="AJ13" i="8"/>
  <c r="AM12" i="8"/>
  <c r="AL12" i="8"/>
  <c r="AK12" i="8"/>
  <c r="AJ12" i="8"/>
  <c r="AM11" i="8"/>
  <c r="AL11" i="8"/>
  <c r="AK11" i="8"/>
  <c r="AJ11" i="8"/>
  <c r="AM10" i="8"/>
  <c r="AL10" i="8"/>
  <c r="AK10" i="8"/>
  <c r="AJ10" i="8"/>
  <c r="AM9" i="8"/>
  <c r="AL9" i="8"/>
  <c r="AK9" i="8"/>
  <c r="AJ9" i="8"/>
  <c r="B9" i="8"/>
  <c r="B10" i="8" s="1"/>
  <c r="AG6" i="8"/>
  <c r="AF6" i="8"/>
  <c r="AE6" i="8"/>
  <c r="AD6" i="8"/>
  <c r="AC6" i="8"/>
  <c r="AB6" i="8"/>
  <c r="AA6" i="8"/>
  <c r="Z6" i="8"/>
  <c r="Y6" i="8"/>
  <c r="X6" i="8"/>
  <c r="W6" i="8"/>
  <c r="V6" i="8"/>
  <c r="U6" i="8"/>
  <c r="T6" i="8"/>
  <c r="S6" i="8"/>
  <c r="R6" i="8"/>
  <c r="Q6" i="8"/>
  <c r="P6" i="8"/>
  <c r="O6" i="8"/>
  <c r="N6" i="8"/>
  <c r="M6" i="8"/>
  <c r="L6" i="8"/>
  <c r="K6" i="8"/>
  <c r="J6" i="8"/>
  <c r="I6" i="8"/>
  <c r="H6" i="8"/>
  <c r="G6" i="8"/>
  <c r="F6" i="8"/>
  <c r="AG5" i="8"/>
  <c r="AF5" i="8"/>
  <c r="AE5" i="8"/>
  <c r="AD5" i="8"/>
  <c r="AC5" i="8"/>
  <c r="AB5" i="8"/>
  <c r="AA5" i="8"/>
  <c r="Z5" i="8"/>
  <c r="Y5" i="8"/>
  <c r="X5" i="8"/>
  <c r="W5" i="8"/>
  <c r="V5" i="8"/>
  <c r="U5" i="8"/>
  <c r="T5" i="8"/>
  <c r="S5" i="8"/>
  <c r="R5" i="8"/>
  <c r="Q5" i="8"/>
  <c r="P5" i="8"/>
  <c r="O5" i="8"/>
  <c r="N5" i="8"/>
  <c r="M5" i="8"/>
  <c r="L5" i="8"/>
  <c r="K5" i="8"/>
  <c r="J5" i="8"/>
  <c r="I5" i="8"/>
  <c r="H5" i="8"/>
  <c r="G5" i="8"/>
  <c r="F5" i="8"/>
  <c r="AG4" i="8"/>
  <c r="AF4" i="8"/>
  <c r="AE4" i="8"/>
  <c r="AD4" i="8"/>
  <c r="AC4" i="8"/>
  <c r="AB4" i="8"/>
  <c r="AA4" i="8"/>
  <c r="Z4" i="8"/>
  <c r="Y4" i="8"/>
  <c r="X4" i="8"/>
  <c r="W4" i="8"/>
  <c r="V4" i="8"/>
  <c r="U4" i="8"/>
  <c r="T4" i="8"/>
  <c r="S4" i="8"/>
  <c r="R4" i="8"/>
  <c r="Q4" i="8"/>
  <c r="P4" i="8"/>
  <c r="O4" i="8"/>
  <c r="N4" i="8"/>
  <c r="M4" i="8"/>
  <c r="L4" i="8"/>
  <c r="K4" i="8"/>
  <c r="J4" i="8"/>
  <c r="I4" i="8"/>
  <c r="H4" i="8"/>
  <c r="G4" i="8"/>
  <c r="F4" i="8"/>
  <c r="AG3" i="8"/>
  <c r="AF3" i="8"/>
  <c r="AE3" i="8"/>
  <c r="AD3" i="8"/>
  <c r="AC3" i="8"/>
  <c r="AB3" i="8"/>
  <c r="AA3" i="8"/>
  <c r="Z3" i="8"/>
  <c r="Y3" i="8"/>
  <c r="X3" i="8"/>
  <c r="W3" i="8"/>
  <c r="V3" i="8"/>
  <c r="U3" i="8"/>
  <c r="T3" i="8"/>
  <c r="S3" i="8"/>
  <c r="R3" i="8"/>
  <c r="Q3" i="8"/>
  <c r="P3" i="8"/>
  <c r="O3" i="8"/>
  <c r="N3" i="8"/>
  <c r="M3" i="8"/>
  <c r="L3" i="8"/>
  <c r="K3" i="8"/>
  <c r="J3" i="8"/>
  <c r="I3" i="8"/>
  <c r="H3" i="8"/>
  <c r="G3" i="8"/>
  <c r="F3" i="8"/>
  <c r="AG2" i="8"/>
  <c r="AG1" i="8" s="1"/>
  <c r="AF2" i="8"/>
  <c r="AE2" i="8"/>
  <c r="AD2" i="8"/>
  <c r="AD1" i="8" s="1"/>
  <c r="AC2" i="8"/>
  <c r="AC1" i="8" s="1"/>
  <c r="AB2" i="8"/>
  <c r="AB1" i="8" s="1"/>
  <c r="AA2" i="8"/>
  <c r="Z2" i="8"/>
  <c r="Y2" i="8"/>
  <c r="X2" i="8"/>
  <c r="W2" i="8"/>
  <c r="V2" i="8"/>
  <c r="V1" i="8" s="1"/>
  <c r="U2" i="8"/>
  <c r="U1" i="8" s="1"/>
  <c r="T2" i="8"/>
  <c r="T1" i="8" s="1"/>
  <c r="S2" i="8"/>
  <c r="R2" i="8"/>
  <c r="Q2" i="8"/>
  <c r="P2" i="8"/>
  <c r="O2" i="8"/>
  <c r="N2" i="8"/>
  <c r="N1" i="8" s="1"/>
  <c r="M2" i="8"/>
  <c r="M1" i="8" s="1"/>
  <c r="L2" i="8"/>
  <c r="L1" i="8" s="1"/>
  <c r="K2" i="8"/>
  <c r="J2" i="8"/>
  <c r="I2" i="8"/>
  <c r="I1" i="8" s="1"/>
  <c r="H2" i="8"/>
  <c r="G2" i="8"/>
  <c r="G1" i="8" s="1"/>
  <c r="F2" i="8"/>
  <c r="F1" i="8" s="1"/>
  <c r="AF1" i="8"/>
  <c r="AE1" i="8"/>
  <c r="AA1" i="8"/>
  <c r="Z1" i="8"/>
  <c r="X1" i="8"/>
  <c r="W1" i="8"/>
  <c r="S1" i="8"/>
  <c r="R1" i="8"/>
  <c r="Q1" i="8"/>
  <c r="P1" i="8"/>
  <c r="O1" i="8"/>
  <c r="K1" i="8"/>
  <c r="J1" i="8"/>
  <c r="H1" i="8"/>
  <c r="Y1" i="8" l="1"/>
  <c r="B11" i="8"/>
  <c r="B12" i="8" s="1"/>
  <c r="B13" i="8" s="1"/>
  <c r="B14" i="8" l="1"/>
  <c r="D3" i="6" l="1"/>
  <c r="D3" i="5" l="1"/>
  <c r="P3" i="10" l="1"/>
  <c r="T3" i="10"/>
  <c r="M3" i="10"/>
  <c r="P3" i="9"/>
  <c r="T3" i="9"/>
  <c r="M3" i="9"/>
  <c r="P3" i="6"/>
  <c r="M3" i="6"/>
  <c r="T3" i="6"/>
  <c r="P3" i="5"/>
  <c r="T3" i="5"/>
  <c r="M3" i="5"/>
</calcChain>
</file>

<file path=xl/comments1.xml><?xml version="1.0" encoding="utf-8"?>
<comments xmlns="http://schemas.openxmlformats.org/spreadsheetml/2006/main">
  <authors>
    <author>作成者</author>
  </authors>
  <commentList>
    <comment ref="O7" authorId="0" shapeId="0">
      <text>
        <r>
          <rPr>
            <b/>
            <sz val="9"/>
            <color indexed="81"/>
            <rFont val="MS P ゴシック"/>
            <family val="3"/>
            <charset val="128"/>
          </rPr>
          <t>有給奨励日</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<sst xmlns="http://schemas.openxmlformats.org/spreadsheetml/2006/main" count="292" uniqueCount="196">
  <si>
    <t>UiPath - 出社人数取得機能</t>
    <rPh sb="9" eb="11">
      <t>シュッシャ</t>
    </rPh>
    <rPh sb="11" eb="13">
      <t>ニンズウ</t>
    </rPh>
    <rPh sb="13" eb="15">
      <t>シュトク</t>
    </rPh>
    <rPh sb="15" eb="17">
      <t>キノウ</t>
    </rPh>
    <phoneticPr fontId="5"/>
  </si>
  <si>
    <t>表
題</t>
    <phoneticPr fontId="3"/>
  </si>
  <si>
    <t>詳細設計書</t>
    <rPh sb="0" eb="2">
      <t>ショウサイ</t>
    </rPh>
    <rPh sb="2" eb="5">
      <t>セッケイショ</t>
    </rPh>
    <phoneticPr fontId="3"/>
  </si>
  <si>
    <t>機能詳細設計</t>
    <rPh sb="0" eb="2">
      <t>キノウ</t>
    </rPh>
    <rPh sb="2" eb="4">
      <t>ショウサイ</t>
    </rPh>
    <rPh sb="4" eb="6">
      <t>セッケイ</t>
    </rPh>
    <phoneticPr fontId="3"/>
  </si>
  <si>
    <t>担当</t>
  </si>
  <si>
    <t>作成日</t>
    <phoneticPr fontId="3"/>
  </si>
  <si>
    <t>版</t>
    <rPh sb="0" eb="1">
      <t>バン</t>
    </rPh>
    <phoneticPr fontId="5"/>
  </si>
  <si>
    <t>改版日</t>
    <rPh sb="0" eb="1">
      <t>カイ</t>
    </rPh>
    <rPh sb="1" eb="2">
      <t>バン</t>
    </rPh>
    <rPh sb="2" eb="3">
      <t>ヒ</t>
    </rPh>
    <phoneticPr fontId="5"/>
  </si>
  <si>
    <t>改版シート名</t>
    <rPh sb="0" eb="2">
      <t>カイハン</t>
    </rPh>
    <rPh sb="5" eb="6">
      <t>メイ</t>
    </rPh>
    <phoneticPr fontId="6"/>
  </si>
  <si>
    <t>改版内容</t>
    <rPh sb="0" eb="1">
      <t>カイ</t>
    </rPh>
    <rPh sb="1" eb="2">
      <t>バン</t>
    </rPh>
    <rPh sb="2" eb="4">
      <t>ナイヨウ</t>
    </rPh>
    <phoneticPr fontId="5"/>
  </si>
  <si>
    <t>作成者</t>
    <rPh sb="0" eb="3">
      <t>サクセイシャ</t>
    </rPh>
    <phoneticPr fontId="5"/>
  </si>
  <si>
    <t>全て</t>
    <rPh sb="0" eb="1">
      <t>スベ</t>
    </rPh>
    <phoneticPr fontId="3"/>
  </si>
  <si>
    <t>新規作成</t>
    <rPh sb="0" eb="2">
      <t>シンキ</t>
    </rPh>
    <rPh sb="2" eb="4">
      <t>サクセイ</t>
    </rPh>
    <phoneticPr fontId="1"/>
  </si>
  <si>
    <t>金山</t>
    <rPh sb="0" eb="2">
      <t>カネヤマ</t>
    </rPh>
    <phoneticPr fontId="3"/>
  </si>
  <si>
    <t>注意事項</t>
  </si>
  <si>
    <t>機能</t>
    <rPh sb="0" eb="2">
      <t>キノウ</t>
    </rPh>
    <phoneticPr fontId="3"/>
  </si>
  <si>
    <t>シート名</t>
    <rPh sb="3" eb="4">
      <t>メイ</t>
    </rPh>
    <phoneticPr fontId="3"/>
  </si>
  <si>
    <t>概要</t>
  </si>
  <si>
    <t>版</t>
    <rPh sb="0" eb="1">
      <t>ハン</t>
    </rPh>
    <phoneticPr fontId="3"/>
  </si>
  <si>
    <t>作成日</t>
    <rPh sb="0" eb="3">
      <t>サクセイビ</t>
    </rPh>
    <phoneticPr fontId="3"/>
  </si>
  <si>
    <t>作成者</t>
    <rPh sb="0" eb="3">
      <t>サクセイシャ</t>
    </rPh>
    <phoneticPr fontId="3"/>
  </si>
  <si>
    <t>概要</t>
    <rPh sb="0" eb="2">
      <t>ガイヨウ</t>
    </rPh>
    <phoneticPr fontId="3"/>
  </si>
  <si>
    <t>サイボウズから社員のスケジュールを取得し、出社人数と出社率をMicrosoft teamsに投稿する機能です。</t>
    <rPh sb="7" eb="9">
      <t>シャイン</t>
    </rPh>
    <rPh sb="17" eb="19">
      <t>シュトク</t>
    </rPh>
    <rPh sb="21" eb="23">
      <t>シュッシャ</t>
    </rPh>
    <rPh sb="23" eb="25">
      <t>ニンズウ</t>
    </rPh>
    <rPh sb="26" eb="28">
      <t>シュッシャ</t>
    </rPh>
    <rPh sb="28" eb="29">
      <t>リツ</t>
    </rPh>
    <rPh sb="46" eb="48">
      <t>トウコウ</t>
    </rPh>
    <rPh sb="50" eb="52">
      <t>キノウ</t>
    </rPh>
    <phoneticPr fontId="3"/>
  </si>
  <si>
    <t>簡易フロー</t>
    <rPh sb="0" eb="2">
      <t>カンイ</t>
    </rPh>
    <phoneticPr fontId="3"/>
  </si>
  <si>
    <t>図形説明</t>
    <rPh sb="0" eb="2">
      <t>ズケイ</t>
    </rPh>
    <rPh sb="2" eb="4">
      <t>セツメイ</t>
    </rPh>
    <phoneticPr fontId="3"/>
  </si>
  <si>
    <t>入出力</t>
    <rPh sb="0" eb="3">
      <t>ニュウシュツリョク</t>
    </rPh>
    <phoneticPr fontId="3"/>
  </si>
  <si>
    <t>ファイル名・webサイト名他</t>
    <rPh sb="4" eb="5">
      <t>メイ</t>
    </rPh>
    <rPh sb="12" eb="13">
      <t>メイ</t>
    </rPh>
    <rPh sb="13" eb="14">
      <t>ホカ</t>
    </rPh>
    <phoneticPr fontId="3"/>
  </si>
  <si>
    <t>input</t>
  </si>
  <si>
    <t>Config.xlsx</t>
    <phoneticPr fontId="3"/>
  </si>
  <si>
    <t>input/output</t>
  </si>
  <si>
    <t>社内の出勤予定.xlsx</t>
    <rPh sb="0" eb="2">
      <t>シャナイ</t>
    </rPh>
    <rPh sb="3" eb="7">
      <t>シュッキンヨテイ</t>
    </rPh>
    <phoneticPr fontId="3"/>
  </si>
  <si>
    <t>サイボウズのスケジュール画面</t>
    <rPh sb="12" eb="14">
      <t>ガメン</t>
    </rPh>
    <phoneticPr fontId="3"/>
  </si>
  <si>
    <t>output</t>
  </si>
  <si>
    <t>Microsoft Teams</t>
    <phoneticPr fontId="3"/>
  </si>
  <si>
    <t>処理説明</t>
    <rPh sb="0" eb="2">
      <t>ショリ</t>
    </rPh>
    <rPh sb="2" eb="4">
      <t>セツメイ</t>
    </rPh>
    <phoneticPr fontId="3"/>
  </si>
  <si>
    <t>1.Config.xlsxからデータを取得</t>
    <rPh sb="19" eb="21">
      <t>シュトク</t>
    </rPh>
    <phoneticPr fontId="3"/>
  </si>
  <si>
    <t xml:space="preserve">  </t>
    <phoneticPr fontId="3"/>
  </si>
  <si>
    <t>2.サイボウズにログイン</t>
    <phoneticPr fontId="3"/>
  </si>
  <si>
    <t>3.社内の出勤予定.xlsxからメンバーを取得</t>
    <rPh sb="21" eb="23">
      <t>シュトク</t>
    </rPh>
    <phoneticPr fontId="3"/>
  </si>
  <si>
    <t>4.メンバーの数だけ以下の処理を行う</t>
    <rPh sb="7" eb="8">
      <t>カズ</t>
    </rPh>
    <rPh sb="10" eb="12">
      <t>イカ</t>
    </rPh>
    <rPh sb="13" eb="15">
      <t>ショリ</t>
    </rPh>
    <rPh sb="16" eb="17">
      <t>オコナ</t>
    </rPh>
    <phoneticPr fontId="3"/>
  </si>
  <si>
    <t>4-1.メンバー（1人）のスケジュールを取得</t>
    <rPh sb="10" eb="11">
      <t>ニン</t>
    </rPh>
    <rPh sb="20" eb="22">
      <t>シュトク</t>
    </rPh>
    <phoneticPr fontId="3"/>
  </si>
  <si>
    <t>4-2.スケジュール内容を加工して、社内の出勤予定.xlsxに記載</t>
    <rPh sb="10" eb="12">
      <t>ナイヨウ</t>
    </rPh>
    <rPh sb="13" eb="15">
      <t>カコウ</t>
    </rPh>
    <rPh sb="18" eb="19">
      <t>シャ</t>
    </rPh>
    <rPh sb="31" eb="33">
      <t>キサイ</t>
    </rPh>
    <phoneticPr fontId="3"/>
  </si>
  <si>
    <t>4-3.（メンバーリスト内の最後のメンバーの時）社内の出勤予定.xlsxから出社人数と出社率を取得</t>
    <rPh sb="12" eb="13">
      <t>ナイ</t>
    </rPh>
    <rPh sb="14" eb="16">
      <t>サイゴ</t>
    </rPh>
    <rPh sb="22" eb="23">
      <t>トキ</t>
    </rPh>
    <rPh sb="38" eb="42">
      <t>シュッシャニンズウ</t>
    </rPh>
    <rPh sb="43" eb="46">
      <t>シュッシャリツ</t>
    </rPh>
    <rPh sb="47" eb="49">
      <t>シュトク</t>
    </rPh>
    <phoneticPr fontId="3"/>
  </si>
  <si>
    <t>5.outlookメールを利用して、Microsoft Teamsにメール送信</t>
    <rPh sb="13" eb="15">
      <t>リヨウ</t>
    </rPh>
    <rPh sb="37" eb="39">
      <t>ソウシン</t>
    </rPh>
    <phoneticPr fontId="3"/>
  </si>
  <si>
    <t>6.正常終了メッセージを画面に表示</t>
    <rPh sb="2" eb="6">
      <t>セイジョウシュウリョウ</t>
    </rPh>
    <rPh sb="12" eb="14">
      <t>ガメン</t>
    </rPh>
    <rPh sb="15" eb="17">
      <t>ヒョウジ</t>
    </rPh>
    <phoneticPr fontId="3"/>
  </si>
  <si>
    <t>全般</t>
    <rPh sb="0" eb="2">
      <t>ゼンパン</t>
    </rPh>
    <phoneticPr fontId="3"/>
  </si>
  <si>
    <t>①</t>
    <phoneticPr fontId="3"/>
  </si>
  <si>
    <t>既にInternet Explorerを開いている場合、Internet Explorerを閉じてから本機能を実行してください。</t>
    <rPh sb="0" eb="1">
      <t>スデ</t>
    </rPh>
    <rPh sb="20" eb="21">
      <t>ヒラ</t>
    </rPh>
    <rPh sb="25" eb="27">
      <t>バアイ</t>
    </rPh>
    <rPh sb="46" eb="47">
      <t>ト</t>
    </rPh>
    <rPh sb="51" eb="54">
      <t>ホンキノウ</t>
    </rPh>
    <rPh sb="55" eb="57">
      <t>ジッコウ</t>
    </rPh>
    <phoneticPr fontId="3"/>
  </si>
  <si>
    <t>②</t>
    <phoneticPr fontId="3"/>
  </si>
  <si>
    <t>既にサイボウズにアクセスしている場合、サイボウズを開いているブラウザを閉じてから本機能を実行してください。</t>
    <rPh sb="0" eb="1">
      <t>スデ</t>
    </rPh>
    <rPh sb="16" eb="18">
      <t>バアイ</t>
    </rPh>
    <rPh sb="25" eb="26">
      <t>ヒラ</t>
    </rPh>
    <rPh sb="35" eb="36">
      <t>ト</t>
    </rPh>
    <rPh sb="40" eb="43">
      <t>ホンキノウ</t>
    </rPh>
    <rPh sb="44" eb="46">
      <t>ジッコウ</t>
    </rPh>
    <phoneticPr fontId="3"/>
  </si>
  <si>
    <t>③</t>
    <phoneticPr fontId="3"/>
  </si>
  <si>
    <t>一時的に出社する人の集計は未対応です。（江頭さんや信野さん等）</t>
    <rPh sb="10" eb="12">
      <t>シュウケイ</t>
    </rPh>
    <phoneticPr fontId="3"/>
  </si>
  <si>
    <t>④</t>
    <phoneticPr fontId="3"/>
  </si>
  <si>
    <t>処理開始から処理終了まで時間がかかる場合がございます。</t>
    <rPh sb="0" eb="2">
      <t>ショリ</t>
    </rPh>
    <rPh sb="2" eb="4">
      <t>カイシ</t>
    </rPh>
    <rPh sb="6" eb="8">
      <t>ショリ</t>
    </rPh>
    <rPh sb="8" eb="10">
      <t>シュウリョウ</t>
    </rPh>
    <rPh sb="12" eb="14">
      <t>ジカン</t>
    </rPh>
    <rPh sb="18" eb="20">
      <t>バアイ</t>
    </rPh>
    <phoneticPr fontId="3"/>
  </si>
  <si>
    <t>⑤</t>
    <phoneticPr fontId="3"/>
  </si>
  <si>
    <t>機能の実行方法（誰がどこで起動させるか）の仕様は決まっていません。</t>
    <rPh sb="0" eb="2">
      <t>キノウ</t>
    </rPh>
    <rPh sb="3" eb="5">
      <t>ジッコウ</t>
    </rPh>
    <rPh sb="5" eb="7">
      <t>ホウホウ</t>
    </rPh>
    <rPh sb="8" eb="9">
      <t>ダレ</t>
    </rPh>
    <rPh sb="13" eb="15">
      <t>キドウ</t>
    </rPh>
    <rPh sb="21" eb="23">
      <t>シヨウ</t>
    </rPh>
    <rPh sb="24" eb="25">
      <t>キ</t>
    </rPh>
    <phoneticPr fontId="3"/>
  </si>
  <si>
    <t>仕様が決定するまでは、開発者が運用します。</t>
    <rPh sb="0" eb="2">
      <t>シヨウ</t>
    </rPh>
    <rPh sb="3" eb="5">
      <t>ケッテイ</t>
    </rPh>
    <rPh sb="11" eb="14">
      <t>カイハツシャ</t>
    </rPh>
    <rPh sb="15" eb="17">
      <t>ウンヨウ</t>
    </rPh>
    <phoneticPr fontId="3"/>
  </si>
  <si>
    <t>Config.xlsxについて</t>
    <phoneticPr fontId="3"/>
  </si>
  <si>
    <t>Config.xlsxは所定の位置に置いてください。また、ファイルの移動は不可です。</t>
    <rPh sb="12" eb="14">
      <t>ショテイ</t>
    </rPh>
    <rPh sb="15" eb="17">
      <t>イチ</t>
    </rPh>
    <rPh sb="18" eb="19">
      <t>オ</t>
    </rPh>
    <rPh sb="34" eb="36">
      <t>イドウ</t>
    </rPh>
    <rPh sb="37" eb="39">
      <t>フカ</t>
    </rPh>
    <phoneticPr fontId="3"/>
  </si>
  <si>
    <t>本機能を稼働する際は、Config.xlsxを閉じてください。</t>
    <rPh sb="0" eb="3">
      <t>ホンキノウ</t>
    </rPh>
    <rPh sb="4" eb="6">
      <t>カドウ</t>
    </rPh>
    <rPh sb="8" eb="9">
      <t>サイ</t>
    </rPh>
    <rPh sb="23" eb="24">
      <t>ト</t>
    </rPh>
    <phoneticPr fontId="3"/>
  </si>
  <si>
    <t>Config.xlsxは、[Settings]シートで構成されています。</t>
    <rPh sb="27" eb="29">
      <t>コウセイ</t>
    </rPh>
    <phoneticPr fontId="3"/>
  </si>
  <si>
    <t>[Settings]シートの内容は、[【Config.xlsx】Settings記入例]シートをご確認ください。</t>
    <rPh sb="14" eb="16">
      <t>ナイヨウ</t>
    </rPh>
    <rPh sb="40" eb="42">
      <t>キニュウ</t>
    </rPh>
    <rPh sb="42" eb="43">
      <t>レイ</t>
    </rPh>
    <rPh sb="49" eb="51">
      <t>カクニン</t>
    </rPh>
    <phoneticPr fontId="3"/>
  </si>
  <si>
    <t>UiPath - 社内の出勤予定表.xlsxについて</t>
  </si>
  <si>
    <t>UiPath - 社内の出勤予定表.xlsxは所定の位置に置いてください。</t>
  </si>
  <si>
    <t>また、ファイル名の変更やファイルを移動する場合は、Config.xlsxの設定値を変更してください。</t>
    <rPh sb="7" eb="8">
      <t>メイ</t>
    </rPh>
    <rPh sb="9" eb="11">
      <t>ヘンコウ</t>
    </rPh>
    <rPh sb="17" eb="19">
      <t>イドウ</t>
    </rPh>
    <rPh sb="21" eb="23">
      <t>バアイ</t>
    </rPh>
    <rPh sb="37" eb="40">
      <t>セッテイチ</t>
    </rPh>
    <rPh sb="41" eb="43">
      <t>ヘンコウ</t>
    </rPh>
    <phoneticPr fontId="3"/>
  </si>
  <si>
    <t>本機能を稼働する際は、UiPath - 社内の出勤予定表.xlsxを閉じてください。</t>
  </si>
  <si>
    <t>UiPath - 社内の出勤予定表.xlsxは、[年月（例：2021年1月）]シート、[祝日]シート、[WorkSheet]シートで構成されています。</t>
  </si>
  <si>
    <t>[年月]シートの内容は、[【社内の出勤予定表.xlsx】2021年2月記入例]シートをご確認ください。</t>
  </si>
  <si>
    <t>[WorkSheet]シートは編集、削除不可です。</t>
    <rPh sb="15" eb="17">
      <t>ヘンシュウ</t>
    </rPh>
    <rPh sb="18" eb="20">
      <t>サクジョ</t>
    </rPh>
    <rPh sb="20" eb="22">
      <t>フカ</t>
    </rPh>
    <phoneticPr fontId="3"/>
  </si>
  <si>
    <t>⑥</t>
    <phoneticPr fontId="3"/>
  </si>
  <si>
    <t>[祝日]シートは使用する年に合わせて変更してください。</t>
    <rPh sb="1" eb="3">
      <t>シュクジツ</t>
    </rPh>
    <rPh sb="8" eb="10">
      <t>シヨウ</t>
    </rPh>
    <rPh sb="12" eb="13">
      <t>トシ</t>
    </rPh>
    <rPh sb="14" eb="15">
      <t>ア</t>
    </rPh>
    <rPh sb="18" eb="20">
      <t>ヘンコウ</t>
    </rPh>
    <phoneticPr fontId="3"/>
  </si>
  <si>
    <t>サイボウズのスケジュール登録について</t>
    <rPh sb="12" eb="14">
      <t>トウロク</t>
    </rPh>
    <phoneticPr fontId="3"/>
  </si>
  <si>
    <t>サイボウズのスケジュールの出勤予定を登録する際、登録のルールに従って登録してください。</t>
    <rPh sb="13" eb="17">
      <t>シュッキンヨテイ</t>
    </rPh>
    <rPh sb="18" eb="20">
      <t>トウロク</t>
    </rPh>
    <rPh sb="22" eb="23">
      <t>サイ</t>
    </rPh>
    <rPh sb="24" eb="26">
      <t>トウロク</t>
    </rPh>
    <rPh sb="31" eb="32">
      <t>シタガ</t>
    </rPh>
    <rPh sb="34" eb="36">
      <t>トウロク</t>
    </rPh>
    <phoneticPr fontId="3"/>
  </si>
  <si>
    <t>ルールについては、[サイボウズの設定について]シートをご確認ください。</t>
    <rPh sb="16" eb="18">
      <t>セッテイ</t>
    </rPh>
    <rPh sb="28" eb="30">
      <t>カクニン</t>
    </rPh>
    <phoneticPr fontId="3"/>
  </si>
  <si>
    <t>本機能稼働中のスケジュール変更はご遠慮ください。</t>
    <rPh sb="0" eb="3">
      <t>ホンキノウ</t>
    </rPh>
    <rPh sb="3" eb="6">
      <t>カドウチュウ</t>
    </rPh>
    <rPh sb="13" eb="15">
      <t>ヘンコウ</t>
    </rPh>
    <rPh sb="17" eb="19">
      <t>エンリョ</t>
    </rPh>
    <phoneticPr fontId="3"/>
  </si>
  <si>
    <t>UiPath - 期間限定出社名簿.xlsxは所定の位置に置いてください。</t>
  </si>
  <si>
    <t>UiPath - 期間限定出社名簿.xlsxは、[名簿]シートで構成されています。</t>
  </si>
  <si>
    <t>③</t>
  </si>
  <si>
    <t>[名簿]シートの内容は、[【期間限定出社名簿.xlsx】名簿記入例]シートをご確認ください。</t>
  </si>
  <si>
    <t>サイボウズの設定について</t>
  </si>
  <si>
    <t>UiPathによる出社人数取得機能（以下、本機能）では、サイボウズの期間予定の値を読み取り、出社人数を把握しています。</t>
    <rPh sb="9" eb="17">
      <t>シュッシャニンズウシュトクキノウ</t>
    </rPh>
    <rPh sb="18" eb="20">
      <t>イカ</t>
    </rPh>
    <rPh sb="21" eb="24">
      <t>ホンキノウ</t>
    </rPh>
    <rPh sb="39" eb="40">
      <t>アタイ</t>
    </rPh>
    <rPh sb="41" eb="42">
      <t>ヨ</t>
    </rPh>
    <rPh sb="43" eb="44">
      <t>ト</t>
    </rPh>
    <rPh sb="46" eb="48">
      <t>シュッシャ</t>
    </rPh>
    <rPh sb="48" eb="50">
      <t>ニンズウ</t>
    </rPh>
    <rPh sb="51" eb="53">
      <t>ハアク</t>
    </rPh>
    <phoneticPr fontId="3"/>
  </si>
  <si>
    <t>そのため、サイボウズの期間予定に勤務情報を入力していただく必要がございます。</t>
    <rPh sb="16" eb="18">
      <t>キンム</t>
    </rPh>
    <rPh sb="18" eb="20">
      <t>ジョウホウ</t>
    </rPh>
    <rPh sb="21" eb="23">
      <t>ニュウリョク</t>
    </rPh>
    <rPh sb="29" eb="31">
      <t>ヒツヨウ</t>
    </rPh>
    <phoneticPr fontId="3"/>
  </si>
  <si>
    <t>サイボウズの期間予定の設定方法は[【サイボウズ】期間予定の設定方法]シートに記載しています。</t>
    <rPh sb="11" eb="13">
      <t>セッテイ</t>
    </rPh>
    <rPh sb="13" eb="15">
      <t>ホウホウ</t>
    </rPh>
    <rPh sb="38" eb="40">
      <t>キサイ</t>
    </rPh>
    <phoneticPr fontId="3"/>
  </si>
  <si>
    <t>設定内容は以下に記載します。</t>
    <rPh sb="0" eb="2">
      <t>セッテイ</t>
    </rPh>
    <rPh sb="2" eb="4">
      <t>ナイヨウ</t>
    </rPh>
    <rPh sb="5" eb="7">
      <t>イカ</t>
    </rPh>
    <rPh sb="8" eb="10">
      <t>キサイ</t>
    </rPh>
    <phoneticPr fontId="3"/>
  </si>
  <si>
    <t>設定内容について</t>
    <rPh sb="0" eb="2">
      <t>セッテイ</t>
    </rPh>
    <rPh sb="2" eb="4">
      <t>ナイヨウ</t>
    </rPh>
    <phoneticPr fontId="3"/>
  </si>
  <si>
    <t>本機能のサイボウズでの期間予定では、「時差出勤」、「テレワーク」、「休暇」、「不在」の4つの単語を使用します。</t>
    <rPh sb="0" eb="1">
      <t>ホン</t>
    </rPh>
    <rPh sb="19" eb="21">
      <t>ジサ</t>
    </rPh>
    <rPh sb="21" eb="23">
      <t>シュッキン</t>
    </rPh>
    <rPh sb="34" eb="36">
      <t>キュウカ</t>
    </rPh>
    <rPh sb="39" eb="41">
      <t>フザイ</t>
    </rPh>
    <rPh sb="46" eb="48">
      <t>タンゴ</t>
    </rPh>
    <rPh sb="49" eb="51">
      <t>シヨウ</t>
    </rPh>
    <phoneticPr fontId="3"/>
  </si>
  <si>
    <t>以下に例を示します。</t>
    <rPh sb="0" eb="2">
      <t>イカ</t>
    </rPh>
    <rPh sb="3" eb="4">
      <t>レイ</t>
    </rPh>
    <rPh sb="5" eb="6">
      <t>シメ</t>
    </rPh>
    <phoneticPr fontId="3"/>
  </si>
  <si>
    <t>①時差出勤をする場合は、サイボウズの期間予定に「時差出勤」を含む文字列を指定してください</t>
    <rPh sb="1" eb="3">
      <t>ジサ</t>
    </rPh>
    <rPh sb="3" eb="5">
      <t>シュッキン</t>
    </rPh>
    <rPh sb="8" eb="10">
      <t>バアイ</t>
    </rPh>
    <rPh sb="24" eb="26">
      <t>ジサ</t>
    </rPh>
    <rPh sb="26" eb="28">
      <t>シュッキン</t>
    </rPh>
    <rPh sb="30" eb="31">
      <t>フク</t>
    </rPh>
    <rPh sb="32" eb="35">
      <t>モジレツ</t>
    </rPh>
    <rPh sb="36" eb="38">
      <t>シテイ</t>
    </rPh>
    <phoneticPr fontId="3"/>
  </si>
  <si>
    <t>　例）時差出勤、悪天候のため時差出勤、時差出勤予定、○○のため時差出勤確定</t>
    <rPh sb="1" eb="2">
      <t>レイ</t>
    </rPh>
    <rPh sb="3" eb="7">
      <t>ジサシュッキン</t>
    </rPh>
    <rPh sb="8" eb="11">
      <t>アクテンコウ</t>
    </rPh>
    <rPh sb="14" eb="16">
      <t>ジサ</t>
    </rPh>
    <rPh sb="16" eb="18">
      <t>シュッキン</t>
    </rPh>
    <rPh sb="19" eb="23">
      <t>ジサシュッキン</t>
    </rPh>
    <rPh sb="23" eb="25">
      <t>ヨテイ</t>
    </rPh>
    <rPh sb="31" eb="35">
      <t>ジサシュッキン</t>
    </rPh>
    <rPh sb="35" eb="37">
      <t>カクテイ</t>
    </rPh>
    <phoneticPr fontId="3"/>
  </si>
  <si>
    <t>②テレワークをする場合は、サイボウズの期間予定に「テレワーク」を含む文字列を指定してください</t>
    <rPh sb="9" eb="11">
      <t>バアイ</t>
    </rPh>
    <rPh sb="32" eb="33">
      <t>フク</t>
    </rPh>
    <rPh sb="34" eb="37">
      <t>モジレツ</t>
    </rPh>
    <rPh sb="38" eb="40">
      <t>シテイ</t>
    </rPh>
    <phoneticPr fontId="3"/>
  </si>
  <si>
    <t>　例）テレワーク、○○のためテレワーク、テレワーク予定、○○のためテレワーク予定</t>
    <rPh sb="1" eb="2">
      <t>レイ</t>
    </rPh>
    <rPh sb="25" eb="27">
      <t>ヨテイ</t>
    </rPh>
    <rPh sb="38" eb="40">
      <t>ヨテイ</t>
    </rPh>
    <phoneticPr fontId="3"/>
  </si>
  <si>
    <t>③休暇を取得する場合は、サイボウズの期間予定に「休暇」を含む文字列を指定してください</t>
    <rPh sb="1" eb="3">
      <t>キュウカ</t>
    </rPh>
    <rPh sb="4" eb="6">
      <t>シュトク</t>
    </rPh>
    <rPh sb="8" eb="10">
      <t>バアイ</t>
    </rPh>
    <rPh sb="24" eb="26">
      <t>キュウカ</t>
    </rPh>
    <rPh sb="28" eb="29">
      <t>フク</t>
    </rPh>
    <rPh sb="30" eb="33">
      <t>モジレツ</t>
    </rPh>
    <rPh sb="34" eb="36">
      <t>シテイ</t>
    </rPh>
    <phoneticPr fontId="3"/>
  </si>
  <si>
    <t>　例）休暇、有給休暇、休暇取得</t>
    <rPh sb="1" eb="2">
      <t>レイ</t>
    </rPh>
    <rPh sb="3" eb="5">
      <t>キュウカ</t>
    </rPh>
    <rPh sb="6" eb="8">
      <t>ユウキュウ</t>
    </rPh>
    <rPh sb="8" eb="10">
      <t>キュウカ</t>
    </rPh>
    <rPh sb="11" eb="13">
      <t>キュウカ</t>
    </rPh>
    <rPh sb="13" eb="15">
      <t>シュトク</t>
    </rPh>
    <phoneticPr fontId="3"/>
  </si>
  <si>
    <t>④不在の場合は、サイボウズの期間予定に「不在」を含む文字列を指定してください</t>
    <rPh sb="1" eb="3">
      <t>フザイ</t>
    </rPh>
    <rPh sb="4" eb="6">
      <t>バアイ</t>
    </rPh>
    <rPh sb="20" eb="22">
      <t>フザイ</t>
    </rPh>
    <rPh sb="24" eb="25">
      <t>フク</t>
    </rPh>
    <rPh sb="26" eb="29">
      <t>モジレツ</t>
    </rPh>
    <rPh sb="30" eb="32">
      <t>シテイ</t>
    </rPh>
    <phoneticPr fontId="3"/>
  </si>
  <si>
    <t>　例）不在、出張のため不在、不在（直出・直帰）</t>
    <rPh sb="1" eb="2">
      <t>レイ</t>
    </rPh>
    <rPh sb="3" eb="5">
      <t>フザイ</t>
    </rPh>
    <rPh sb="6" eb="8">
      <t>シュッチョウ</t>
    </rPh>
    <rPh sb="11" eb="13">
      <t>フザイ</t>
    </rPh>
    <rPh sb="14" eb="16">
      <t>フザイ</t>
    </rPh>
    <rPh sb="17" eb="19">
      <t>チョクシュツ</t>
    </rPh>
    <rPh sb="20" eb="22">
      <t>チョッキ</t>
    </rPh>
    <phoneticPr fontId="3"/>
  </si>
  <si>
    <t>上記以外の単語、文字列が期間予定に設定されている、もしくは期間予定を設定をしていない場合は、出社扱いとなります。</t>
    <rPh sb="0" eb="2">
      <t>ジョウキ</t>
    </rPh>
    <rPh sb="2" eb="4">
      <t>イガイ</t>
    </rPh>
    <rPh sb="5" eb="7">
      <t>タンゴ</t>
    </rPh>
    <rPh sb="8" eb="11">
      <t>モジレツ</t>
    </rPh>
    <rPh sb="12" eb="14">
      <t>キカン</t>
    </rPh>
    <rPh sb="14" eb="16">
      <t>ヨテイ</t>
    </rPh>
    <rPh sb="17" eb="19">
      <t>セッテイ</t>
    </rPh>
    <rPh sb="29" eb="31">
      <t>キカン</t>
    </rPh>
    <rPh sb="31" eb="33">
      <t>ヨテイ</t>
    </rPh>
    <rPh sb="34" eb="36">
      <t>セッテイ</t>
    </rPh>
    <rPh sb="42" eb="44">
      <t>バアイ</t>
    </rPh>
    <rPh sb="46" eb="48">
      <t>シュッシャ</t>
    </rPh>
    <rPh sb="48" eb="49">
      <t>アツカ</t>
    </rPh>
    <phoneticPr fontId="3"/>
  </si>
  <si>
    <t>複数の期間設定について</t>
    <rPh sb="0" eb="2">
      <t>フクスウ</t>
    </rPh>
    <rPh sb="3" eb="5">
      <t>キカン</t>
    </rPh>
    <rPh sb="5" eb="7">
      <t>セッテイ</t>
    </rPh>
    <phoneticPr fontId="3"/>
  </si>
  <si>
    <t>サイボウズでの期間予定では、同期間に複数の期間予定を設定できます。</t>
    <rPh sb="14" eb="17">
      <t>ドウキカン</t>
    </rPh>
    <rPh sb="18" eb="20">
      <t>フクスウ</t>
    </rPh>
    <rPh sb="21" eb="23">
      <t>キカン</t>
    </rPh>
    <rPh sb="23" eb="25">
      <t>ヨテイ</t>
    </rPh>
    <rPh sb="26" eb="28">
      <t>セッテイ</t>
    </rPh>
    <phoneticPr fontId="3"/>
  </si>
  <si>
    <t>本機能では、3件までの期間予定を読み取ることができます。</t>
    <rPh sb="0" eb="3">
      <t>ホンキノウ</t>
    </rPh>
    <rPh sb="7" eb="8">
      <t>ケン</t>
    </rPh>
    <rPh sb="11" eb="13">
      <t>キカン</t>
    </rPh>
    <rPh sb="13" eb="15">
      <t>ヨテイ</t>
    </rPh>
    <rPh sb="16" eb="17">
      <t>ヨ</t>
    </rPh>
    <rPh sb="18" eb="19">
      <t>ト</t>
    </rPh>
    <phoneticPr fontId="3"/>
  </si>
  <si>
    <t>ただし、注意点がございますので以下に記載します。</t>
    <rPh sb="4" eb="7">
      <t>チュウイテン</t>
    </rPh>
    <rPh sb="15" eb="17">
      <t>イカ</t>
    </rPh>
    <rPh sb="18" eb="20">
      <t>キサイ</t>
    </rPh>
    <phoneticPr fontId="3"/>
  </si>
  <si>
    <t>1.複数の期間予定を設定する時に、「時差出勤」、「テレワーク」、「休暇」、「不在」を使用する場合、複数使用することはできません。</t>
    <rPh sb="2" eb="4">
      <t>フクスウ</t>
    </rPh>
    <rPh sb="5" eb="7">
      <t>キカン</t>
    </rPh>
    <rPh sb="7" eb="9">
      <t>ヨテイ</t>
    </rPh>
    <rPh sb="10" eb="12">
      <t>セッテイ</t>
    </rPh>
    <rPh sb="14" eb="15">
      <t>トキ</t>
    </rPh>
    <rPh sb="42" eb="44">
      <t>シヨウ</t>
    </rPh>
    <rPh sb="46" eb="48">
      <t>バアイ</t>
    </rPh>
    <rPh sb="49" eb="51">
      <t>フクスウ</t>
    </rPh>
    <rPh sb="51" eb="53">
      <t>シヨウ</t>
    </rPh>
    <phoneticPr fontId="3"/>
  </si>
  <si>
    <t>　例）</t>
    <rPh sb="1" eb="2">
      <t>レイ</t>
    </rPh>
    <phoneticPr fontId="3"/>
  </si>
  <si>
    <t>×</t>
    <phoneticPr fontId="3"/>
  </si>
  <si>
    <t>1つ目の期間設定：休暇</t>
    <rPh sb="2" eb="3">
      <t>メ</t>
    </rPh>
    <rPh sb="4" eb="6">
      <t>キカン</t>
    </rPh>
    <rPh sb="6" eb="8">
      <t>セッテイ</t>
    </rPh>
    <rPh sb="9" eb="11">
      <t>キュウカ</t>
    </rPh>
    <phoneticPr fontId="3"/>
  </si>
  <si>
    <t>○</t>
    <phoneticPr fontId="3"/>
  </si>
  <si>
    <t>2つ目の期間設定：不在</t>
    <rPh sb="2" eb="3">
      <t>メ</t>
    </rPh>
    <rPh sb="4" eb="6">
      <t>キカン</t>
    </rPh>
    <rPh sb="6" eb="8">
      <t>セッテイ</t>
    </rPh>
    <rPh sb="9" eb="11">
      <t>フザイ</t>
    </rPh>
    <phoneticPr fontId="3"/>
  </si>
  <si>
    <t>2つ目の期間設定：テスト期間</t>
    <rPh sb="2" eb="3">
      <t>メ</t>
    </rPh>
    <rPh sb="4" eb="6">
      <t>キカン</t>
    </rPh>
    <rPh sb="6" eb="8">
      <t>セッテイ</t>
    </rPh>
    <rPh sb="12" eb="14">
      <t>キカン</t>
    </rPh>
    <phoneticPr fontId="3"/>
  </si>
  <si>
    <t>2.複数の期間予定を設定する時に、「時差出勤」、「テレワーク」、「休暇」、「不在」を使用しない場合、出社扱いとなります。</t>
    <rPh sb="2" eb="4">
      <t>フクスウ</t>
    </rPh>
    <rPh sb="5" eb="7">
      <t>キカン</t>
    </rPh>
    <rPh sb="7" eb="9">
      <t>ヨテイ</t>
    </rPh>
    <rPh sb="10" eb="12">
      <t>セッテイ</t>
    </rPh>
    <rPh sb="14" eb="15">
      <t>トキ</t>
    </rPh>
    <rPh sb="42" eb="44">
      <t>シヨウ</t>
    </rPh>
    <rPh sb="47" eb="49">
      <t>バアイ</t>
    </rPh>
    <rPh sb="50" eb="52">
      <t>シュッシャ</t>
    </rPh>
    <rPh sb="52" eb="53">
      <t>アツカ</t>
    </rPh>
    <phoneticPr fontId="3"/>
  </si>
  <si>
    <t>その他</t>
    <rPh sb="2" eb="3">
      <t>タ</t>
    </rPh>
    <phoneticPr fontId="3"/>
  </si>
  <si>
    <t>●午前休・午後休を取得する場合</t>
    <rPh sb="1" eb="3">
      <t>ゴゼン</t>
    </rPh>
    <rPh sb="3" eb="4">
      <t>キュウ</t>
    </rPh>
    <rPh sb="5" eb="7">
      <t>ゴゴ</t>
    </rPh>
    <rPh sb="7" eb="8">
      <t>ヤス</t>
    </rPh>
    <rPh sb="9" eb="11">
      <t>シュトク</t>
    </rPh>
    <rPh sb="13" eb="15">
      <t>バアイ</t>
    </rPh>
    <phoneticPr fontId="3"/>
  </si>
  <si>
    <t>午前休・午後休を取得する場合は、期間予定に設定する必要はございません。</t>
    <rPh sb="8" eb="10">
      <t>シュトク</t>
    </rPh>
    <rPh sb="12" eb="14">
      <t>バアイ</t>
    </rPh>
    <rPh sb="16" eb="18">
      <t>キカン</t>
    </rPh>
    <rPh sb="18" eb="20">
      <t>ヨテイ</t>
    </rPh>
    <rPh sb="21" eb="23">
      <t>セッテイ</t>
    </rPh>
    <rPh sb="25" eb="27">
      <t>ヒツヨウ</t>
    </rPh>
    <phoneticPr fontId="3"/>
  </si>
  <si>
    <t>必要があれば、予定表に記載してください。</t>
    <rPh sb="0" eb="2">
      <t>ヒツヨウ</t>
    </rPh>
    <rPh sb="7" eb="10">
      <t>ヨテイヒョウ</t>
    </rPh>
    <rPh sb="11" eb="13">
      <t>キサイ</t>
    </rPh>
    <phoneticPr fontId="3"/>
  </si>
  <si>
    <t>以下に例を記載します。</t>
    <rPh sb="0" eb="2">
      <t>イカ</t>
    </rPh>
    <rPh sb="3" eb="4">
      <t>レイ</t>
    </rPh>
    <rPh sb="5" eb="7">
      <t>キサイ</t>
    </rPh>
    <phoneticPr fontId="3"/>
  </si>
  <si>
    <t>　例）午前が休みで、午後から出社の場合</t>
    <rPh sb="1" eb="2">
      <t>レイ</t>
    </rPh>
    <rPh sb="6" eb="7">
      <t>ヤス</t>
    </rPh>
    <phoneticPr fontId="3"/>
  </si>
  <si>
    <t>　例）午前がテレワークで、午後が休みの場合</t>
    <rPh sb="1" eb="2">
      <t>レイ</t>
    </rPh>
    <rPh sb="3" eb="5">
      <t>ゴゼン</t>
    </rPh>
    <rPh sb="13" eb="15">
      <t>ゴゴ</t>
    </rPh>
    <rPh sb="16" eb="17">
      <t>キュウ</t>
    </rPh>
    <phoneticPr fontId="3"/>
  </si>
  <si>
    <t>【サイボウズ】期間予定の設定方法</t>
  </si>
  <si>
    <t>設定手順</t>
    <rPh sb="0" eb="2">
      <t>セッテイ</t>
    </rPh>
    <rPh sb="2" eb="4">
      <t>テジュン</t>
    </rPh>
    <phoneticPr fontId="3"/>
  </si>
  <si>
    <t>サイボウズの期間予定の設定方法を示します。</t>
    <rPh sb="6" eb="8">
      <t>キカン</t>
    </rPh>
    <rPh sb="8" eb="10">
      <t>ヨテイ</t>
    </rPh>
    <rPh sb="11" eb="13">
      <t>セッテイ</t>
    </rPh>
    <rPh sb="13" eb="15">
      <t>ホウホウ</t>
    </rPh>
    <rPh sb="16" eb="17">
      <t>シメ</t>
    </rPh>
    <phoneticPr fontId="3"/>
  </si>
  <si>
    <t>①サイボウズのスケジュール画面に表示されているプラスボタンをクリックします。</t>
    <rPh sb="13" eb="15">
      <t>ガメン</t>
    </rPh>
    <rPh sb="16" eb="18">
      <t>ヒョウジ</t>
    </rPh>
    <phoneticPr fontId="3"/>
  </si>
  <si>
    <t>②予定を登録する画面に遷移した後、「期間予定」をクリックします。</t>
    <rPh sb="1" eb="3">
      <t>ヨテイ</t>
    </rPh>
    <rPh sb="4" eb="6">
      <t>トウロク</t>
    </rPh>
    <rPh sb="8" eb="10">
      <t>ガメン</t>
    </rPh>
    <rPh sb="11" eb="13">
      <t>センイ</t>
    </rPh>
    <rPh sb="15" eb="16">
      <t>アト</t>
    </rPh>
    <rPh sb="18" eb="20">
      <t>キカン</t>
    </rPh>
    <rPh sb="20" eb="22">
      <t>ヨテイ</t>
    </rPh>
    <phoneticPr fontId="3"/>
  </si>
  <si>
    <t>③期間を設定し、予定を入力します。</t>
    <rPh sb="1" eb="3">
      <t>キカン</t>
    </rPh>
    <rPh sb="4" eb="6">
      <t>セッテイ</t>
    </rPh>
    <rPh sb="8" eb="10">
      <t>ヨテイ</t>
    </rPh>
    <rPh sb="11" eb="13">
      <t>ニュウリョク</t>
    </rPh>
    <phoneticPr fontId="3"/>
  </si>
  <si>
    <t>④「登録する」ボタンをクリックします。</t>
    <rPh sb="2" eb="4">
      <t>トウロク</t>
    </rPh>
    <phoneticPr fontId="3"/>
  </si>
  <si>
    <t>Name</t>
  </si>
  <si>
    <t>Value</t>
  </si>
  <si>
    <t>Description</t>
  </si>
  <si>
    <t>CybozuURL</t>
    <phoneticPr fontId="5"/>
  </si>
  <si>
    <t>https://cybmcld.bmc-it.com/scripts/cbag/ag.exe?page=ScheduleIndex</t>
  </si>
  <si>
    <t>サイボウズのログイン画面のURLです。</t>
    <rPh sb="10" eb="12">
      <t>ガメン</t>
    </rPh>
    <phoneticPr fontId="5"/>
  </si>
  <si>
    <t>WindowsSecurityUserName</t>
    <phoneticPr fontId="5"/>
  </si>
  <si>
    <t>Windowsセキュリティ（ベーシック認証）画面で使用するユーザー名です。</t>
    <rPh sb="19" eb="21">
      <t>ニンショウ</t>
    </rPh>
    <rPh sb="22" eb="24">
      <t>ガメン</t>
    </rPh>
    <rPh sb="25" eb="27">
      <t>シヨウ</t>
    </rPh>
    <rPh sb="33" eb="34">
      <t>メイ</t>
    </rPh>
    <phoneticPr fontId="5"/>
  </si>
  <si>
    <t>WindowsSecurityPassWord</t>
    <phoneticPr fontId="5"/>
  </si>
  <si>
    <t>Windowsセキュリティ（ベーシック認証）画面で使用するパスワードです。</t>
    <rPh sb="19" eb="21">
      <t>ニンショウ</t>
    </rPh>
    <rPh sb="22" eb="24">
      <t>ガメン</t>
    </rPh>
    <rPh sb="25" eb="27">
      <t>シヨウ</t>
    </rPh>
    <phoneticPr fontId="5"/>
  </si>
  <si>
    <t>CybozuLoginName</t>
    <phoneticPr fontId="5"/>
  </si>
  <si>
    <t>サイボウズのログイン画面で利用するログイン名です。</t>
    <rPh sb="10" eb="12">
      <t>ガメン</t>
    </rPh>
    <rPh sb="13" eb="15">
      <t>リヨウ</t>
    </rPh>
    <rPh sb="21" eb="22">
      <t>メイ</t>
    </rPh>
    <phoneticPr fontId="5"/>
  </si>
  <si>
    <t>CybozuLoginPassWord</t>
    <phoneticPr fontId="5"/>
  </si>
  <si>
    <t>サイボウズのログイン画面で利用するパスワードです。</t>
    <rPh sb="10" eb="12">
      <t>ガメン</t>
    </rPh>
    <rPh sb="13" eb="15">
      <t>リヨウ</t>
    </rPh>
    <phoneticPr fontId="5"/>
  </si>
  <si>
    <t>TargetFilePath</t>
    <phoneticPr fontId="5"/>
  </si>
  <si>
    <r>
      <t>J:\Group\A.A.O!\60_</t>
    </r>
    <r>
      <rPr>
        <sz val="11"/>
        <color rgb="FF000000"/>
        <rFont val="ＭＳ Ｐゴシック"/>
        <family val="3"/>
        <charset val="128"/>
      </rPr>
      <t>社内プロジェクト</t>
    </r>
    <r>
      <rPr>
        <sz val="11"/>
        <color rgb="FF000000"/>
        <rFont val="Calibri"/>
        <family val="2"/>
      </rPr>
      <t>\14_RPA</t>
    </r>
    <r>
      <rPr>
        <sz val="11"/>
        <color rgb="FF000000"/>
        <rFont val="ＭＳ Ｐゴシック"/>
        <family val="3"/>
        <charset val="128"/>
      </rPr>
      <t>ロボ</t>
    </r>
    <r>
      <rPr>
        <sz val="11"/>
        <color rgb="FF000000"/>
        <rFont val="Calibri"/>
        <family val="2"/>
      </rPr>
      <t>\</t>
    </r>
    <r>
      <rPr>
        <sz val="11"/>
        <color rgb="FF000000"/>
        <rFont val="ＭＳ Ｐゴシック"/>
        <family val="3"/>
        <charset val="128"/>
      </rPr>
      <t>出社人数取得機能</t>
    </r>
    <r>
      <rPr>
        <sz val="11"/>
        <color rgb="FF000000"/>
        <rFont val="Calibri"/>
        <family val="2"/>
      </rPr>
      <t>\</t>
    </r>
    <r>
      <rPr>
        <sz val="11"/>
        <color rgb="FF000000"/>
        <rFont val="ＭＳ Ｐゴシック"/>
        <family val="3"/>
        <charset val="128"/>
      </rPr>
      <t>社内の出勤予定</t>
    </r>
    <r>
      <rPr>
        <sz val="11"/>
        <color rgb="FF000000"/>
        <rFont val="Calibri"/>
        <family val="2"/>
      </rPr>
      <t>.xlsx</t>
    </r>
    <rPh sb="46" eb="48">
      <t>シャナイ</t>
    </rPh>
    <rPh sb="49" eb="51">
      <t>シュッキン</t>
    </rPh>
    <rPh sb="51" eb="53">
      <t>ヨテイ</t>
    </rPh>
    <phoneticPr fontId="5"/>
  </si>
  <si>
    <t>出社表のファイルパスです。</t>
    <rPh sb="0" eb="3">
      <t>シュッシャヒョウ</t>
    </rPh>
    <phoneticPr fontId="5"/>
  </si>
  <si>
    <t>OriginatorMailAddress</t>
    <phoneticPr fontId="5"/>
  </si>
  <si>
    <t>発信者のメールアドレスです。</t>
    <rPh sb="0" eb="3">
      <t>ハッシンシャ</t>
    </rPh>
    <phoneticPr fontId="5"/>
  </si>
  <si>
    <t>RecipientMailAddress</t>
    <phoneticPr fontId="5"/>
  </si>
  <si>
    <t>受信者のメールアドレスです。</t>
    <rPh sb="0" eb="3">
      <t>ジュシンシャ</t>
    </rPh>
    <phoneticPr fontId="5"/>
  </si>
  <si>
    <t>出社率⇒</t>
    <rPh sb="0" eb="2">
      <t>シュッシャ</t>
    </rPh>
    <rPh sb="2" eb="3">
      <t>リツ</t>
    </rPh>
    <phoneticPr fontId="5"/>
  </si>
  <si>
    <t>ＳＩ社内 出勤予定</t>
    <rPh sb="2" eb="4">
      <t>シャナイ</t>
    </rPh>
    <rPh sb="5" eb="9">
      <t>シュッキンヨテイ</t>
    </rPh>
    <phoneticPr fontId="5"/>
  </si>
  <si>
    <t>b：出社</t>
  </si>
  <si>
    <t>d：時差出勤</t>
    <rPh sb="2" eb="6">
      <t>ジサシュッキン</t>
    </rPh>
    <phoneticPr fontId="5"/>
  </si>
  <si>
    <t>t：テレワーク</t>
  </si>
  <si>
    <t>h：休暇</t>
  </si>
  <si>
    <t>-：不在</t>
    <rPh sb="2" eb="4">
      <t>フザイ</t>
    </rPh>
    <phoneticPr fontId="5"/>
  </si>
  <si>
    <t>b</t>
    <phoneticPr fontId="5"/>
  </si>
  <si>
    <t>d</t>
    <phoneticPr fontId="5"/>
  </si>
  <si>
    <t>t</t>
    <phoneticPr fontId="5"/>
  </si>
  <si>
    <t>h</t>
    <phoneticPr fontId="5"/>
  </si>
  <si>
    <t>No</t>
    <phoneticPr fontId="5"/>
  </si>
  <si>
    <t>Gr</t>
    <phoneticPr fontId="5"/>
  </si>
  <si>
    <t>メンバー</t>
    <phoneticPr fontId="5"/>
  </si>
  <si>
    <t>備考</t>
    <rPh sb="0" eb="2">
      <t>ビコウ</t>
    </rPh>
    <phoneticPr fontId="5"/>
  </si>
  <si>
    <t>月</t>
  </si>
  <si>
    <t>火</t>
  </si>
  <si>
    <t>水</t>
  </si>
  <si>
    <t>木</t>
  </si>
  <si>
    <t>金</t>
  </si>
  <si>
    <t>土</t>
  </si>
  <si>
    <t>日</t>
  </si>
  <si>
    <t>出本　勉</t>
    <phoneticPr fontId="5"/>
  </si>
  <si>
    <t>b</t>
  </si>
  <si>
    <t>松本　理孝</t>
    <phoneticPr fontId="5"/>
  </si>
  <si>
    <t>t</t>
  </si>
  <si>
    <t>橋奥　裕史</t>
    <phoneticPr fontId="5"/>
  </si>
  <si>
    <t>金山　大智</t>
    <rPh sb="0" eb="2">
      <t>カネヤマ</t>
    </rPh>
    <rPh sb="3" eb="5">
      <t>タイチ</t>
    </rPh>
    <phoneticPr fontId="5"/>
  </si>
  <si>
    <t>山下　理穂</t>
    <phoneticPr fontId="5"/>
  </si>
  <si>
    <t>吉原　和久</t>
    <phoneticPr fontId="5"/>
  </si>
  <si>
    <t>★ここまで★</t>
    <phoneticPr fontId="5"/>
  </si>
  <si>
    <t>メンバー</t>
  </si>
  <si>
    <t>予定</t>
  </si>
  <si>
    <t>テストメンバー</t>
  </si>
  <si>
    <t>2/14,2/15</t>
  </si>
  <si>
    <t>テストメンバー2</t>
  </si>
  <si>
    <t>毎週水曜日</t>
  </si>
  <si>
    <t>※2021/2/8暫定対応をしました。</t>
    <rPh sb="9" eb="11">
      <t>ザンテイ</t>
    </rPh>
    <rPh sb="11" eb="13">
      <t>タイオウ</t>
    </rPh>
    <phoneticPr fontId="3"/>
  </si>
  <si>
    <t>UiPath - 期間限定出社名簿.xlsxについて</t>
    <phoneticPr fontId="3"/>
  </si>
  <si>
    <t>注意事項
【期間限定出社名簿.xlsx】名簿記入例</t>
    <phoneticPr fontId="3"/>
  </si>
  <si>
    <t>臨時出社名簿の暫定対応</t>
    <rPh sb="7" eb="9">
      <t>ザンテイ</t>
    </rPh>
    <phoneticPr fontId="3"/>
  </si>
  <si>
    <t>目次</t>
    <rPh sb="0" eb="2">
      <t>モクジ</t>
    </rPh>
    <phoneticPr fontId="3"/>
  </si>
  <si>
    <r>
      <rPr>
        <u/>
        <sz val="11"/>
        <color theme="10"/>
        <rFont val="メイリオ"/>
        <family val="3"/>
        <charset val="128"/>
      </rPr>
      <t>表紙</t>
    </r>
    <rPh sb="0" eb="2">
      <t>ヒョウシ</t>
    </rPh>
    <phoneticPr fontId="3"/>
  </si>
  <si>
    <r>
      <rPr>
        <u/>
        <sz val="11"/>
        <color theme="10"/>
        <rFont val="メイリオ"/>
        <family val="3"/>
        <charset val="128"/>
      </rPr>
      <t>改版履歴</t>
    </r>
    <rPh sb="0" eb="2">
      <t>カイハン</t>
    </rPh>
    <rPh sb="2" eb="4">
      <t>リレキ</t>
    </rPh>
    <phoneticPr fontId="3"/>
  </si>
  <si>
    <r>
      <rPr>
        <u/>
        <sz val="11"/>
        <color theme="10"/>
        <rFont val="メイリオ"/>
        <family val="3"/>
        <charset val="128"/>
      </rPr>
      <t>概要</t>
    </r>
    <rPh sb="0" eb="2">
      <t>ガイヨウ</t>
    </rPh>
    <phoneticPr fontId="3"/>
  </si>
  <si>
    <r>
      <rPr>
        <u/>
        <sz val="11"/>
        <color theme="10"/>
        <rFont val="メイリオ"/>
        <family val="3"/>
        <charset val="128"/>
      </rPr>
      <t>注意事項</t>
    </r>
    <rPh sb="0" eb="2">
      <t>チュウイ</t>
    </rPh>
    <rPh sb="2" eb="4">
      <t>ジコウ</t>
    </rPh>
    <phoneticPr fontId="3"/>
  </si>
  <si>
    <r>
      <rPr>
        <u/>
        <sz val="11"/>
        <color theme="10"/>
        <rFont val="メイリオ"/>
        <family val="3"/>
        <charset val="128"/>
      </rPr>
      <t>サイボウズの設定について</t>
    </r>
    <phoneticPr fontId="3"/>
  </si>
  <si>
    <r>
      <rPr>
        <u/>
        <sz val="11"/>
        <color theme="10"/>
        <rFont val="メイリオ"/>
        <family val="3"/>
        <charset val="128"/>
      </rPr>
      <t>【サイボウズ】期間予定の設定方法</t>
    </r>
    <phoneticPr fontId="3"/>
  </si>
  <si>
    <r>
      <rPr>
        <u/>
        <sz val="11"/>
        <color theme="10"/>
        <rFont val="メイリオ"/>
        <family val="3"/>
        <charset val="128"/>
      </rPr>
      <t>【</t>
    </r>
    <r>
      <rPr>
        <u/>
        <sz val="11"/>
        <color theme="10"/>
        <rFont val="Calibri"/>
        <family val="2"/>
      </rPr>
      <t>Config.xlsx</t>
    </r>
    <r>
      <rPr>
        <u/>
        <sz val="11"/>
        <color theme="10"/>
        <rFont val="メイリオ"/>
        <family val="3"/>
        <charset val="128"/>
      </rPr>
      <t>】</t>
    </r>
    <r>
      <rPr>
        <u/>
        <sz val="11"/>
        <color theme="10"/>
        <rFont val="Calibri"/>
        <family val="2"/>
      </rPr>
      <t>Settings</t>
    </r>
    <r>
      <rPr>
        <u/>
        <sz val="11"/>
        <color theme="10"/>
        <rFont val="メイリオ"/>
        <family val="3"/>
        <charset val="128"/>
      </rPr>
      <t>記入例</t>
    </r>
    <phoneticPr fontId="3"/>
  </si>
  <si>
    <r>
      <rPr>
        <u/>
        <sz val="11"/>
        <color theme="10"/>
        <rFont val="メイリオ"/>
        <family val="3"/>
        <charset val="128"/>
      </rPr>
      <t>【社内の出勤予定表</t>
    </r>
    <r>
      <rPr>
        <u/>
        <sz val="11"/>
        <color theme="10"/>
        <rFont val="Calibri"/>
        <family val="2"/>
      </rPr>
      <t>.xlsx</t>
    </r>
    <r>
      <rPr>
        <u/>
        <sz val="11"/>
        <color theme="10"/>
        <rFont val="メイリオ"/>
        <family val="3"/>
        <charset val="128"/>
      </rPr>
      <t>】</t>
    </r>
    <r>
      <rPr>
        <u/>
        <sz val="11"/>
        <color theme="10"/>
        <rFont val="Calibri"/>
        <family val="2"/>
      </rPr>
      <t>2021</t>
    </r>
    <r>
      <rPr>
        <u/>
        <sz val="11"/>
        <color theme="10"/>
        <rFont val="メイリオ"/>
        <family val="3"/>
        <charset val="128"/>
      </rPr>
      <t>年</t>
    </r>
    <r>
      <rPr>
        <u/>
        <sz val="11"/>
        <color theme="10"/>
        <rFont val="Calibri"/>
        <family val="2"/>
      </rPr>
      <t>2</t>
    </r>
    <r>
      <rPr>
        <u/>
        <sz val="11"/>
        <color theme="10"/>
        <rFont val="メイリオ"/>
        <family val="3"/>
        <charset val="128"/>
      </rPr>
      <t>月記入例</t>
    </r>
    <phoneticPr fontId="3"/>
  </si>
  <si>
    <r>
      <rPr>
        <u/>
        <sz val="11"/>
        <color theme="10"/>
        <rFont val="メイリオ"/>
        <family val="3"/>
        <charset val="128"/>
      </rPr>
      <t>【期間限定出社名簿</t>
    </r>
    <r>
      <rPr>
        <u/>
        <sz val="11"/>
        <color theme="10"/>
        <rFont val="Calibri"/>
        <family val="2"/>
      </rPr>
      <t>.xlsx</t>
    </r>
    <r>
      <rPr>
        <u/>
        <sz val="11"/>
        <color theme="10"/>
        <rFont val="メイリオ"/>
        <family val="3"/>
        <charset val="128"/>
      </rPr>
      <t>】名簿記入例</t>
    </r>
  </si>
  <si>
    <t>目次</t>
    <rPh sb="0" eb="2">
      <t>モクジ</t>
    </rPh>
    <phoneticPr fontId="3"/>
  </si>
  <si>
    <t>目次シートの追加</t>
    <rPh sb="0" eb="2">
      <t>モクジ</t>
    </rPh>
    <rPh sb="6" eb="8">
      <t>ツイカ</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</si>
</sst>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Red]\(0\)"/>
    <numFmt numFmtId="177" formatCode="0.0_ "/>
    <numFmt numFmtId="178" formatCode="d"/>
    <numFmt numFmtId="179" formatCode="m/d;@"/>
  </numFmts>
  <fonts count="29">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6"/>
      <name val="ＭＳ Ｐゴシック"/>
      <family val="3"/>
      <charset val="128"/>
      <scheme val="minor"/>
    </font>
    <font>
      <sz val="11"/>
      <name val="ＭＳ Ｐゴシック"/>
      <family val="3"/>
      <charset val="128"/>
    </font>
    <font>
      <sz val="6"/>
      <name val="ＭＳ Ｐゴシック"/>
      <family val="3"/>
      <charset val="128"/>
    </font>
    <font>
      <sz val="9"/>
      <color indexed="8"/>
      <name val="ＭＳ ゴシック"/>
      <family val="3"/>
      <charset val="128"/>
    </font>
    <font>
      <sz val="11"/>
      <color theme="1"/>
      <name val="メイリオ"/>
      <family val="3"/>
      <charset val="128"/>
    </font>
    <font>
      <b/>
      <sz val="11"/>
      <color theme="1"/>
      <name val="メイリオ"/>
      <family val="3"/>
      <charset val="128"/>
    </font>
    <font>
      <b/>
      <sz val="14"/>
      <color theme="1"/>
      <name val="メイリオ"/>
      <family val="3"/>
      <charset val="128"/>
    </font>
    <font>
      <sz val="9"/>
      <name val="メイリオ"/>
      <family val="3"/>
      <charset val="128"/>
    </font>
    <font>
      <sz val="24"/>
      <name val="メイリオ"/>
      <family val="3"/>
      <charset val="128"/>
    </font>
    <font>
      <sz val="11"/>
      <name val="メイリオ"/>
      <family val="3"/>
      <charset val="128"/>
    </font>
    <font>
      <b/>
      <sz val="11"/>
      <name val="メイリオ"/>
      <family val="3"/>
      <charset val="128"/>
    </font>
    <font>
      <b/>
      <sz val="10"/>
      <name val="メイリオ"/>
      <family val="3"/>
      <charset val="128"/>
    </font>
    <font>
      <b/>
      <sz val="12"/>
      <color theme="1"/>
      <name val="メイリオ"/>
      <family val="3"/>
      <charset val="128"/>
    </font>
    <font>
      <sz val="12"/>
      <color theme="1"/>
      <name val="メイリオ"/>
      <family val="3"/>
      <charset val="128"/>
    </font>
    <font>
      <sz val="11"/>
      <color rgb="FF000000"/>
      <name val="Calibri"/>
      <family val="2"/>
    </font>
    <font>
      <b/>
      <sz val="14"/>
      <color rgb="FF000000"/>
      <name val="Calibri"/>
      <family val="2"/>
    </font>
    <font>
      <sz val="11"/>
      <color rgb="FF000000"/>
      <name val="ＭＳ Ｐゴシック"/>
      <family val="3"/>
      <charset val="128"/>
    </font>
    <font>
      <u/>
      <sz val="11"/>
      <color theme="10"/>
      <name val="Calibri"/>
      <family val="2"/>
    </font>
    <font>
      <sz val="6"/>
      <color theme="0" tint="-0.499984740745262"/>
      <name val="ＭＳ Ｐゴシック"/>
      <family val="3"/>
      <charset val="128"/>
    </font>
    <font>
      <sz val="10"/>
      <name val="ＭＳ Ｐゴシック"/>
      <family val="3"/>
      <charset val="128"/>
    </font>
    <font>
      <sz val="8"/>
      <name val="ＭＳ Ｐゴシック"/>
      <family val="3"/>
      <charset val="128"/>
    </font>
    <font>
      <sz val="14"/>
      <color rgb="FF008000"/>
      <name val="ＭＳ Ｐゴシック"/>
      <family val="3"/>
      <charset val="128"/>
    </font>
    <font>
      <b/>
      <sz val="9"/>
      <color indexed="81"/>
      <name val="MS P ゴシック"/>
      <family val="3"/>
      <charset val="128"/>
    </font>
    <font>
      <strike/>
      <sz val="12"/>
      <color theme="1"/>
      <name val="メイリオ"/>
      <family val="3"/>
      <charset val="128"/>
    </font>
    <font>
      <sz val="12"/>
      <color rgb="FFFF0000"/>
      <name val="メイリオ"/>
      <family val="3"/>
      <charset val="128"/>
    </font>
    <font>
      <u/>
      <sz val="11"/>
      <color theme="10"/>
      <name val="メイリオ"/>
      <family val="3"/>
      <charset val="128"/>
    </font>
  </fonts>
  <fills count="15">
    <fill>
      <patternFill patternType="none"/>
    </fill>
    <fill>
      <patternFill patternType="gray125"/>
    </fill>
    <fill>
      <patternFill patternType="solid">
        <fgColor indexed="22"/>
        <bgColor indexed="64"/>
      </patternFill>
    </fill>
    <fill>
      <patternFill patternType="solid">
        <fgColor rgb="FFC0C0C0"/>
        <bgColor indexed="64"/>
      </patternFill>
    </fill>
    <fill>
      <patternFill patternType="solid">
        <fgColor theme="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CC99"/>
        <bgColor indexed="64"/>
      </patternFill>
    </fill>
    <fill>
      <patternFill patternType="solid">
        <fgColor rgb="FF66FFFF"/>
        <bgColor indexed="64"/>
      </patternFill>
    </fill>
    <fill>
      <patternFill patternType="solid">
        <fgColor rgb="FF99CCFF"/>
        <bgColor indexed="64"/>
      </patternFill>
    </fill>
    <fill>
      <patternFill patternType="solid">
        <fgColor rgb="FFCCEC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66"/>
        <bgColor rgb="FF000000"/>
      </patternFill>
    </fill>
    <fill>
      <patternFill patternType="solid">
        <fgColor rgb="FFB7DEE8"/>
        <bgColor rgb="FF000000"/>
      </patternFill>
    </fill>
  </fills>
  <borders count="4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22"/>
      </left>
      <right style="thin">
        <color indexed="22"/>
      </right>
      <top/>
      <bottom/>
      <diagonal/>
    </border>
    <border>
      <left/>
      <right style="thin">
        <color indexed="22"/>
      </right>
      <top/>
      <bottom/>
      <diagonal/>
    </border>
    <border>
      <left/>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rgb="FFC0C0C0"/>
      </left>
      <right style="thin">
        <color rgb="FFC0C0C0"/>
      </right>
      <top/>
      <bottom style="medium">
        <color indexed="64"/>
      </bottom>
      <diagonal/>
    </border>
    <border>
      <left/>
      <right style="thin">
        <color rgb="FFC0C0C0"/>
      </right>
      <top/>
      <bottom style="medium">
        <color indexed="64"/>
      </bottom>
      <diagonal/>
    </border>
  </borders>
  <cellStyleXfs count="8">
    <xf numFmtId="0" fontId="0" fillId="0" borderId="0"/>
    <xf numFmtId="38" fontId="2" fillId="0" borderId="0" applyFont="0" applyFill="0" applyBorder="0" applyAlignment="0" applyProtection="0">
      <alignment vertical="center"/>
    </xf>
    <xf numFmtId="0" fontId="4" fillId="0" borderId="0"/>
    <xf numFmtId="0" fontId="4" fillId="0" borderId="0"/>
    <xf numFmtId="0" fontId="17" fillId="0" borderId="0"/>
    <xf numFmtId="0" fontId="20" fillId="0" borderId="0" applyNumberFormat="0" applyFill="0" applyBorder="0" applyAlignment="0" applyProtection="0"/>
    <xf numFmtId="0" fontId="4" fillId="0" borderId="0"/>
    <xf numFmtId="9" fontId="4" fillId="0" borderId="0" applyFont="0" applyFill="0" applyBorder="0" applyAlignment="0" applyProtection="0">
      <alignment vertical="center"/>
    </xf>
  </cellStyleXfs>
  <cellXfs count="164">
    <xf numFmtId="0" fontId="0" fillId="0" borderId="0" xfId="0"/>
    <xf numFmtId="0" fontId="7" fillId="4" borderId="0" xfId="0" applyFont="1" applyFill="1"/>
    <xf numFmtId="0" fontId="7" fillId="4" borderId="30" xfId="0" applyFont="1" applyFill="1" applyBorder="1"/>
    <xf numFmtId="0" fontId="7" fillId="4" borderId="29" xfId="0" applyFont="1" applyFill="1" applyBorder="1"/>
    <xf numFmtId="0" fontId="7" fillId="4" borderId="0" xfId="0" applyFont="1" applyFill="1" applyBorder="1"/>
    <xf numFmtId="0" fontId="7" fillId="4" borderId="31" xfId="0" applyFont="1" applyFill="1" applyBorder="1"/>
    <xf numFmtId="0" fontId="7" fillId="4" borderId="32" xfId="0" applyFont="1" applyFill="1" applyBorder="1"/>
    <xf numFmtId="0" fontId="7" fillId="4" borderId="33" xfId="0" applyFont="1" applyFill="1" applyBorder="1"/>
    <xf numFmtId="0" fontId="10" fillId="0" borderId="23" xfId="3" applyFont="1" applyBorder="1"/>
    <xf numFmtId="0" fontId="10" fillId="2" borderId="24" xfId="3" applyFont="1" applyFill="1" applyBorder="1" applyAlignment="1">
      <alignment horizontal="center" vertical="center"/>
    </xf>
    <xf numFmtId="0" fontId="10" fillId="3" borderId="24" xfId="3" applyFont="1" applyFill="1" applyBorder="1" applyAlignment="1">
      <alignment horizontal="center" vertical="center"/>
    </xf>
    <xf numFmtId="0" fontId="10" fillId="2" borderId="1" xfId="3" applyFont="1" applyFill="1" applyBorder="1" applyAlignment="1">
      <alignment horizontal="center" vertical="center"/>
    </xf>
    <xf numFmtId="0" fontId="10" fillId="0" borderId="25" xfId="3" applyFont="1" applyBorder="1"/>
    <xf numFmtId="0" fontId="10" fillId="0" borderId="0" xfId="3" applyFont="1"/>
    <xf numFmtId="177" fontId="10" fillId="0" borderId="1" xfId="3" applyNumberFormat="1" applyFont="1" applyBorder="1" applyAlignment="1">
      <alignment horizontal="center" vertical="top"/>
    </xf>
    <xf numFmtId="14" fontId="10" fillId="0" borderId="1" xfId="3" applyNumberFormat="1" applyFont="1" applyBorder="1" applyAlignment="1">
      <alignment horizontal="center" vertical="top"/>
    </xf>
    <xf numFmtId="14" fontId="10" fillId="0" borderId="1" xfId="3" applyNumberFormat="1" applyFont="1" applyBorder="1" applyAlignment="1">
      <alignment horizontal="left" vertical="top" shrinkToFit="1"/>
    </xf>
    <xf numFmtId="0" fontId="10" fillId="0" borderId="1" xfId="3" applyFont="1" applyBorder="1" applyAlignment="1">
      <alignment vertical="top" wrapText="1"/>
    </xf>
    <xf numFmtId="0" fontId="10" fillId="0" borderId="1" xfId="3" applyFont="1" applyBorder="1" applyAlignment="1">
      <alignment horizontal="center" vertical="top"/>
    </xf>
    <xf numFmtId="14" fontId="10" fillId="0" borderId="1" xfId="3" applyNumberFormat="1" applyFont="1" applyBorder="1" applyAlignment="1">
      <alignment horizontal="left" vertical="top"/>
    </xf>
    <xf numFmtId="14" fontId="10" fillId="0" borderId="1" xfId="3" applyNumberFormat="1" applyFont="1" applyBorder="1" applyAlignment="1">
      <alignment horizontal="left" vertical="top" wrapText="1"/>
    </xf>
    <xf numFmtId="14" fontId="10" fillId="0" borderId="1" xfId="3" applyNumberFormat="1" applyFont="1" applyBorder="1" applyAlignment="1">
      <alignment horizontal="center" vertical="top" wrapText="1"/>
    </xf>
    <xf numFmtId="0" fontId="10" fillId="0" borderId="26" xfId="3" applyFont="1" applyBorder="1"/>
    <xf numFmtId="0" fontId="10" fillId="0" borderId="14" xfId="3" applyFont="1" applyBorder="1"/>
    <xf numFmtId="0" fontId="10" fillId="0" borderId="15" xfId="3" applyFont="1" applyBorder="1"/>
    <xf numFmtId="0" fontId="11" fillId="0" borderId="6" xfId="2" applyFont="1" applyFill="1" applyBorder="1" applyAlignment="1">
      <alignment vertical="center"/>
    </xf>
    <xf numFmtId="0" fontId="7" fillId="0" borderId="0" xfId="0" applyFont="1" applyBorder="1"/>
    <xf numFmtId="0" fontId="7" fillId="0" borderId="0" xfId="0" applyFont="1"/>
    <xf numFmtId="0" fontId="7" fillId="4" borderId="27" xfId="0" applyFont="1" applyFill="1" applyBorder="1" applyAlignment="1">
      <alignment vertical="top"/>
    </xf>
    <xf numFmtId="0" fontId="7" fillId="4" borderId="2" xfId="0" applyFont="1" applyFill="1" applyBorder="1" applyAlignment="1">
      <alignment vertical="top"/>
    </xf>
    <xf numFmtId="0" fontId="7" fillId="4" borderId="28" xfId="0" applyFont="1" applyFill="1" applyBorder="1" applyAlignment="1">
      <alignment vertical="top"/>
    </xf>
    <xf numFmtId="0" fontId="7" fillId="4" borderId="29" xfId="0" applyFont="1" applyFill="1" applyBorder="1" applyAlignment="1">
      <alignment vertical="top"/>
    </xf>
    <xf numFmtId="0" fontId="7" fillId="4" borderId="0" xfId="0" applyFont="1" applyFill="1" applyBorder="1" applyAlignment="1">
      <alignment vertical="top"/>
    </xf>
    <xf numFmtId="0" fontId="7" fillId="4" borderId="30" xfId="0" applyFont="1" applyFill="1" applyBorder="1" applyAlignment="1">
      <alignment vertical="top"/>
    </xf>
    <xf numFmtId="0" fontId="7" fillId="4" borderId="31" xfId="0" applyFont="1" applyFill="1" applyBorder="1" applyAlignment="1">
      <alignment vertical="top"/>
    </xf>
    <xf numFmtId="0" fontId="7" fillId="4" borderId="32" xfId="0" applyFont="1" applyFill="1" applyBorder="1" applyAlignment="1">
      <alignment vertical="top"/>
    </xf>
    <xf numFmtId="0" fontId="7" fillId="4" borderId="33" xfId="0" applyFont="1" applyFill="1" applyBorder="1" applyAlignment="1">
      <alignment vertical="top"/>
    </xf>
    <xf numFmtId="0" fontId="7" fillId="4" borderId="27" xfId="0" applyFont="1" applyFill="1" applyBorder="1"/>
    <xf numFmtId="0" fontId="7" fillId="4" borderId="2" xfId="0" applyFont="1" applyFill="1" applyBorder="1"/>
    <xf numFmtId="0" fontId="7" fillId="4" borderId="28" xfId="0" applyFont="1" applyFill="1" applyBorder="1"/>
    <xf numFmtId="0" fontId="7" fillId="4" borderId="27" xfId="0" applyFont="1" applyFill="1" applyBorder="1" applyAlignment="1"/>
    <xf numFmtId="0" fontId="7" fillId="4" borderId="29" xfId="0" applyFont="1" applyFill="1" applyBorder="1" applyAlignment="1"/>
    <xf numFmtId="0" fontId="7" fillId="4" borderId="0" xfId="0" applyFont="1" applyFill="1" applyBorder="1" applyAlignment="1"/>
    <xf numFmtId="0" fontId="7" fillId="4" borderId="2" xfId="0" applyFont="1" applyFill="1" applyBorder="1" applyAlignment="1"/>
    <xf numFmtId="0" fontId="16" fillId="4" borderId="27" xfId="0" applyFont="1" applyFill="1" applyBorder="1" applyAlignment="1">
      <alignment vertical="top"/>
    </xf>
    <xf numFmtId="0" fontId="16" fillId="4" borderId="29" xfId="0" applyFont="1" applyFill="1" applyBorder="1" applyAlignment="1">
      <alignment vertical="top"/>
    </xf>
    <xf numFmtId="0" fontId="16" fillId="4" borderId="2" xfId="0" applyFont="1" applyFill="1" applyBorder="1" applyAlignment="1">
      <alignment vertical="top"/>
    </xf>
    <xf numFmtId="0" fontId="16" fillId="4" borderId="0" xfId="0" applyFont="1" applyFill="1" applyBorder="1" applyAlignment="1">
      <alignment vertical="top"/>
    </xf>
    <xf numFmtId="0" fontId="18" fillId="0" borderId="0" xfId="4" applyFont="1"/>
    <xf numFmtId="0" fontId="17" fillId="0" borderId="0" xfId="4" applyFont="1" applyAlignment="1"/>
    <xf numFmtId="0" fontId="19" fillId="0" borderId="0" xfId="4" applyFont="1" applyAlignment="1">
      <alignment wrapText="1"/>
    </xf>
    <xf numFmtId="0" fontId="17" fillId="0" borderId="0" xfId="4"/>
    <xf numFmtId="0" fontId="20" fillId="0" borderId="0" xfId="5"/>
    <xf numFmtId="0" fontId="21" fillId="0" borderId="0" xfId="6" applyFont="1" applyFill="1" applyBorder="1" applyAlignment="1">
      <alignment vertical="center"/>
    </xf>
    <xf numFmtId="0" fontId="22" fillId="0" borderId="0" xfId="6" applyFont="1" applyFill="1" applyBorder="1" applyAlignment="1">
      <alignment vertical="center"/>
    </xf>
    <xf numFmtId="0" fontId="22" fillId="0" borderId="0" xfId="6" applyFont="1" applyFill="1" applyBorder="1" applyAlignment="1">
      <alignment horizontal="center" vertical="center"/>
    </xf>
    <xf numFmtId="14" fontId="22" fillId="0" borderId="0" xfId="6" applyNumberFormat="1" applyFont="1" applyFill="1" applyBorder="1" applyAlignment="1">
      <alignment horizontal="right" vertical="center"/>
    </xf>
    <xf numFmtId="9" fontId="23" fillId="0" borderId="0" xfId="7" applyFont="1" applyFill="1" applyBorder="1" applyAlignment="1">
      <alignment horizontal="center" vertical="center" shrinkToFit="1"/>
    </xf>
    <xf numFmtId="0" fontId="21" fillId="0" borderId="0" xfId="6" applyFont="1" applyFill="1" applyBorder="1" applyAlignment="1">
      <alignment horizontal="center" vertical="center"/>
    </xf>
    <xf numFmtId="0" fontId="24" fillId="0" borderId="0" xfId="6" applyNumberFormat="1" applyFont="1" applyFill="1" applyBorder="1" applyAlignment="1">
      <alignment vertical="center"/>
    </xf>
    <xf numFmtId="0" fontId="22" fillId="9" borderId="0" xfId="6" applyNumberFormat="1" applyFont="1" applyFill="1" applyBorder="1" applyAlignment="1">
      <alignment vertical="center"/>
    </xf>
    <xf numFmtId="0" fontId="23" fillId="0" borderId="0" xfId="6" applyFont="1" applyFill="1" applyBorder="1" applyAlignment="1">
      <alignment horizontal="center" vertical="center"/>
    </xf>
    <xf numFmtId="0" fontId="21" fillId="0" borderId="0" xfId="6" applyNumberFormat="1" applyFont="1" applyFill="1" applyBorder="1" applyAlignment="1">
      <alignment horizontal="center" vertical="center"/>
    </xf>
    <xf numFmtId="0" fontId="22" fillId="0" borderId="0" xfId="6" applyNumberFormat="1" applyFont="1" applyFill="1" applyBorder="1" applyAlignment="1">
      <alignment horizontal="center" vertical="center"/>
    </xf>
    <xf numFmtId="0" fontId="22" fillId="10" borderId="0" xfId="6" applyNumberFormat="1" applyFont="1" applyFill="1" applyBorder="1" applyAlignment="1">
      <alignment vertical="center"/>
    </xf>
    <xf numFmtId="0" fontId="23" fillId="0" borderId="0" xfId="6" applyNumberFormat="1" applyFont="1" applyFill="1" applyBorder="1" applyAlignment="1">
      <alignment horizontal="center" vertical="center"/>
    </xf>
    <xf numFmtId="0" fontId="22" fillId="6" borderId="0" xfId="6" applyNumberFormat="1" applyFont="1" applyFill="1" applyBorder="1" applyAlignment="1">
      <alignment vertical="center"/>
    </xf>
    <xf numFmtId="0" fontId="22" fillId="11" borderId="0" xfId="6" applyNumberFormat="1" applyFont="1" applyFill="1" applyBorder="1" applyAlignment="1">
      <alignment vertical="center"/>
    </xf>
    <xf numFmtId="0" fontId="22" fillId="12" borderId="0" xfId="6" quotePrefix="1" applyNumberFormat="1" applyFont="1" applyFill="1" applyBorder="1" applyAlignment="1">
      <alignment vertical="center"/>
    </xf>
    <xf numFmtId="0" fontId="21" fillId="0" borderId="0" xfId="6" applyFont="1" applyFill="1" applyAlignment="1">
      <alignment vertical="center"/>
    </xf>
    <xf numFmtId="0" fontId="22" fillId="0" borderId="41" xfId="6" applyFont="1" applyFill="1" applyBorder="1" applyAlignment="1">
      <alignment horizontal="center" vertical="top"/>
    </xf>
    <xf numFmtId="0" fontId="22" fillId="0" borderId="42" xfId="6" applyFont="1" applyFill="1" applyBorder="1" applyAlignment="1">
      <alignment horizontal="center" vertical="top"/>
    </xf>
    <xf numFmtId="178" fontId="23" fillId="0" borderId="41" xfId="6" applyNumberFormat="1" applyFont="1" applyFill="1" applyBorder="1" applyAlignment="1">
      <alignment vertical="center"/>
    </xf>
    <xf numFmtId="0" fontId="22" fillId="0" borderId="0" xfId="6" applyFont="1" applyFill="1" applyAlignment="1">
      <alignment vertical="center"/>
    </xf>
    <xf numFmtId="0" fontId="21" fillId="0" borderId="14" xfId="6" applyFont="1" applyFill="1" applyBorder="1" applyAlignment="1">
      <alignment horizontal="center" vertical="top"/>
    </xf>
    <xf numFmtId="0" fontId="22" fillId="0" borderId="14" xfId="6" applyFont="1" applyFill="1" applyBorder="1" applyAlignment="1">
      <alignment horizontal="center" vertical="top"/>
    </xf>
    <xf numFmtId="0" fontId="21" fillId="0" borderId="43" xfId="6" applyFont="1" applyFill="1" applyBorder="1" applyAlignment="1">
      <alignment horizontal="center" vertical="center"/>
    </xf>
    <xf numFmtId="0" fontId="22" fillId="0" borderId="44" xfId="6" applyNumberFormat="1" applyFont="1" applyFill="1" applyBorder="1" applyAlignment="1">
      <alignment horizontal="center" vertical="center"/>
    </xf>
    <xf numFmtId="0" fontId="22" fillId="0" borderId="45" xfId="6" applyFont="1" applyFill="1" applyBorder="1" applyAlignment="1">
      <alignment vertical="center"/>
    </xf>
    <xf numFmtId="0" fontId="22" fillId="0" borderId="45" xfId="6" applyFont="1" applyFill="1" applyBorder="1" applyAlignment="1">
      <alignment horizontal="center" vertical="center"/>
    </xf>
    <xf numFmtId="0" fontId="22" fillId="0" borderId="46" xfId="6" applyFont="1" applyFill="1" applyBorder="1" applyAlignment="1">
      <alignment vertical="center"/>
    </xf>
    <xf numFmtId="0" fontId="23" fillId="0" borderId="44" xfId="6" applyFont="1" applyFill="1" applyBorder="1" applyAlignment="1">
      <alignment horizontal="center" vertical="center"/>
    </xf>
    <xf numFmtId="0" fontId="22" fillId="0" borderId="43" xfId="6" applyFont="1" applyFill="1" applyBorder="1" applyAlignment="1">
      <alignment horizontal="center" vertical="center"/>
    </xf>
    <xf numFmtId="179" fontId="21" fillId="0" borderId="0" xfId="6" applyNumberFormat="1" applyFont="1"/>
    <xf numFmtId="179" fontId="22" fillId="0" borderId="0" xfId="6" applyNumberFormat="1" applyFont="1"/>
    <xf numFmtId="0" fontId="22" fillId="0" borderId="0" xfId="6" applyFont="1"/>
    <xf numFmtId="0" fontId="22" fillId="0" borderId="0" xfId="6" applyFont="1" applyAlignment="1">
      <alignment horizontal="center" vertical="center"/>
    </xf>
    <xf numFmtId="0" fontId="23" fillId="0" borderId="0" xfId="6" applyFont="1"/>
    <xf numFmtId="0" fontId="16" fillId="4" borderId="0" xfId="0" applyFont="1" applyFill="1"/>
    <xf numFmtId="0" fontId="7" fillId="4" borderId="0" xfId="0" applyFont="1" applyFill="1" applyBorder="1" applyAlignment="1">
      <alignment horizontal="right" vertical="top"/>
    </xf>
    <xf numFmtId="0" fontId="7" fillId="4" borderId="0" xfId="0" applyFont="1" applyFill="1" applyAlignment="1">
      <alignment horizontal="right"/>
    </xf>
    <xf numFmtId="0" fontId="23" fillId="0" borderId="47" xfId="0" applyFont="1" applyFill="1" applyBorder="1" applyAlignment="1">
      <alignment horizontal="center" vertical="center" wrapText="1"/>
    </xf>
    <xf numFmtId="0" fontId="23" fillId="0" borderId="48" xfId="0" applyFont="1" applyFill="1" applyBorder="1" applyAlignment="1">
      <alignment horizontal="center" vertical="center" wrapText="1"/>
    </xf>
    <xf numFmtId="0" fontId="19" fillId="13" borderId="0" xfId="0" applyFont="1" applyFill="1" applyBorder="1" applyAlignment="1">
      <alignment wrapText="1"/>
    </xf>
    <xf numFmtId="0" fontId="19" fillId="14" borderId="0" xfId="0" applyFont="1" applyFill="1" applyBorder="1" applyAlignment="1">
      <alignment wrapText="1"/>
    </xf>
    <xf numFmtId="0" fontId="19" fillId="0" borderId="0" xfId="0" applyFont="1" applyFill="1" applyBorder="1" applyAlignment="1">
      <alignment vertical="center" wrapText="1"/>
    </xf>
    <xf numFmtId="0" fontId="12" fillId="0" borderId="17" xfId="2" applyFont="1" applyBorder="1" applyAlignment="1">
      <alignment horizontal="center" vertical="center" wrapText="1"/>
    </xf>
    <xf numFmtId="0" fontId="12" fillId="0" borderId="18" xfId="2" applyFont="1" applyBorder="1" applyAlignment="1">
      <alignment horizontal="center" vertical="center"/>
    </xf>
    <xf numFmtId="0" fontId="12" fillId="0" borderId="19" xfId="2" applyFont="1" applyBorder="1" applyAlignment="1">
      <alignment horizontal="center" vertical="center"/>
    </xf>
    <xf numFmtId="58" fontId="13" fillId="0" borderId="20" xfId="2" applyNumberFormat="1" applyFont="1" applyBorder="1" applyAlignment="1">
      <alignment horizontal="center" vertical="center"/>
    </xf>
    <xf numFmtId="58" fontId="13" fillId="0" borderId="21" xfId="2" applyNumberFormat="1" applyFont="1" applyBorder="1" applyAlignment="1">
      <alignment horizontal="center" vertical="center"/>
    </xf>
    <xf numFmtId="58" fontId="13" fillId="0" borderId="22" xfId="2" applyNumberFormat="1" applyFont="1" applyBorder="1" applyAlignment="1">
      <alignment horizontal="center" vertical="center"/>
    </xf>
    <xf numFmtId="0" fontId="11" fillId="2" borderId="3" xfId="2" applyFont="1" applyFill="1" applyBorder="1" applyAlignment="1">
      <alignment horizontal="center" vertical="center"/>
    </xf>
    <xf numFmtId="0" fontId="11" fillId="2" borderId="4" xfId="2" applyFont="1" applyFill="1" applyBorder="1" applyAlignment="1">
      <alignment horizontal="center" vertical="center"/>
    </xf>
    <xf numFmtId="0" fontId="11" fillId="2" borderId="5" xfId="2" applyFont="1" applyFill="1" applyBorder="1" applyAlignment="1">
      <alignment horizontal="center" vertical="center"/>
    </xf>
    <xf numFmtId="0" fontId="8" fillId="0" borderId="7"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8" xfId="0" applyFont="1" applyBorder="1" applyAlignment="1">
      <alignment horizontal="center" vertical="center"/>
    </xf>
    <xf numFmtId="176" fontId="8" fillId="0" borderId="9" xfId="1" applyNumberFormat="1" applyFont="1" applyBorder="1" applyAlignment="1">
      <alignment horizontal="center" vertical="center"/>
    </xf>
    <xf numFmtId="176" fontId="8" fillId="0" borderId="8" xfId="1" applyNumberFormat="1" applyFont="1" applyBorder="1" applyAlignment="1">
      <alignment horizontal="center" vertical="center"/>
    </xf>
    <xf numFmtId="176" fontId="8" fillId="0" borderId="10" xfId="1" applyNumberFormat="1" applyFont="1" applyBorder="1" applyAlignment="1">
      <alignment horizontal="center" vertical="center"/>
    </xf>
    <xf numFmtId="0" fontId="12" fillId="0" borderId="2" xfId="2" applyFont="1" applyBorder="1" applyAlignment="1">
      <alignment horizontal="center" vertical="center" wrapText="1"/>
    </xf>
    <xf numFmtId="0" fontId="12" fillId="0" borderId="12" xfId="2" applyFont="1" applyBorder="1" applyAlignment="1">
      <alignment horizontal="center" vertical="center" wrapText="1"/>
    </xf>
    <xf numFmtId="0" fontId="12" fillId="0" borderId="14" xfId="2" applyFont="1" applyBorder="1" applyAlignment="1">
      <alignment horizontal="center" vertical="center" wrapText="1"/>
    </xf>
    <xf numFmtId="0" fontId="12" fillId="0" borderId="15" xfId="2" applyFont="1" applyBorder="1" applyAlignment="1">
      <alignment horizontal="center" vertical="center" wrapText="1"/>
    </xf>
    <xf numFmtId="0" fontId="13" fillId="0" borderId="16" xfId="2" applyFont="1" applyBorder="1" applyAlignment="1">
      <alignment horizontal="center" vertical="center"/>
    </xf>
    <xf numFmtId="0" fontId="13" fillId="0" borderId="8" xfId="2" applyFont="1" applyBorder="1" applyAlignment="1">
      <alignment horizontal="center" vertical="center"/>
    </xf>
    <xf numFmtId="0" fontId="13" fillId="0" borderId="10" xfId="2" applyFont="1" applyBorder="1" applyAlignment="1">
      <alignment horizontal="center" vertical="center"/>
    </xf>
    <xf numFmtId="0" fontId="14" fillId="0" borderId="16" xfId="2" applyFont="1" applyBorder="1" applyAlignment="1">
      <alignment horizontal="center" vertical="center"/>
    </xf>
    <xf numFmtId="0" fontId="14" fillId="0" borderId="8" xfId="2" applyFont="1" applyBorder="1" applyAlignment="1">
      <alignment horizontal="center" vertical="center"/>
    </xf>
    <xf numFmtId="0" fontId="14" fillId="0" borderId="10" xfId="2" applyFont="1" applyBorder="1" applyAlignment="1">
      <alignment horizontal="center" vertical="center"/>
    </xf>
    <xf numFmtId="0" fontId="7" fillId="4" borderId="2" xfId="0" applyFont="1" applyFill="1" applyBorder="1" applyAlignment="1">
      <alignment horizontal="center"/>
    </xf>
    <xf numFmtId="0" fontId="7" fillId="4" borderId="12" xfId="0" applyFont="1" applyFill="1" applyBorder="1" applyAlignment="1">
      <alignment horizontal="center"/>
    </xf>
    <xf numFmtId="0" fontId="7" fillId="4" borderId="21" xfId="0" applyFont="1" applyFill="1" applyBorder="1" applyAlignment="1">
      <alignment horizontal="center"/>
    </xf>
    <xf numFmtId="0" fontId="7" fillId="4" borderId="22" xfId="0" applyFont="1" applyFill="1" applyBorder="1" applyAlignment="1">
      <alignment horizontal="center"/>
    </xf>
    <xf numFmtId="0" fontId="9" fillId="7" borderId="27" xfId="0" applyFont="1" applyFill="1" applyBorder="1" applyAlignment="1">
      <alignment horizontal="left" vertical="center"/>
    </xf>
    <xf numFmtId="0" fontId="9" fillId="7" borderId="2" xfId="0" applyFont="1" applyFill="1" applyBorder="1" applyAlignment="1">
      <alignment horizontal="left" vertical="center"/>
    </xf>
    <xf numFmtId="0" fontId="9" fillId="7" borderId="0" xfId="0" applyFont="1" applyFill="1" applyBorder="1" applyAlignment="1">
      <alignment horizontal="left" vertical="center"/>
    </xf>
    <xf numFmtId="0" fontId="9" fillId="7" borderId="30" xfId="0" applyFont="1" applyFill="1" applyBorder="1" applyAlignment="1">
      <alignment horizontal="left" vertical="center"/>
    </xf>
    <xf numFmtId="0" fontId="9" fillId="7" borderId="31" xfId="0" applyFont="1" applyFill="1" applyBorder="1" applyAlignment="1">
      <alignment horizontal="left" vertical="center"/>
    </xf>
    <xf numFmtId="0" fontId="9" fillId="7" borderId="32" xfId="0" applyFont="1" applyFill="1" applyBorder="1" applyAlignment="1">
      <alignment horizontal="left" vertical="center"/>
    </xf>
    <xf numFmtId="0" fontId="9" fillId="7" borderId="33" xfId="0" applyFont="1" applyFill="1" applyBorder="1" applyAlignment="1">
      <alignment horizontal="left" vertical="center"/>
    </xf>
    <xf numFmtId="0" fontId="7" fillId="4" borderId="36" xfId="0" applyFont="1" applyFill="1" applyBorder="1" applyAlignment="1">
      <alignment horizontal="center"/>
    </xf>
    <xf numFmtId="0" fontId="7" fillId="4" borderId="28" xfId="0" applyFont="1" applyFill="1" applyBorder="1" applyAlignment="1">
      <alignment horizontal="center"/>
    </xf>
    <xf numFmtId="0" fontId="7" fillId="4" borderId="20" xfId="0" applyFont="1" applyFill="1" applyBorder="1" applyAlignment="1">
      <alignment horizontal="center"/>
    </xf>
    <xf numFmtId="0" fontId="7" fillId="4" borderId="37" xfId="0" applyFont="1" applyFill="1" applyBorder="1" applyAlignment="1">
      <alignment horizontal="center"/>
    </xf>
    <xf numFmtId="0" fontId="7" fillId="6" borderId="38" xfId="0" applyFont="1" applyFill="1" applyBorder="1" applyAlignment="1">
      <alignment horizontal="center"/>
    </xf>
    <xf numFmtId="0" fontId="7" fillId="6" borderId="39" xfId="0" applyFont="1" applyFill="1" applyBorder="1" applyAlignment="1">
      <alignment horizontal="center"/>
    </xf>
    <xf numFmtId="0" fontId="7" fillId="6" borderId="6" xfId="0" applyFont="1" applyFill="1" applyBorder="1" applyAlignment="1">
      <alignment horizontal="center"/>
    </xf>
    <xf numFmtId="0" fontId="7" fillId="6" borderId="40" xfId="0" applyFont="1" applyFill="1" applyBorder="1" applyAlignment="1">
      <alignment horizontal="center"/>
    </xf>
    <xf numFmtId="0" fontId="9" fillId="7" borderId="28" xfId="0" applyFont="1" applyFill="1" applyBorder="1" applyAlignment="1">
      <alignment horizontal="left" vertical="center"/>
    </xf>
    <xf numFmtId="0" fontId="15" fillId="5"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5" borderId="31" xfId="0" applyFont="1" applyFill="1" applyBorder="1" applyAlignment="1">
      <alignment horizontal="center" vertical="center"/>
    </xf>
    <xf numFmtId="0" fontId="15" fillId="5" borderId="33" xfId="0" applyFont="1" applyFill="1" applyBorder="1" applyAlignment="1">
      <alignment horizontal="center" vertical="center"/>
    </xf>
    <xf numFmtId="14" fontId="16" fillId="4" borderId="27" xfId="0" applyNumberFormat="1" applyFont="1" applyFill="1" applyBorder="1" applyAlignment="1">
      <alignment horizontal="center" vertical="center"/>
    </xf>
    <xf numFmtId="0" fontId="16" fillId="4" borderId="28" xfId="0" applyFont="1" applyFill="1" applyBorder="1" applyAlignment="1">
      <alignment horizontal="center" vertical="center"/>
    </xf>
    <xf numFmtId="0" fontId="16" fillId="4" borderId="31" xfId="0" applyFont="1" applyFill="1" applyBorder="1" applyAlignment="1">
      <alignment horizontal="center" vertical="center"/>
    </xf>
    <xf numFmtId="0" fontId="16" fillId="4" borderId="33" xfId="0" applyFont="1" applyFill="1" applyBorder="1" applyAlignment="1">
      <alignment horizontal="center" vertical="center"/>
    </xf>
    <xf numFmtId="0" fontId="16" fillId="4" borderId="27"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32" xfId="0" applyFont="1" applyFill="1" applyBorder="1" applyAlignment="1">
      <alignment horizontal="center" vertical="center"/>
    </xf>
    <xf numFmtId="0" fontId="15" fillId="5" borderId="34" xfId="0" applyFont="1" applyFill="1" applyBorder="1" applyAlignment="1">
      <alignment horizontal="center" vertical="center"/>
    </xf>
    <xf numFmtId="0" fontId="15" fillId="5" borderId="35" xfId="0" applyFont="1" applyFill="1" applyBorder="1" applyAlignment="1">
      <alignment horizontal="center" vertical="center"/>
    </xf>
    <xf numFmtId="0" fontId="7" fillId="4" borderId="34" xfId="0" applyFont="1" applyFill="1" applyBorder="1" applyAlignment="1">
      <alignment horizontal="center" vertical="center"/>
    </xf>
    <xf numFmtId="0" fontId="7" fillId="4" borderId="35" xfId="0" applyFont="1" applyFill="1" applyBorder="1" applyAlignment="1">
      <alignment horizontal="center" vertical="center"/>
    </xf>
    <xf numFmtId="0" fontId="7" fillId="8" borderId="27" xfId="0" applyFont="1" applyFill="1" applyBorder="1" applyAlignment="1">
      <alignment horizontal="center"/>
    </xf>
    <xf numFmtId="0" fontId="7" fillId="8" borderId="2" xfId="0" applyFont="1" applyFill="1" applyBorder="1" applyAlignment="1">
      <alignment horizontal="center"/>
    </xf>
    <xf numFmtId="0" fontId="26" fillId="4" borderId="0" xfId="0" applyFont="1" applyFill="1"/>
    <xf numFmtId="0" fontId="27" fillId="4" borderId="0" xfId="0" applyFont="1" applyFill="1" applyBorder="1" applyAlignment="1">
      <alignment vertical="top"/>
    </xf>
    <xf numFmtId="14" fontId="10" fillId="0" borderId="1" xfId="3" applyNumberFormat="1" applyFont="1" applyBorder="1" applyAlignment="1">
      <alignment horizontal="left" vertical="top" wrapText="1" shrinkToFit="1"/>
    </xf>
    <xf numFmtId="0" fontId="9" fillId="7" borderId="29" xfId="0" applyFont="1" applyFill="1" applyBorder="1" applyAlignment="1">
      <alignment horizontal="left" vertical="center"/>
    </xf>
    <xf numFmtId="0" fontId="20" fillId="4" borderId="0" xfId="5" applyFill="1" applyBorder="1"/>
  </cellXfs>
  <cellStyles count="8">
    <cellStyle name="パーセント 2" xfId="7"/>
    <cellStyle name="ハイパーリンク" xfId="5" builtinId="8"/>
    <cellStyle name="桁区切り" xfId="1" builtinId="6"/>
    <cellStyle name="標準" xfId="0" builtinId="0"/>
    <cellStyle name="標準 2" xfId="4"/>
    <cellStyle name="標準 3" xfId="6"/>
    <cellStyle name="標準_3.9.画面設計（一覧共通）" xfId="3"/>
    <cellStyle name="標準_SC-管理-全体-001（現行機能分析スケジュールについて【第１版】" xfId="2"/>
  </cellStyles>
  <dxfs count="10">
    <dxf>
      <border>
        <left style="thin">
          <color indexed="10"/>
        </left>
        <right style="thin">
          <color indexed="10"/>
        </right>
      </border>
    </dxf>
    <dxf>
      <font>
        <condense val="0"/>
        <extend val="0"/>
        <color indexed="12"/>
      </font>
      <fill>
        <patternFill>
          <bgColor rgb="FFFFFFCC"/>
        </patternFill>
      </fill>
    </dxf>
    <dxf>
      <font>
        <condense val="0"/>
        <extend val="0"/>
        <color indexed="10"/>
      </font>
      <fill>
        <patternFill>
          <bgColor rgb="FFFFFFCC"/>
        </patternFill>
      </fill>
    </dxf>
    <dxf>
      <font>
        <color theme="0" tint="-0.499984740745262"/>
      </font>
      <fill>
        <patternFill>
          <bgColor rgb="FFFFFFCC"/>
        </patternFill>
      </fill>
    </dxf>
    <dxf>
      <font>
        <color theme="0" tint="-0.14996795556505021"/>
      </font>
      <fill>
        <patternFill>
          <bgColor theme="0" tint="-0.14996795556505021"/>
        </patternFill>
      </fill>
    </dxf>
    <dxf>
      <font>
        <color theme="0" tint="-0.499984740745262"/>
      </font>
      <numFmt numFmtId="180" formatCode="&quot;&quot;"/>
      <fill>
        <patternFill>
          <bgColor rgb="FFFFC000"/>
        </patternFill>
      </fill>
    </dxf>
    <dxf>
      <font>
        <color theme="0" tint="-0.499984740745262"/>
      </font>
      <fill>
        <patternFill>
          <bgColor rgb="FFCCECFF"/>
        </patternFill>
      </fill>
    </dxf>
    <dxf>
      <font>
        <color theme="0" tint="-0.499984740745262"/>
      </font>
      <numFmt numFmtId="180" formatCode="&quot;&quot;"/>
      <fill>
        <patternFill>
          <bgColor rgb="FF99CCFF"/>
        </patternFill>
      </fill>
    </dxf>
    <dxf>
      <font>
        <color theme="0"/>
      </font>
      <fill>
        <patternFill>
          <bgColor rgb="FFFF0000"/>
        </patternFill>
      </fill>
    </dxf>
    <dxf>
      <fill>
        <patternFill>
          <bgColor rgb="FF92D050"/>
        </patternFill>
      </fill>
    </dxf>
  </dxfs>
  <tableStyles count="0" defaultTableStyle="TableStyleMedium2" defaultPivotStyle="PivotStyleMedium9"/>
  <colors>
    <mruColors>
      <color rgb="FF00FF00"/>
      <color rgb="FF99FF33"/>
      <color rgb="FF66FFFF"/>
      <color rgb="FF00FF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100851</xdr:colOff>
      <xdr:row>14</xdr:row>
      <xdr:rowOff>212913</xdr:rowOff>
    </xdr:from>
    <xdr:to>
      <xdr:col>3</xdr:col>
      <xdr:colOff>437028</xdr:colOff>
      <xdr:row>17</xdr:row>
      <xdr:rowOff>119590</xdr:rowOff>
    </xdr:to>
    <xdr:sp macro="" textlink="">
      <xdr:nvSpPr>
        <xdr:cNvPr id="2" name="フローチャート: 書類 1">
          <a:extLst>
            <a:ext uri="{FF2B5EF4-FFF2-40B4-BE49-F238E27FC236}">
              <a16:creationId xmlns:a16="http://schemas.microsoft.com/office/drawing/2014/main" xmlns="" id="{00000000-0008-0000-0200-000002000000}"/>
            </a:ext>
          </a:extLst>
        </xdr:cNvPr>
        <xdr:cNvSpPr/>
      </xdr:nvSpPr>
      <xdr:spPr>
        <a:xfrm>
          <a:off x="1467969" y="3507442"/>
          <a:ext cx="1019735" cy="612648"/>
        </a:xfrm>
        <a:prstGeom prst="flowChartDocumen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Config</a:t>
          </a:r>
          <a:r>
            <a:rPr kumimoji="1" lang="ja-JP" altLang="en-US" sz="1100"/>
            <a:t>ファイル</a:t>
          </a:r>
        </a:p>
      </xdr:txBody>
    </xdr:sp>
    <xdr:clientData/>
  </xdr:twoCellAnchor>
  <xdr:twoCellAnchor>
    <xdr:from>
      <xdr:col>2</xdr:col>
      <xdr:colOff>403412</xdr:colOff>
      <xdr:row>16</xdr:row>
      <xdr:rowOff>56030</xdr:rowOff>
    </xdr:from>
    <xdr:to>
      <xdr:col>4</xdr:col>
      <xdr:colOff>56030</xdr:colOff>
      <xdr:row>18</xdr:row>
      <xdr:rowOff>198030</xdr:rowOff>
    </xdr:to>
    <xdr:sp macro="" textlink="">
      <xdr:nvSpPr>
        <xdr:cNvPr id="3" name="フローチャート: 書類 2">
          <a:extLst>
            <a:ext uri="{FF2B5EF4-FFF2-40B4-BE49-F238E27FC236}">
              <a16:creationId xmlns:a16="http://schemas.microsoft.com/office/drawing/2014/main" xmlns="" id="{00000000-0008-0000-0200-000003000000}"/>
            </a:ext>
          </a:extLst>
        </xdr:cNvPr>
        <xdr:cNvSpPr/>
      </xdr:nvSpPr>
      <xdr:spPr>
        <a:xfrm>
          <a:off x="1770530" y="3821206"/>
          <a:ext cx="1019735" cy="612648"/>
        </a:xfrm>
        <a:prstGeom prst="flowChartDocumen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社内の出勤予定ファイル</a:t>
          </a:r>
        </a:p>
      </xdr:txBody>
    </xdr:sp>
    <xdr:clientData/>
  </xdr:twoCellAnchor>
  <xdr:twoCellAnchor>
    <xdr:from>
      <xdr:col>3</xdr:col>
      <xdr:colOff>229723</xdr:colOff>
      <xdr:row>18</xdr:row>
      <xdr:rowOff>157526</xdr:rowOff>
    </xdr:from>
    <xdr:to>
      <xdr:col>5</xdr:col>
      <xdr:colOff>201707</xdr:colOff>
      <xdr:row>20</xdr:row>
      <xdr:rowOff>224116</xdr:rowOff>
    </xdr:to>
    <xdr:cxnSp macro="">
      <xdr:nvCxnSpPr>
        <xdr:cNvPr id="5" name="カギ線コネクタ 4">
          <a:extLst>
            <a:ext uri="{FF2B5EF4-FFF2-40B4-BE49-F238E27FC236}">
              <a16:creationId xmlns:a16="http://schemas.microsoft.com/office/drawing/2014/main" xmlns="" id="{00000000-0008-0000-0200-000005000000}"/>
            </a:ext>
          </a:extLst>
        </xdr:cNvPr>
        <xdr:cNvCxnSpPr>
          <a:stCxn id="3" idx="2"/>
          <a:endCxn id="12" idx="1"/>
        </xdr:cNvCxnSpPr>
      </xdr:nvCxnSpPr>
      <xdr:spPr>
        <a:xfrm rot="16200000" flipH="1">
          <a:off x="2681331" y="3992418"/>
          <a:ext cx="537237" cy="133910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201706</xdr:colOff>
      <xdr:row>19</xdr:row>
      <xdr:rowOff>168088</xdr:rowOff>
    </xdr:from>
    <xdr:to>
      <xdr:col>8</xdr:col>
      <xdr:colOff>78441</xdr:colOff>
      <xdr:row>22</xdr:row>
      <xdr:rowOff>44823</xdr:rowOff>
    </xdr:to>
    <xdr:sp macro="" textlink="">
      <xdr:nvSpPr>
        <xdr:cNvPr id="12" name="正方形/長方形 11">
          <a:extLst>
            <a:ext uri="{FF2B5EF4-FFF2-40B4-BE49-F238E27FC236}">
              <a16:creationId xmlns:a16="http://schemas.microsoft.com/office/drawing/2014/main" xmlns="" id="{00000000-0008-0000-0200-00000C000000}"/>
            </a:ext>
          </a:extLst>
        </xdr:cNvPr>
        <xdr:cNvSpPr/>
      </xdr:nvSpPr>
      <xdr:spPr>
        <a:xfrm>
          <a:off x="3619500" y="4639235"/>
          <a:ext cx="1927412" cy="582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出社人数取得機能</a:t>
          </a:r>
        </a:p>
      </xdr:txBody>
    </xdr:sp>
    <xdr:clientData/>
  </xdr:twoCellAnchor>
  <xdr:twoCellAnchor>
    <xdr:from>
      <xdr:col>9</xdr:col>
      <xdr:colOff>33618</xdr:colOff>
      <xdr:row>22</xdr:row>
      <xdr:rowOff>190500</xdr:rowOff>
    </xdr:from>
    <xdr:to>
      <xdr:col>10</xdr:col>
      <xdr:colOff>369794</xdr:colOff>
      <xdr:row>25</xdr:row>
      <xdr:rowOff>97178</xdr:rowOff>
    </xdr:to>
    <xdr:sp macro="" textlink="">
      <xdr:nvSpPr>
        <xdr:cNvPr id="16" name="フローチャート: 書類 15">
          <a:extLst>
            <a:ext uri="{FF2B5EF4-FFF2-40B4-BE49-F238E27FC236}">
              <a16:creationId xmlns:a16="http://schemas.microsoft.com/office/drawing/2014/main" xmlns="" id="{00000000-0008-0000-0200-000010000000}"/>
            </a:ext>
          </a:extLst>
        </xdr:cNvPr>
        <xdr:cNvSpPr/>
      </xdr:nvSpPr>
      <xdr:spPr>
        <a:xfrm>
          <a:off x="6185647" y="5367618"/>
          <a:ext cx="1019735" cy="612648"/>
        </a:xfrm>
        <a:prstGeom prst="flowChartDocumen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社内の出勤予定ファイル</a:t>
          </a:r>
        </a:p>
      </xdr:txBody>
    </xdr:sp>
    <xdr:clientData/>
  </xdr:twoCellAnchor>
  <xdr:twoCellAnchor>
    <xdr:from>
      <xdr:col>8</xdr:col>
      <xdr:colOff>78441</xdr:colOff>
      <xdr:row>20</xdr:row>
      <xdr:rowOff>224117</xdr:rowOff>
    </xdr:from>
    <xdr:to>
      <xdr:col>9</xdr:col>
      <xdr:colOff>543486</xdr:colOff>
      <xdr:row>22</xdr:row>
      <xdr:rowOff>190500</xdr:rowOff>
    </xdr:to>
    <xdr:cxnSp macro="">
      <xdr:nvCxnSpPr>
        <xdr:cNvPr id="18" name="カギ線コネクタ 17">
          <a:extLst>
            <a:ext uri="{FF2B5EF4-FFF2-40B4-BE49-F238E27FC236}">
              <a16:creationId xmlns:a16="http://schemas.microsoft.com/office/drawing/2014/main" xmlns="" id="{00000000-0008-0000-0200-000012000000}"/>
            </a:ext>
          </a:extLst>
        </xdr:cNvPr>
        <xdr:cNvCxnSpPr>
          <a:stCxn id="12" idx="3"/>
          <a:endCxn id="16" idx="0"/>
        </xdr:cNvCxnSpPr>
      </xdr:nvCxnSpPr>
      <xdr:spPr>
        <a:xfrm>
          <a:off x="5546912" y="4930588"/>
          <a:ext cx="1148603" cy="4370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593911</xdr:colOff>
      <xdr:row>22</xdr:row>
      <xdr:rowOff>179293</xdr:rowOff>
    </xdr:from>
    <xdr:to>
      <xdr:col>12</xdr:col>
      <xdr:colOff>141193</xdr:colOff>
      <xdr:row>25</xdr:row>
      <xdr:rowOff>42672</xdr:rowOff>
    </xdr:to>
    <xdr:sp macro="" textlink="">
      <xdr:nvSpPr>
        <xdr:cNvPr id="22" name="フローチャート: カード 21">
          <a:extLst>
            <a:ext uri="{FF2B5EF4-FFF2-40B4-BE49-F238E27FC236}">
              <a16:creationId xmlns:a16="http://schemas.microsoft.com/office/drawing/2014/main" xmlns="" id="{00000000-0008-0000-0200-000016000000}"/>
            </a:ext>
          </a:extLst>
        </xdr:cNvPr>
        <xdr:cNvSpPr/>
      </xdr:nvSpPr>
      <xdr:spPr>
        <a:xfrm>
          <a:off x="7429499" y="5356411"/>
          <a:ext cx="914400" cy="569349"/>
        </a:xfrm>
        <a:prstGeom prst="flowChartPunchedCard">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Microsoft</a:t>
          </a:r>
          <a:r>
            <a:rPr kumimoji="1" lang="en-US" altLang="ja-JP" sz="1100" baseline="0"/>
            <a:t> Teams</a:t>
          </a:r>
          <a:endParaRPr kumimoji="1" lang="ja-JP" altLang="en-US" sz="1100"/>
        </a:p>
      </xdr:txBody>
    </xdr:sp>
    <xdr:clientData/>
  </xdr:twoCellAnchor>
  <xdr:twoCellAnchor>
    <xdr:from>
      <xdr:col>8</xdr:col>
      <xdr:colOff>78441</xdr:colOff>
      <xdr:row>20</xdr:row>
      <xdr:rowOff>224117</xdr:rowOff>
    </xdr:from>
    <xdr:to>
      <xdr:col>11</xdr:col>
      <xdr:colOff>367552</xdr:colOff>
      <xdr:row>22</xdr:row>
      <xdr:rowOff>179293</xdr:rowOff>
    </xdr:to>
    <xdr:cxnSp macro="">
      <xdr:nvCxnSpPr>
        <xdr:cNvPr id="23" name="カギ線コネクタ 22">
          <a:extLst>
            <a:ext uri="{FF2B5EF4-FFF2-40B4-BE49-F238E27FC236}">
              <a16:creationId xmlns:a16="http://schemas.microsoft.com/office/drawing/2014/main" xmlns="" id="{00000000-0008-0000-0200-000017000000}"/>
            </a:ext>
          </a:extLst>
        </xdr:cNvPr>
        <xdr:cNvCxnSpPr>
          <a:stCxn id="12" idx="3"/>
          <a:endCxn id="22" idx="0"/>
        </xdr:cNvCxnSpPr>
      </xdr:nvCxnSpPr>
      <xdr:spPr>
        <a:xfrm>
          <a:off x="5546912" y="4930588"/>
          <a:ext cx="2339787" cy="4258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14</xdr:row>
      <xdr:rowOff>22412</xdr:rowOff>
    </xdr:from>
    <xdr:to>
      <xdr:col>9</xdr:col>
      <xdr:colOff>544607</xdr:colOff>
      <xdr:row>16</xdr:row>
      <xdr:rowOff>121114</xdr:rowOff>
    </xdr:to>
    <xdr:sp macro="" textlink="">
      <xdr:nvSpPr>
        <xdr:cNvPr id="26" name="フローチャート: カード 25">
          <a:extLst>
            <a:ext uri="{FF2B5EF4-FFF2-40B4-BE49-F238E27FC236}">
              <a16:creationId xmlns:a16="http://schemas.microsoft.com/office/drawing/2014/main" xmlns="" id="{00000000-0008-0000-0200-00001A000000}"/>
            </a:ext>
          </a:extLst>
        </xdr:cNvPr>
        <xdr:cNvSpPr/>
      </xdr:nvSpPr>
      <xdr:spPr>
        <a:xfrm>
          <a:off x="5782236" y="3316941"/>
          <a:ext cx="914400" cy="569349"/>
        </a:xfrm>
        <a:prstGeom prst="flowChartPunchedCard">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サイボウズ</a:t>
          </a:r>
          <a:endParaRPr kumimoji="1" lang="en-US" altLang="ja-JP" sz="1100"/>
        </a:p>
      </xdr:txBody>
    </xdr:sp>
    <xdr:clientData/>
  </xdr:twoCellAnchor>
  <xdr:twoCellAnchor>
    <xdr:from>
      <xdr:col>13</xdr:col>
      <xdr:colOff>134470</xdr:colOff>
      <xdr:row>14</xdr:row>
      <xdr:rowOff>156882</xdr:rowOff>
    </xdr:from>
    <xdr:to>
      <xdr:col>15</xdr:col>
      <xdr:colOff>515471</xdr:colOff>
      <xdr:row>17</xdr:row>
      <xdr:rowOff>11206</xdr:rowOff>
    </xdr:to>
    <xdr:sp macro="" textlink="">
      <xdr:nvSpPr>
        <xdr:cNvPr id="27" name="正方形/長方形 26">
          <a:extLst>
            <a:ext uri="{FF2B5EF4-FFF2-40B4-BE49-F238E27FC236}">
              <a16:creationId xmlns:a16="http://schemas.microsoft.com/office/drawing/2014/main" xmlns="" id="{00000000-0008-0000-0200-00001B000000}"/>
            </a:ext>
          </a:extLst>
        </xdr:cNvPr>
        <xdr:cNvSpPr/>
      </xdr:nvSpPr>
      <xdr:spPr>
        <a:xfrm>
          <a:off x="9020735" y="3451411"/>
          <a:ext cx="1748118" cy="5602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機能名</a:t>
          </a:r>
        </a:p>
      </xdr:txBody>
    </xdr:sp>
    <xdr:clientData/>
  </xdr:twoCellAnchor>
  <xdr:twoCellAnchor>
    <xdr:from>
      <xdr:col>13</xdr:col>
      <xdr:colOff>156883</xdr:colOff>
      <xdr:row>17</xdr:row>
      <xdr:rowOff>145676</xdr:rowOff>
    </xdr:from>
    <xdr:to>
      <xdr:col>14</xdr:col>
      <xdr:colOff>403412</xdr:colOff>
      <xdr:row>19</xdr:row>
      <xdr:rowOff>212912</xdr:rowOff>
    </xdr:to>
    <xdr:sp macro="" textlink="">
      <xdr:nvSpPr>
        <xdr:cNvPr id="28" name="フローチャート: 書類 27">
          <a:extLst>
            <a:ext uri="{FF2B5EF4-FFF2-40B4-BE49-F238E27FC236}">
              <a16:creationId xmlns:a16="http://schemas.microsoft.com/office/drawing/2014/main" xmlns="" id="{00000000-0008-0000-0200-00001C000000}"/>
            </a:ext>
          </a:extLst>
        </xdr:cNvPr>
        <xdr:cNvSpPr/>
      </xdr:nvSpPr>
      <xdr:spPr>
        <a:xfrm>
          <a:off x="9043148" y="4146176"/>
          <a:ext cx="930088" cy="537883"/>
        </a:xfrm>
        <a:prstGeom prst="flowChartDocumen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t>ファイル</a:t>
          </a:r>
        </a:p>
      </xdr:txBody>
    </xdr:sp>
    <xdr:clientData/>
  </xdr:twoCellAnchor>
  <xdr:twoCellAnchor>
    <xdr:from>
      <xdr:col>14</xdr:col>
      <xdr:colOff>156883</xdr:colOff>
      <xdr:row>19</xdr:row>
      <xdr:rowOff>235322</xdr:rowOff>
    </xdr:from>
    <xdr:to>
      <xdr:col>15</xdr:col>
      <xdr:colOff>387725</xdr:colOff>
      <xdr:row>22</xdr:row>
      <xdr:rowOff>98700</xdr:rowOff>
    </xdr:to>
    <xdr:sp macro="" textlink="">
      <xdr:nvSpPr>
        <xdr:cNvPr id="29" name="フローチャート: カード 28">
          <a:extLst>
            <a:ext uri="{FF2B5EF4-FFF2-40B4-BE49-F238E27FC236}">
              <a16:creationId xmlns:a16="http://schemas.microsoft.com/office/drawing/2014/main" xmlns="" id="{00000000-0008-0000-0200-00001D000000}"/>
            </a:ext>
          </a:extLst>
        </xdr:cNvPr>
        <xdr:cNvSpPr/>
      </xdr:nvSpPr>
      <xdr:spPr>
        <a:xfrm>
          <a:off x="9726707" y="4706469"/>
          <a:ext cx="914400" cy="569349"/>
        </a:xfrm>
        <a:prstGeom prst="flowChartPunchedCard">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Web</a:t>
          </a:r>
          <a:r>
            <a:rPr kumimoji="1" lang="ja-JP" altLang="en-US" sz="1100"/>
            <a:t>サイト</a:t>
          </a:r>
          <a:endParaRPr kumimoji="1" lang="en-US" altLang="ja-JP" sz="1100"/>
        </a:p>
        <a:p>
          <a:pPr algn="l"/>
          <a:r>
            <a:rPr kumimoji="1" lang="ja-JP" altLang="en-US" sz="1100"/>
            <a:t>アプリ</a:t>
          </a:r>
          <a:endParaRPr kumimoji="1" lang="en-US" altLang="ja-JP" sz="1100"/>
        </a:p>
      </xdr:txBody>
    </xdr:sp>
    <xdr:clientData/>
  </xdr:twoCellAnchor>
  <xdr:twoCellAnchor>
    <xdr:from>
      <xdr:col>6</xdr:col>
      <xdr:colOff>481853</xdr:colOff>
      <xdr:row>15</xdr:row>
      <xdr:rowOff>71762</xdr:rowOff>
    </xdr:from>
    <xdr:to>
      <xdr:col>8</xdr:col>
      <xdr:colOff>313765</xdr:colOff>
      <xdr:row>19</xdr:row>
      <xdr:rowOff>168087</xdr:rowOff>
    </xdr:to>
    <xdr:cxnSp macro="">
      <xdr:nvCxnSpPr>
        <xdr:cNvPr id="53" name="カギ線コネクタ 52">
          <a:extLst>
            <a:ext uri="{FF2B5EF4-FFF2-40B4-BE49-F238E27FC236}">
              <a16:creationId xmlns:a16="http://schemas.microsoft.com/office/drawing/2014/main" xmlns="" id="{00000000-0008-0000-0200-000035000000}"/>
            </a:ext>
          </a:extLst>
        </xdr:cNvPr>
        <xdr:cNvCxnSpPr>
          <a:stCxn id="26" idx="1"/>
          <a:endCxn id="12" idx="0"/>
        </xdr:cNvCxnSpPr>
      </xdr:nvCxnSpPr>
      <xdr:spPr>
        <a:xfrm rot="10800000" flipV="1">
          <a:off x="4583206" y="3612821"/>
          <a:ext cx="1199030" cy="10376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21</xdr:row>
      <xdr:rowOff>0</xdr:rowOff>
    </xdr:from>
    <xdr:to>
      <xdr:col>12</xdr:col>
      <xdr:colOff>602139</xdr:colOff>
      <xdr:row>29</xdr:row>
      <xdr:rowOff>114031</xdr:rowOff>
    </xdr:to>
    <xdr:pic>
      <xdr:nvPicPr>
        <xdr:cNvPr id="11" name="図 10">
          <a:extLst>
            <a:ext uri="{FF2B5EF4-FFF2-40B4-BE49-F238E27FC236}">
              <a16:creationId xmlns:a16="http://schemas.microsoft.com/office/drawing/2014/main" xmlns="" id="{00000000-0008-0000-0400-00000B000000}"/>
            </a:ext>
          </a:extLst>
        </xdr:cNvPr>
        <xdr:cNvPicPr>
          <a:picLocks noChangeAspect="1"/>
        </xdr:cNvPicPr>
      </xdr:nvPicPr>
      <xdr:blipFill>
        <a:blip xmlns:r="http://schemas.openxmlformats.org/officeDocument/2006/relationships" r:embed="rId1"/>
        <a:stretch>
          <a:fillRect/>
        </a:stretch>
      </xdr:blipFill>
      <xdr:spPr>
        <a:xfrm>
          <a:off x="1748118" y="5042647"/>
          <a:ext cx="6754168" cy="2086266"/>
        </a:xfrm>
        <a:prstGeom prst="rect">
          <a:avLst/>
        </a:prstGeom>
      </xdr:spPr>
    </xdr:pic>
    <xdr:clientData/>
  </xdr:twoCellAnchor>
  <xdr:twoCellAnchor editAs="oneCell">
    <xdr:from>
      <xdr:col>16</xdr:col>
      <xdr:colOff>0</xdr:colOff>
      <xdr:row>21</xdr:row>
      <xdr:rowOff>0</xdr:rowOff>
    </xdr:from>
    <xdr:to>
      <xdr:col>20</xdr:col>
      <xdr:colOff>9347</xdr:colOff>
      <xdr:row>30</xdr:row>
      <xdr:rowOff>134238</xdr:rowOff>
    </xdr:to>
    <xdr:pic>
      <xdr:nvPicPr>
        <xdr:cNvPr id="12" name="図 11">
          <a:extLst>
            <a:ext uri="{FF2B5EF4-FFF2-40B4-BE49-F238E27FC236}">
              <a16:creationId xmlns:a16="http://schemas.microsoft.com/office/drawing/2014/main" xmlns="" id="{00000000-0008-0000-0400-00000C000000}"/>
            </a:ext>
          </a:extLst>
        </xdr:cNvPr>
        <xdr:cNvPicPr>
          <a:picLocks noChangeAspect="1"/>
        </xdr:cNvPicPr>
      </xdr:nvPicPr>
      <xdr:blipFill>
        <a:blip xmlns:r="http://schemas.openxmlformats.org/officeDocument/2006/relationships" r:embed="rId2"/>
        <a:stretch>
          <a:fillRect/>
        </a:stretch>
      </xdr:blipFill>
      <xdr:spPr>
        <a:xfrm>
          <a:off x="10634382" y="5042647"/>
          <a:ext cx="2743583" cy="2353003"/>
        </a:xfrm>
        <a:prstGeom prst="rect">
          <a:avLst/>
        </a:prstGeom>
      </xdr:spPr>
    </xdr:pic>
    <xdr:clientData/>
  </xdr:twoCellAnchor>
  <xdr:twoCellAnchor>
    <xdr:from>
      <xdr:col>6</xdr:col>
      <xdr:colOff>76199</xdr:colOff>
      <xdr:row>28</xdr:row>
      <xdr:rowOff>76200</xdr:rowOff>
    </xdr:from>
    <xdr:to>
      <xdr:col>12</xdr:col>
      <xdr:colOff>447674</xdr:colOff>
      <xdr:row>29</xdr:row>
      <xdr:rowOff>28575</xdr:rowOff>
    </xdr:to>
    <xdr:sp macro="" textlink="">
      <xdr:nvSpPr>
        <xdr:cNvPr id="13" name="正方形/長方形 12">
          <a:extLst>
            <a:ext uri="{FF2B5EF4-FFF2-40B4-BE49-F238E27FC236}">
              <a16:creationId xmlns:a16="http://schemas.microsoft.com/office/drawing/2014/main" xmlns="" id="{00000000-0008-0000-0400-00000D000000}"/>
            </a:ext>
          </a:extLst>
        </xdr:cNvPr>
        <xdr:cNvSpPr/>
      </xdr:nvSpPr>
      <xdr:spPr>
        <a:xfrm>
          <a:off x="3886199" y="6896100"/>
          <a:ext cx="4486275" cy="2000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9525</xdr:colOff>
      <xdr:row>29</xdr:row>
      <xdr:rowOff>118222</xdr:rowOff>
    </xdr:from>
    <xdr:to>
      <xdr:col>20</xdr:col>
      <xdr:colOff>14007</xdr:colOff>
      <xdr:row>30</xdr:row>
      <xdr:rowOff>114300</xdr:rowOff>
    </xdr:to>
    <xdr:sp macro="" textlink="">
      <xdr:nvSpPr>
        <xdr:cNvPr id="14" name="正方形/長方形 13">
          <a:extLst>
            <a:ext uri="{FF2B5EF4-FFF2-40B4-BE49-F238E27FC236}">
              <a16:creationId xmlns:a16="http://schemas.microsoft.com/office/drawing/2014/main" xmlns="" id="{00000000-0008-0000-0400-00000E000000}"/>
            </a:ext>
          </a:extLst>
        </xdr:cNvPr>
        <xdr:cNvSpPr/>
      </xdr:nvSpPr>
      <xdr:spPr>
        <a:xfrm>
          <a:off x="10677525" y="7185772"/>
          <a:ext cx="2747682" cy="243728"/>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0</xdr:colOff>
      <xdr:row>35</xdr:row>
      <xdr:rowOff>0</xdr:rowOff>
    </xdr:from>
    <xdr:to>
      <xdr:col>19</xdr:col>
      <xdr:colOff>681140</xdr:colOff>
      <xdr:row>44</xdr:row>
      <xdr:rowOff>123591</xdr:rowOff>
    </xdr:to>
    <xdr:pic>
      <xdr:nvPicPr>
        <xdr:cNvPr id="16" name="図 15">
          <a:extLst>
            <a:ext uri="{FF2B5EF4-FFF2-40B4-BE49-F238E27FC236}">
              <a16:creationId xmlns:a16="http://schemas.microsoft.com/office/drawing/2014/main" xmlns="" id="{00000000-0008-0000-0400-000010000000}"/>
            </a:ext>
          </a:extLst>
        </xdr:cNvPr>
        <xdr:cNvPicPr>
          <a:picLocks noChangeAspect="1"/>
        </xdr:cNvPicPr>
      </xdr:nvPicPr>
      <xdr:blipFill>
        <a:blip xmlns:r="http://schemas.openxmlformats.org/officeDocument/2006/relationships" r:embed="rId3"/>
        <a:stretch>
          <a:fillRect/>
        </a:stretch>
      </xdr:blipFill>
      <xdr:spPr>
        <a:xfrm>
          <a:off x="10634382" y="8494059"/>
          <a:ext cx="2731817" cy="2342356"/>
        </a:xfrm>
        <a:prstGeom prst="rect">
          <a:avLst/>
        </a:prstGeom>
      </xdr:spPr>
    </xdr:pic>
    <xdr:clientData/>
  </xdr:twoCellAnchor>
  <xdr:twoCellAnchor editAs="oneCell">
    <xdr:from>
      <xdr:col>3</xdr:col>
      <xdr:colOff>0</xdr:colOff>
      <xdr:row>35</xdr:row>
      <xdr:rowOff>0</xdr:rowOff>
    </xdr:from>
    <xdr:to>
      <xdr:col>12</xdr:col>
      <xdr:colOff>525928</xdr:colOff>
      <xdr:row>43</xdr:row>
      <xdr:rowOff>104505</xdr:rowOff>
    </xdr:to>
    <xdr:pic>
      <xdr:nvPicPr>
        <xdr:cNvPr id="17" name="図 16">
          <a:extLst>
            <a:ext uri="{FF2B5EF4-FFF2-40B4-BE49-F238E27FC236}">
              <a16:creationId xmlns:a16="http://schemas.microsoft.com/office/drawing/2014/main" xmlns="" id="{00000000-0008-0000-0400-000011000000}"/>
            </a:ext>
          </a:extLst>
        </xdr:cNvPr>
        <xdr:cNvPicPr>
          <a:picLocks noChangeAspect="1"/>
        </xdr:cNvPicPr>
      </xdr:nvPicPr>
      <xdr:blipFill>
        <a:blip xmlns:r="http://schemas.openxmlformats.org/officeDocument/2006/relationships" r:embed="rId4"/>
        <a:stretch>
          <a:fillRect/>
        </a:stretch>
      </xdr:blipFill>
      <xdr:spPr>
        <a:xfrm>
          <a:off x="1748118" y="8494059"/>
          <a:ext cx="6677957" cy="2076740"/>
        </a:xfrm>
        <a:prstGeom prst="rect">
          <a:avLst/>
        </a:prstGeom>
      </xdr:spPr>
    </xdr:pic>
    <xdr:clientData/>
  </xdr:twoCellAnchor>
  <xdr:twoCellAnchor>
    <xdr:from>
      <xdr:col>6</xdr:col>
      <xdr:colOff>67236</xdr:colOff>
      <xdr:row>42</xdr:row>
      <xdr:rowOff>56029</xdr:rowOff>
    </xdr:from>
    <xdr:to>
      <xdr:col>12</xdr:col>
      <xdr:colOff>438711</xdr:colOff>
      <xdr:row>43</xdr:row>
      <xdr:rowOff>8404</xdr:rowOff>
    </xdr:to>
    <xdr:sp macro="" textlink="">
      <xdr:nvSpPr>
        <xdr:cNvPr id="18" name="正方形/長方形 17">
          <a:extLst>
            <a:ext uri="{FF2B5EF4-FFF2-40B4-BE49-F238E27FC236}">
              <a16:creationId xmlns:a16="http://schemas.microsoft.com/office/drawing/2014/main" xmlns="" id="{00000000-0008-0000-0400-000012000000}"/>
            </a:ext>
          </a:extLst>
        </xdr:cNvPr>
        <xdr:cNvSpPr/>
      </xdr:nvSpPr>
      <xdr:spPr>
        <a:xfrm>
          <a:off x="3866030" y="10275794"/>
          <a:ext cx="4472828" cy="19890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672353</xdr:colOff>
      <xdr:row>43</xdr:row>
      <xdr:rowOff>134471</xdr:rowOff>
    </xdr:from>
    <xdr:to>
      <xdr:col>19</xdr:col>
      <xdr:colOff>676836</xdr:colOff>
      <xdr:row>44</xdr:row>
      <xdr:rowOff>130549</xdr:rowOff>
    </xdr:to>
    <xdr:sp macro="" textlink="">
      <xdr:nvSpPr>
        <xdr:cNvPr id="20" name="正方形/長方形 19">
          <a:extLst>
            <a:ext uri="{FF2B5EF4-FFF2-40B4-BE49-F238E27FC236}">
              <a16:creationId xmlns:a16="http://schemas.microsoft.com/office/drawing/2014/main" xmlns="" id="{00000000-0008-0000-0400-000014000000}"/>
            </a:ext>
          </a:extLst>
        </xdr:cNvPr>
        <xdr:cNvSpPr/>
      </xdr:nvSpPr>
      <xdr:spPr>
        <a:xfrm>
          <a:off x="10623177" y="10600765"/>
          <a:ext cx="2738718" cy="242608"/>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49</xdr:row>
      <xdr:rowOff>0</xdr:rowOff>
    </xdr:from>
    <xdr:to>
      <xdr:col>12</xdr:col>
      <xdr:colOff>535454</xdr:colOff>
      <xdr:row>57</xdr:row>
      <xdr:rowOff>47347</xdr:rowOff>
    </xdr:to>
    <xdr:pic>
      <xdr:nvPicPr>
        <xdr:cNvPr id="21" name="図 20">
          <a:extLst>
            <a:ext uri="{FF2B5EF4-FFF2-40B4-BE49-F238E27FC236}">
              <a16:creationId xmlns:a16="http://schemas.microsoft.com/office/drawing/2014/main" xmlns="" id="{00000000-0008-0000-0400-000015000000}"/>
            </a:ext>
          </a:extLst>
        </xdr:cNvPr>
        <xdr:cNvPicPr>
          <a:picLocks noChangeAspect="1"/>
        </xdr:cNvPicPr>
      </xdr:nvPicPr>
      <xdr:blipFill>
        <a:blip xmlns:r="http://schemas.openxmlformats.org/officeDocument/2006/relationships" r:embed="rId5"/>
        <a:stretch>
          <a:fillRect/>
        </a:stretch>
      </xdr:blipFill>
      <xdr:spPr>
        <a:xfrm>
          <a:off x="1748118" y="12192000"/>
          <a:ext cx="6687483" cy="2019582"/>
        </a:xfrm>
        <a:prstGeom prst="rect">
          <a:avLst/>
        </a:prstGeom>
      </xdr:spPr>
    </xdr:pic>
    <xdr:clientData/>
  </xdr:twoCellAnchor>
  <xdr:twoCellAnchor>
    <xdr:from>
      <xdr:col>6</xdr:col>
      <xdr:colOff>89647</xdr:colOff>
      <xdr:row>56</xdr:row>
      <xdr:rowOff>44824</xdr:rowOff>
    </xdr:from>
    <xdr:to>
      <xdr:col>12</xdr:col>
      <xdr:colOff>461122</xdr:colOff>
      <xdr:row>56</xdr:row>
      <xdr:rowOff>243728</xdr:rowOff>
    </xdr:to>
    <xdr:sp macro="" textlink="">
      <xdr:nvSpPr>
        <xdr:cNvPr id="22" name="正方形/長方形 21">
          <a:extLst>
            <a:ext uri="{FF2B5EF4-FFF2-40B4-BE49-F238E27FC236}">
              <a16:creationId xmlns:a16="http://schemas.microsoft.com/office/drawing/2014/main" xmlns="" id="{00000000-0008-0000-0400-000016000000}"/>
            </a:ext>
          </a:extLst>
        </xdr:cNvPr>
        <xdr:cNvSpPr/>
      </xdr:nvSpPr>
      <xdr:spPr>
        <a:xfrm>
          <a:off x="3888441" y="13962530"/>
          <a:ext cx="4472828" cy="19890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0</xdr:colOff>
      <xdr:row>49</xdr:row>
      <xdr:rowOff>0</xdr:rowOff>
    </xdr:from>
    <xdr:to>
      <xdr:col>20</xdr:col>
      <xdr:colOff>9347</xdr:colOff>
      <xdr:row>58</xdr:row>
      <xdr:rowOff>134239</xdr:rowOff>
    </xdr:to>
    <xdr:pic>
      <xdr:nvPicPr>
        <xdr:cNvPr id="23" name="図 22">
          <a:extLst>
            <a:ext uri="{FF2B5EF4-FFF2-40B4-BE49-F238E27FC236}">
              <a16:creationId xmlns:a16="http://schemas.microsoft.com/office/drawing/2014/main" xmlns="" id="{00000000-0008-0000-0400-000017000000}"/>
            </a:ext>
          </a:extLst>
        </xdr:cNvPr>
        <xdr:cNvPicPr>
          <a:picLocks noChangeAspect="1"/>
        </xdr:cNvPicPr>
      </xdr:nvPicPr>
      <xdr:blipFill>
        <a:blip xmlns:r="http://schemas.openxmlformats.org/officeDocument/2006/relationships" r:embed="rId6"/>
        <a:stretch>
          <a:fillRect/>
        </a:stretch>
      </xdr:blipFill>
      <xdr:spPr>
        <a:xfrm>
          <a:off x="10634382" y="12192000"/>
          <a:ext cx="2743583" cy="2353003"/>
        </a:xfrm>
        <a:prstGeom prst="rect">
          <a:avLst/>
        </a:prstGeom>
      </xdr:spPr>
    </xdr:pic>
    <xdr:clientData/>
  </xdr:twoCellAnchor>
  <xdr:twoCellAnchor>
    <xdr:from>
      <xdr:col>16</xdr:col>
      <xdr:colOff>11206</xdr:colOff>
      <xdr:row>57</xdr:row>
      <xdr:rowOff>134471</xdr:rowOff>
    </xdr:from>
    <xdr:to>
      <xdr:col>20</xdr:col>
      <xdr:colOff>15688</xdr:colOff>
      <xdr:row>58</xdr:row>
      <xdr:rowOff>130549</xdr:rowOff>
    </xdr:to>
    <xdr:sp macro="" textlink="">
      <xdr:nvSpPr>
        <xdr:cNvPr id="24" name="正方形/長方形 23">
          <a:extLst>
            <a:ext uri="{FF2B5EF4-FFF2-40B4-BE49-F238E27FC236}">
              <a16:creationId xmlns:a16="http://schemas.microsoft.com/office/drawing/2014/main" xmlns="" id="{00000000-0008-0000-0400-000018000000}"/>
            </a:ext>
          </a:extLst>
        </xdr:cNvPr>
        <xdr:cNvSpPr/>
      </xdr:nvSpPr>
      <xdr:spPr>
        <a:xfrm>
          <a:off x="10645588" y="14298706"/>
          <a:ext cx="2738718" cy="242608"/>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0</xdr:colOff>
      <xdr:row>53</xdr:row>
      <xdr:rowOff>0</xdr:rowOff>
    </xdr:from>
    <xdr:to>
      <xdr:col>15</xdr:col>
      <xdr:colOff>290367</xdr:colOff>
      <xdr:row>54</xdr:row>
      <xdr:rowOff>235862</xdr:rowOff>
    </xdr:to>
    <xdr:sp macro="" textlink="">
      <xdr:nvSpPr>
        <xdr:cNvPr id="25" name="右矢印 24">
          <a:extLst>
            <a:ext uri="{FF2B5EF4-FFF2-40B4-BE49-F238E27FC236}">
              <a16:creationId xmlns:a16="http://schemas.microsoft.com/office/drawing/2014/main" xmlns="" id="{00000000-0008-0000-0400-000019000000}"/>
            </a:ext>
          </a:extLst>
        </xdr:cNvPr>
        <xdr:cNvSpPr/>
      </xdr:nvSpPr>
      <xdr:spPr>
        <a:xfrm>
          <a:off x="9267265" y="13178118"/>
          <a:ext cx="973926" cy="4823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39</xdr:row>
      <xdr:rowOff>0</xdr:rowOff>
    </xdr:from>
    <xdr:to>
      <xdr:col>15</xdr:col>
      <xdr:colOff>290367</xdr:colOff>
      <xdr:row>40</xdr:row>
      <xdr:rowOff>235861</xdr:rowOff>
    </xdr:to>
    <xdr:sp macro="" textlink="">
      <xdr:nvSpPr>
        <xdr:cNvPr id="27" name="右矢印 26">
          <a:extLst>
            <a:ext uri="{FF2B5EF4-FFF2-40B4-BE49-F238E27FC236}">
              <a16:creationId xmlns:a16="http://schemas.microsoft.com/office/drawing/2014/main" xmlns="" id="{00000000-0008-0000-0400-00001B000000}"/>
            </a:ext>
          </a:extLst>
        </xdr:cNvPr>
        <xdr:cNvSpPr/>
      </xdr:nvSpPr>
      <xdr:spPr>
        <a:xfrm>
          <a:off x="9267265" y="9480176"/>
          <a:ext cx="973926" cy="4823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25</xdr:row>
      <xdr:rowOff>0</xdr:rowOff>
    </xdr:from>
    <xdr:to>
      <xdr:col>15</xdr:col>
      <xdr:colOff>290367</xdr:colOff>
      <xdr:row>26</xdr:row>
      <xdr:rowOff>235862</xdr:rowOff>
    </xdr:to>
    <xdr:sp macro="" textlink="">
      <xdr:nvSpPr>
        <xdr:cNvPr id="28" name="右矢印 27">
          <a:extLst>
            <a:ext uri="{FF2B5EF4-FFF2-40B4-BE49-F238E27FC236}">
              <a16:creationId xmlns:a16="http://schemas.microsoft.com/office/drawing/2014/main" xmlns="" id="{00000000-0008-0000-0400-00001C000000}"/>
            </a:ext>
          </a:extLst>
        </xdr:cNvPr>
        <xdr:cNvSpPr/>
      </xdr:nvSpPr>
      <xdr:spPr>
        <a:xfrm>
          <a:off x="9267265" y="6028765"/>
          <a:ext cx="973926" cy="4823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67</xdr:row>
      <xdr:rowOff>0</xdr:rowOff>
    </xdr:from>
    <xdr:to>
      <xdr:col>15</xdr:col>
      <xdr:colOff>290367</xdr:colOff>
      <xdr:row>68</xdr:row>
      <xdr:rowOff>235863</xdr:rowOff>
    </xdr:to>
    <xdr:sp macro="" textlink="">
      <xdr:nvSpPr>
        <xdr:cNvPr id="32" name="右矢印 31">
          <a:extLst>
            <a:ext uri="{FF2B5EF4-FFF2-40B4-BE49-F238E27FC236}">
              <a16:creationId xmlns:a16="http://schemas.microsoft.com/office/drawing/2014/main" xmlns="" id="{00000000-0008-0000-0400-000020000000}"/>
            </a:ext>
          </a:extLst>
        </xdr:cNvPr>
        <xdr:cNvSpPr/>
      </xdr:nvSpPr>
      <xdr:spPr>
        <a:xfrm>
          <a:off x="9267265" y="16383000"/>
          <a:ext cx="973926" cy="48239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63</xdr:row>
      <xdr:rowOff>0</xdr:rowOff>
    </xdr:from>
    <xdr:to>
      <xdr:col>12</xdr:col>
      <xdr:colOff>468770</xdr:colOff>
      <xdr:row>71</xdr:row>
      <xdr:rowOff>56872</xdr:rowOff>
    </xdr:to>
    <xdr:pic>
      <xdr:nvPicPr>
        <xdr:cNvPr id="33" name="図 32">
          <a:extLst>
            <a:ext uri="{FF2B5EF4-FFF2-40B4-BE49-F238E27FC236}">
              <a16:creationId xmlns:a16="http://schemas.microsoft.com/office/drawing/2014/main" xmlns="" id="{00000000-0008-0000-0400-000021000000}"/>
            </a:ext>
          </a:extLst>
        </xdr:cNvPr>
        <xdr:cNvPicPr>
          <a:picLocks noChangeAspect="1"/>
        </xdr:cNvPicPr>
      </xdr:nvPicPr>
      <xdr:blipFill>
        <a:blip xmlns:r="http://schemas.openxmlformats.org/officeDocument/2006/relationships" r:embed="rId7"/>
        <a:stretch>
          <a:fillRect/>
        </a:stretch>
      </xdr:blipFill>
      <xdr:spPr>
        <a:xfrm>
          <a:off x="1748118" y="15396882"/>
          <a:ext cx="6620799" cy="2029108"/>
        </a:xfrm>
        <a:prstGeom prst="rect">
          <a:avLst/>
        </a:prstGeom>
      </xdr:spPr>
    </xdr:pic>
    <xdr:clientData/>
  </xdr:twoCellAnchor>
  <xdr:twoCellAnchor>
    <xdr:from>
      <xdr:col>6</xdr:col>
      <xdr:colOff>44824</xdr:colOff>
      <xdr:row>70</xdr:row>
      <xdr:rowOff>44824</xdr:rowOff>
    </xdr:from>
    <xdr:to>
      <xdr:col>12</xdr:col>
      <xdr:colOff>416299</xdr:colOff>
      <xdr:row>71</xdr:row>
      <xdr:rowOff>30816</xdr:rowOff>
    </xdr:to>
    <xdr:sp macro="" textlink="">
      <xdr:nvSpPr>
        <xdr:cNvPr id="34" name="正方形/長方形 33">
          <a:extLst>
            <a:ext uri="{FF2B5EF4-FFF2-40B4-BE49-F238E27FC236}">
              <a16:creationId xmlns:a16="http://schemas.microsoft.com/office/drawing/2014/main" xmlns="" id="{00000000-0008-0000-0400-000022000000}"/>
            </a:ext>
          </a:extLst>
        </xdr:cNvPr>
        <xdr:cNvSpPr/>
      </xdr:nvSpPr>
      <xdr:spPr>
        <a:xfrm>
          <a:off x="3843618" y="17167412"/>
          <a:ext cx="4472828" cy="232522"/>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0</xdr:colOff>
      <xdr:row>63</xdr:row>
      <xdr:rowOff>0</xdr:rowOff>
    </xdr:from>
    <xdr:to>
      <xdr:col>20</xdr:col>
      <xdr:colOff>47452</xdr:colOff>
      <xdr:row>72</xdr:row>
      <xdr:rowOff>124712</xdr:rowOff>
    </xdr:to>
    <xdr:pic>
      <xdr:nvPicPr>
        <xdr:cNvPr id="35" name="図 34">
          <a:extLst>
            <a:ext uri="{FF2B5EF4-FFF2-40B4-BE49-F238E27FC236}">
              <a16:creationId xmlns:a16="http://schemas.microsoft.com/office/drawing/2014/main" xmlns="" id="{00000000-0008-0000-0400-000023000000}"/>
            </a:ext>
          </a:extLst>
        </xdr:cNvPr>
        <xdr:cNvPicPr>
          <a:picLocks noChangeAspect="1"/>
        </xdr:cNvPicPr>
      </xdr:nvPicPr>
      <xdr:blipFill>
        <a:blip xmlns:r="http://schemas.openxmlformats.org/officeDocument/2006/relationships" r:embed="rId8"/>
        <a:stretch>
          <a:fillRect/>
        </a:stretch>
      </xdr:blipFill>
      <xdr:spPr>
        <a:xfrm>
          <a:off x="10634382" y="15396882"/>
          <a:ext cx="2781688" cy="2343477"/>
        </a:xfrm>
        <a:prstGeom prst="rect">
          <a:avLst/>
        </a:prstGeom>
      </xdr:spPr>
    </xdr:pic>
    <xdr:clientData/>
  </xdr:twoCellAnchor>
  <xdr:twoCellAnchor>
    <xdr:from>
      <xdr:col>16</xdr:col>
      <xdr:colOff>33618</xdr:colOff>
      <xdr:row>71</xdr:row>
      <xdr:rowOff>123265</xdr:rowOff>
    </xdr:from>
    <xdr:to>
      <xdr:col>20</xdr:col>
      <xdr:colOff>38100</xdr:colOff>
      <xdr:row>72</xdr:row>
      <xdr:rowOff>119343</xdr:rowOff>
    </xdr:to>
    <xdr:sp macro="" textlink="">
      <xdr:nvSpPr>
        <xdr:cNvPr id="36" name="正方形/長方形 35">
          <a:extLst>
            <a:ext uri="{FF2B5EF4-FFF2-40B4-BE49-F238E27FC236}">
              <a16:creationId xmlns:a16="http://schemas.microsoft.com/office/drawing/2014/main" xmlns="" id="{00000000-0008-0000-0400-000024000000}"/>
            </a:ext>
          </a:extLst>
        </xdr:cNvPr>
        <xdr:cNvSpPr/>
      </xdr:nvSpPr>
      <xdr:spPr>
        <a:xfrm>
          <a:off x="10668000" y="17492383"/>
          <a:ext cx="2738718" cy="24260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75</xdr:row>
      <xdr:rowOff>0</xdr:rowOff>
    </xdr:from>
    <xdr:to>
      <xdr:col>7</xdr:col>
      <xdr:colOff>37927</xdr:colOff>
      <xdr:row>84</xdr:row>
      <xdr:rowOff>143765</xdr:rowOff>
    </xdr:to>
    <xdr:pic>
      <xdr:nvPicPr>
        <xdr:cNvPr id="37" name="図 36">
          <a:extLst>
            <a:ext uri="{FF2B5EF4-FFF2-40B4-BE49-F238E27FC236}">
              <a16:creationId xmlns:a16="http://schemas.microsoft.com/office/drawing/2014/main" xmlns="" id="{00000000-0008-0000-0400-000025000000}"/>
            </a:ext>
          </a:extLst>
        </xdr:cNvPr>
        <xdr:cNvPicPr>
          <a:picLocks noChangeAspect="1"/>
        </xdr:cNvPicPr>
      </xdr:nvPicPr>
      <xdr:blipFill>
        <a:blip xmlns:r="http://schemas.openxmlformats.org/officeDocument/2006/relationships" r:embed="rId9"/>
        <a:stretch>
          <a:fillRect/>
        </a:stretch>
      </xdr:blipFill>
      <xdr:spPr>
        <a:xfrm>
          <a:off x="1748118" y="18344029"/>
          <a:ext cx="2772162" cy="2362530"/>
        </a:xfrm>
        <a:prstGeom prst="rect">
          <a:avLst/>
        </a:prstGeom>
      </xdr:spPr>
    </xdr:pic>
    <xdr:clientData/>
  </xdr:twoCellAnchor>
  <xdr:twoCellAnchor editAs="oneCell">
    <xdr:from>
      <xdr:col>8</xdr:col>
      <xdr:colOff>0</xdr:colOff>
      <xdr:row>75</xdr:row>
      <xdr:rowOff>0</xdr:rowOff>
    </xdr:from>
    <xdr:to>
      <xdr:col>12</xdr:col>
      <xdr:colOff>28401</xdr:colOff>
      <xdr:row>83</xdr:row>
      <xdr:rowOff>152135</xdr:rowOff>
    </xdr:to>
    <xdr:pic>
      <xdr:nvPicPr>
        <xdr:cNvPr id="38" name="図 37">
          <a:extLst>
            <a:ext uri="{FF2B5EF4-FFF2-40B4-BE49-F238E27FC236}">
              <a16:creationId xmlns:a16="http://schemas.microsoft.com/office/drawing/2014/main" xmlns="" id="{00000000-0008-0000-0400-000026000000}"/>
            </a:ext>
          </a:extLst>
        </xdr:cNvPr>
        <xdr:cNvPicPr>
          <a:picLocks noChangeAspect="1"/>
        </xdr:cNvPicPr>
      </xdr:nvPicPr>
      <xdr:blipFill>
        <a:blip xmlns:r="http://schemas.openxmlformats.org/officeDocument/2006/relationships" r:embed="rId10"/>
        <a:stretch>
          <a:fillRect/>
        </a:stretch>
      </xdr:blipFill>
      <xdr:spPr>
        <a:xfrm>
          <a:off x="5165912" y="18344029"/>
          <a:ext cx="2762636" cy="2124371"/>
        </a:xfrm>
        <a:prstGeom prst="rect">
          <a:avLst/>
        </a:prstGeom>
        <a:ln>
          <a:solidFill>
            <a:sysClr val="windowText" lastClr="000000"/>
          </a:solidFill>
        </a:ln>
      </xdr:spPr>
    </xdr:pic>
    <xdr:clientData/>
  </xdr:twoCellAnchor>
  <xdr:twoCellAnchor editAs="oneCell">
    <xdr:from>
      <xdr:col>4</xdr:col>
      <xdr:colOff>0</xdr:colOff>
      <xdr:row>99</xdr:row>
      <xdr:rowOff>0</xdr:rowOff>
    </xdr:from>
    <xdr:to>
      <xdr:col>8</xdr:col>
      <xdr:colOff>28400</xdr:colOff>
      <xdr:row>109</xdr:row>
      <xdr:rowOff>173499</xdr:rowOff>
    </xdr:to>
    <xdr:pic>
      <xdr:nvPicPr>
        <xdr:cNvPr id="40" name="図 39">
          <a:extLst>
            <a:ext uri="{FF2B5EF4-FFF2-40B4-BE49-F238E27FC236}">
              <a16:creationId xmlns:a16="http://schemas.microsoft.com/office/drawing/2014/main" xmlns="" id="{00000000-0008-0000-0400-000028000000}"/>
            </a:ext>
          </a:extLst>
        </xdr:cNvPr>
        <xdr:cNvPicPr>
          <a:picLocks noChangeAspect="1"/>
        </xdr:cNvPicPr>
      </xdr:nvPicPr>
      <xdr:blipFill>
        <a:blip xmlns:r="http://schemas.openxmlformats.org/officeDocument/2006/relationships" r:embed="rId11"/>
        <a:stretch>
          <a:fillRect/>
        </a:stretch>
      </xdr:blipFill>
      <xdr:spPr>
        <a:xfrm>
          <a:off x="2431676" y="24227118"/>
          <a:ext cx="2762636" cy="2638793"/>
        </a:xfrm>
        <a:prstGeom prst="rect">
          <a:avLst/>
        </a:prstGeom>
      </xdr:spPr>
    </xdr:pic>
    <xdr:clientData/>
  </xdr:twoCellAnchor>
  <xdr:twoCellAnchor editAs="oneCell">
    <xdr:from>
      <xdr:col>12</xdr:col>
      <xdr:colOff>0</xdr:colOff>
      <xdr:row>99</xdr:row>
      <xdr:rowOff>0</xdr:rowOff>
    </xdr:from>
    <xdr:to>
      <xdr:col>15</xdr:col>
      <xdr:colOff>673853</xdr:colOff>
      <xdr:row>109</xdr:row>
      <xdr:rowOff>154447</xdr:rowOff>
    </xdr:to>
    <xdr:pic>
      <xdr:nvPicPr>
        <xdr:cNvPr id="41" name="図 40">
          <a:extLst>
            <a:ext uri="{FF2B5EF4-FFF2-40B4-BE49-F238E27FC236}">
              <a16:creationId xmlns:a16="http://schemas.microsoft.com/office/drawing/2014/main" xmlns="" id="{00000000-0008-0000-0400-000029000000}"/>
            </a:ext>
          </a:extLst>
        </xdr:cNvPr>
        <xdr:cNvPicPr>
          <a:picLocks noChangeAspect="1"/>
        </xdr:cNvPicPr>
      </xdr:nvPicPr>
      <xdr:blipFill>
        <a:blip xmlns:r="http://schemas.openxmlformats.org/officeDocument/2006/relationships" r:embed="rId12"/>
        <a:stretch>
          <a:fillRect/>
        </a:stretch>
      </xdr:blipFill>
      <xdr:spPr>
        <a:xfrm>
          <a:off x="7900147" y="24227118"/>
          <a:ext cx="2724530" cy="2619741"/>
        </a:xfrm>
        <a:prstGeom prst="rect">
          <a:avLst/>
        </a:prstGeom>
      </xdr:spPr>
    </xdr:pic>
    <xdr:clientData/>
  </xdr:twoCellAnchor>
  <xdr:twoCellAnchor editAs="oneCell">
    <xdr:from>
      <xdr:col>3</xdr:col>
      <xdr:colOff>0</xdr:colOff>
      <xdr:row>114</xdr:row>
      <xdr:rowOff>0</xdr:rowOff>
    </xdr:from>
    <xdr:to>
      <xdr:col>7</xdr:col>
      <xdr:colOff>18874</xdr:colOff>
      <xdr:row>124</xdr:row>
      <xdr:rowOff>154447</xdr:rowOff>
    </xdr:to>
    <xdr:pic>
      <xdr:nvPicPr>
        <xdr:cNvPr id="42" name="図 41">
          <a:extLst>
            <a:ext uri="{FF2B5EF4-FFF2-40B4-BE49-F238E27FC236}">
              <a16:creationId xmlns:a16="http://schemas.microsoft.com/office/drawing/2014/main" xmlns="" id="{00000000-0008-0000-0400-00002A000000}"/>
            </a:ext>
          </a:extLst>
        </xdr:cNvPr>
        <xdr:cNvPicPr>
          <a:picLocks noChangeAspect="1"/>
        </xdr:cNvPicPr>
      </xdr:nvPicPr>
      <xdr:blipFill>
        <a:blip xmlns:r="http://schemas.openxmlformats.org/officeDocument/2006/relationships" r:embed="rId13"/>
        <a:stretch>
          <a:fillRect/>
        </a:stretch>
      </xdr:blipFill>
      <xdr:spPr>
        <a:xfrm>
          <a:off x="1748118" y="27925059"/>
          <a:ext cx="2753109" cy="2619741"/>
        </a:xfrm>
        <a:prstGeom prst="rect">
          <a:avLst/>
        </a:prstGeom>
      </xdr:spPr>
    </xdr:pic>
    <xdr:clientData/>
  </xdr:twoCellAnchor>
  <xdr:twoCellAnchor editAs="oneCell">
    <xdr:from>
      <xdr:col>2</xdr:col>
      <xdr:colOff>425824</xdr:colOff>
      <xdr:row>134</xdr:row>
      <xdr:rowOff>22412</xdr:rowOff>
    </xdr:from>
    <xdr:to>
      <xdr:col>6</xdr:col>
      <xdr:colOff>492330</xdr:colOff>
      <xdr:row>144</xdr:row>
      <xdr:rowOff>43490</xdr:rowOff>
    </xdr:to>
    <xdr:pic>
      <xdr:nvPicPr>
        <xdr:cNvPr id="2" name="図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4"/>
        <a:stretch>
          <a:fillRect/>
        </a:stretch>
      </xdr:blipFill>
      <xdr:spPr>
        <a:xfrm>
          <a:off x="1490383" y="32833236"/>
          <a:ext cx="2800741" cy="2486372"/>
        </a:xfrm>
        <a:prstGeom prst="rect">
          <a:avLst/>
        </a:prstGeom>
        <a:ln>
          <a:solidFill>
            <a:sysClr val="windowText" lastClr="000000"/>
          </a:solidFill>
        </a:ln>
      </xdr:spPr>
    </xdr:pic>
    <xdr:clientData/>
  </xdr:twoCellAnchor>
  <xdr:twoCellAnchor editAs="oneCell">
    <xdr:from>
      <xdr:col>11</xdr:col>
      <xdr:colOff>504265</xdr:colOff>
      <xdr:row>134</xdr:row>
      <xdr:rowOff>56029</xdr:rowOff>
    </xdr:from>
    <xdr:to>
      <xdr:col>15</xdr:col>
      <xdr:colOff>570770</xdr:colOff>
      <xdr:row>145</xdr:row>
      <xdr:rowOff>68736</xdr:rowOff>
    </xdr:to>
    <xdr:pic>
      <xdr:nvPicPr>
        <xdr:cNvPr id="3" name="図 2">
          <a:extLst>
            <a:ext uri="{FF2B5EF4-FFF2-40B4-BE49-F238E27FC236}">
              <a16:creationId xmlns:a16="http://schemas.microsoft.com/office/drawing/2014/main" xmlns="" id="{00000000-0008-0000-0400-000003000000}"/>
            </a:ext>
          </a:extLst>
        </xdr:cNvPr>
        <xdr:cNvPicPr>
          <a:picLocks noChangeAspect="1"/>
        </xdr:cNvPicPr>
      </xdr:nvPicPr>
      <xdr:blipFill>
        <a:blip xmlns:r="http://schemas.openxmlformats.org/officeDocument/2006/relationships" r:embed="rId15"/>
        <a:stretch>
          <a:fillRect/>
        </a:stretch>
      </xdr:blipFill>
      <xdr:spPr>
        <a:xfrm>
          <a:off x="7720853" y="32866853"/>
          <a:ext cx="2800741" cy="2724530"/>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xdr:col>
      <xdr:colOff>37927</xdr:colOff>
      <xdr:row>19</xdr:row>
      <xdr:rowOff>199767</xdr:rowOff>
    </xdr:to>
    <xdr:pic>
      <xdr:nvPicPr>
        <xdr:cNvPr id="3" name="図 2">
          <a:extLst>
            <a:ext uri="{FF2B5EF4-FFF2-40B4-BE49-F238E27FC236}">
              <a16:creationId xmlns:a16="http://schemas.microsoft.com/office/drawing/2014/main" xmlns="" id="{00000000-0008-0000-0700-000003000000}"/>
            </a:ext>
          </a:extLst>
        </xdr:cNvPr>
        <xdr:cNvPicPr>
          <a:picLocks noChangeAspect="1"/>
        </xdr:cNvPicPr>
      </xdr:nvPicPr>
      <xdr:blipFill>
        <a:blip xmlns:r="http://schemas.openxmlformats.org/officeDocument/2006/relationships" r:embed="rId1"/>
        <a:stretch>
          <a:fillRect/>
        </a:stretch>
      </xdr:blipFill>
      <xdr:spPr>
        <a:xfrm>
          <a:off x="1748118" y="2644588"/>
          <a:ext cx="2772162" cy="2172003"/>
        </a:xfrm>
        <a:prstGeom prst="rect">
          <a:avLst/>
        </a:prstGeom>
      </xdr:spPr>
    </xdr:pic>
    <xdr:clientData/>
  </xdr:twoCellAnchor>
  <xdr:twoCellAnchor>
    <xdr:from>
      <xdr:col>3</xdr:col>
      <xdr:colOff>44823</xdr:colOff>
      <xdr:row>18</xdr:row>
      <xdr:rowOff>168088</xdr:rowOff>
    </xdr:from>
    <xdr:to>
      <xdr:col>3</xdr:col>
      <xdr:colOff>280147</xdr:colOff>
      <xdr:row>19</xdr:row>
      <xdr:rowOff>168088</xdr:rowOff>
    </xdr:to>
    <xdr:sp macro="" textlink="">
      <xdr:nvSpPr>
        <xdr:cNvPr id="4" name="正方形/長方形 3">
          <a:extLst>
            <a:ext uri="{FF2B5EF4-FFF2-40B4-BE49-F238E27FC236}">
              <a16:creationId xmlns:a16="http://schemas.microsoft.com/office/drawing/2014/main" xmlns="" id="{00000000-0008-0000-0700-000004000000}"/>
            </a:ext>
          </a:extLst>
        </xdr:cNvPr>
        <xdr:cNvSpPr/>
      </xdr:nvSpPr>
      <xdr:spPr>
        <a:xfrm>
          <a:off x="1792941" y="4538382"/>
          <a:ext cx="235324" cy="24653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25</xdr:row>
      <xdr:rowOff>0</xdr:rowOff>
    </xdr:from>
    <xdr:to>
      <xdr:col>14</xdr:col>
      <xdr:colOff>683023</xdr:colOff>
      <xdr:row>35</xdr:row>
      <xdr:rowOff>49657</xdr:rowOff>
    </xdr:to>
    <xdr:pic>
      <xdr:nvPicPr>
        <xdr:cNvPr id="5" name="図 4">
          <a:extLst>
            <a:ext uri="{FF2B5EF4-FFF2-40B4-BE49-F238E27FC236}">
              <a16:creationId xmlns:a16="http://schemas.microsoft.com/office/drawing/2014/main" xmlns="" id="{00000000-0008-0000-0700-000005000000}"/>
            </a:ext>
          </a:extLst>
        </xdr:cNvPr>
        <xdr:cNvPicPr>
          <a:picLocks noChangeAspect="1"/>
        </xdr:cNvPicPr>
      </xdr:nvPicPr>
      <xdr:blipFill>
        <a:blip xmlns:r="http://schemas.openxmlformats.org/officeDocument/2006/relationships" r:embed="rId2"/>
        <a:stretch>
          <a:fillRect/>
        </a:stretch>
      </xdr:blipFill>
      <xdr:spPr>
        <a:xfrm>
          <a:off x="1748118" y="6096000"/>
          <a:ext cx="8202170" cy="2514951"/>
        </a:xfrm>
        <a:prstGeom prst="rect">
          <a:avLst/>
        </a:prstGeom>
      </xdr:spPr>
    </xdr:pic>
    <xdr:clientData/>
  </xdr:twoCellAnchor>
  <xdr:twoCellAnchor>
    <xdr:from>
      <xdr:col>7</xdr:col>
      <xdr:colOff>33618</xdr:colOff>
      <xdr:row>25</xdr:row>
      <xdr:rowOff>123264</xdr:rowOff>
    </xdr:from>
    <xdr:to>
      <xdr:col>8</xdr:col>
      <xdr:colOff>257735</xdr:colOff>
      <xdr:row>26</xdr:row>
      <xdr:rowOff>168089</xdr:rowOff>
    </xdr:to>
    <xdr:sp macro="" textlink="">
      <xdr:nvSpPr>
        <xdr:cNvPr id="6" name="正方形/長方形 5">
          <a:extLst>
            <a:ext uri="{FF2B5EF4-FFF2-40B4-BE49-F238E27FC236}">
              <a16:creationId xmlns:a16="http://schemas.microsoft.com/office/drawing/2014/main" xmlns="" id="{00000000-0008-0000-0700-000006000000}"/>
            </a:ext>
          </a:extLst>
        </xdr:cNvPr>
        <xdr:cNvSpPr/>
      </xdr:nvSpPr>
      <xdr:spPr>
        <a:xfrm>
          <a:off x="4515971" y="6219264"/>
          <a:ext cx="907676" cy="29135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40</xdr:row>
      <xdr:rowOff>0</xdr:rowOff>
    </xdr:from>
    <xdr:to>
      <xdr:col>12</xdr:col>
      <xdr:colOff>535454</xdr:colOff>
      <xdr:row>48</xdr:row>
      <xdr:rowOff>114031</xdr:rowOff>
    </xdr:to>
    <xdr:pic>
      <xdr:nvPicPr>
        <xdr:cNvPr id="7" name="図 6">
          <a:extLst>
            <a:ext uri="{FF2B5EF4-FFF2-40B4-BE49-F238E27FC236}">
              <a16:creationId xmlns:a16="http://schemas.microsoft.com/office/drawing/2014/main" xmlns="" id="{00000000-0008-0000-0700-000007000000}"/>
            </a:ext>
          </a:extLst>
        </xdr:cNvPr>
        <xdr:cNvPicPr>
          <a:picLocks noChangeAspect="1"/>
        </xdr:cNvPicPr>
      </xdr:nvPicPr>
      <xdr:blipFill>
        <a:blip xmlns:r="http://schemas.openxmlformats.org/officeDocument/2006/relationships" r:embed="rId3"/>
        <a:stretch>
          <a:fillRect/>
        </a:stretch>
      </xdr:blipFill>
      <xdr:spPr>
        <a:xfrm>
          <a:off x="1748118" y="9793941"/>
          <a:ext cx="6687483" cy="2086266"/>
        </a:xfrm>
        <a:prstGeom prst="rect">
          <a:avLst/>
        </a:prstGeom>
      </xdr:spPr>
    </xdr:pic>
    <xdr:clientData/>
  </xdr:twoCellAnchor>
  <xdr:twoCellAnchor>
    <xdr:from>
      <xdr:col>5</xdr:col>
      <xdr:colOff>0</xdr:colOff>
      <xdr:row>44</xdr:row>
      <xdr:rowOff>33618</xdr:rowOff>
    </xdr:from>
    <xdr:to>
      <xdr:col>11</xdr:col>
      <xdr:colOff>515470</xdr:colOff>
      <xdr:row>45</xdr:row>
      <xdr:rowOff>78443</xdr:rowOff>
    </xdr:to>
    <xdr:sp macro="" textlink="">
      <xdr:nvSpPr>
        <xdr:cNvPr id="8" name="正方形/長方形 7">
          <a:extLst>
            <a:ext uri="{FF2B5EF4-FFF2-40B4-BE49-F238E27FC236}">
              <a16:creationId xmlns:a16="http://schemas.microsoft.com/office/drawing/2014/main" xmlns="" id="{00000000-0008-0000-0700-000008000000}"/>
            </a:ext>
          </a:extLst>
        </xdr:cNvPr>
        <xdr:cNvSpPr/>
      </xdr:nvSpPr>
      <xdr:spPr>
        <a:xfrm>
          <a:off x="3115235" y="10813677"/>
          <a:ext cx="4616823" cy="29135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56030</xdr:colOff>
      <xdr:row>47</xdr:row>
      <xdr:rowOff>33618</xdr:rowOff>
    </xdr:from>
    <xdr:to>
      <xdr:col>12</xdr:col>
      <xdr:colOff>425824</xdr:colOff>
      <xdr:row>48</xdr:row>
      <xdr:rowOff>44824</xdr:rowOff>
    </xdr:to>
    <xdr:sp macro="" textlink="">
      <xdr:nvSpPr>
        <xdr:cNvPr id="9" name="正方形/長方形 8">
          <a:extLst>
            <a:ext uri="{FF2B5EF4-FFF2-40B4-BE49-F238E27FC236}">
              <a16:creationId xmlns:a16="http://schemas.microsoft.com/office/drawing/2014/main" xmlns="" id="{00000000-0008-0000-0700-000009000000}"/>
            </a:ext>
          </a:extLst>
        </xdr:cNvPr>
        <xdr:cNvSpPr/>
      </xdr:nvSpPr>
      <xdr:spPr>
        <a:xfrm>
          <a:off x="3854824" y="11553265"/>
          <a:ext cx="4471147" cy="25773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54</xdr:row>
      <xdr:rowOff>0</xdr:rowOff>
    </xdr:from>
    <xdr:to>
      <xdr:col>15</xdr:col>
      <xdr:colOff>275727</xdr:colOff>
      <xdr:row>64</xdr:row>
      <xdr:rowOff>133137</xdr:rowOff>
    </xdr:to>
    <xdr:pic>
      <xdr:nvPicPr>
        <xdr:cNvPr id="10" name="図 9">
          <a:extLst>
            <a:ext uri="{FF2B5EF4-FFF2-40B4-BE49-F238E27FC236}">
              <a16:creationId xmlns:a16="http://schemas.microsoft.com/office/drawing/2014/main" xmlns="" id="{00000000-0008-0000-0700-00000A000000}"/>
            </a:ext>
          </a:extLst>
        </xdr:cNvPr>
        <xdr:cNvPicPr>
          <a:picLocks noChangeAspect="1"/>
        </xdr:cNvPicPr>
      </xdr:nvPicPr>
      <xdr:blipFill>
        <a:blip xmlns:r="http://schemas.openxmlformats.org/officeDocument/2006/relationships" r:embed="rId4"/>
        <a:stretch>
          <a:fillRect/>
        </a:stretch>
      </xdr:blipFill>
      <xdr:spPr>
        <a:xfrm>
          <a:off x="1748118" y="13189324"/>
          <a:ext cx="8478433" cy="2486372"/>
        </a:xfrm>
        <a:prstGeom prst="rect">
          <a:avLst/>
        </a:prstGeom>
      </xdr:spPr>
    </xdr:pic>
    <xdr:clientData/>
  </xdr:twoCellAnchor>
  <xdr:twoCellAnchor>
    <xdr:from>
      <xdr:col>10</xdr:col>
      <xdr:colOff>78442</xdr:colOff>
      <xdr:row>62</xdr:row>
      <xdr:rowOff>112059</xdr:rowOff>
    </xdr:from>
    <xdr:to>
      <xdr:col>11</xdr:col>
      <xdr:colOff>638736</xdr:colOff>
      <xdr:row>63</xdr:row>
      <xdr:rowOff>179294</xdr:rowOff>
    </xdr:to>
    <xdr:sp macro="" textlink="">
      <xdr:nvSpPr>
        <xdr:cNvPr id="11" name="正方形/長方形 10">
          <a:extLst>
            <a:ext uri="{FF2B5EF4-FFF2-40B4-BE49-F238E27FC236}">
              <a16:creationId xmlns:a16="http://schemas.microsoft.com/office/drawing/2014/main" xmlns="" id="{00000000-0008-0000-0700-00000B000000}"/>
            </a:ext>
          </a:extLst>
        </xdr:cNvPr>
        <xdr:cNvSpPr/>
      </xdr:nvSpPr>
      <xdr:spPr>
        <a:xfrm>
          <a:off x="6611471" y="15183971"/>
          <a:ext cx="1243853" cy="30255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2905124</xdr:colOff>
      <xdr:row>1</xdr:row>
      <xdr:rowOff>9524</xdr:rowOff>
    </xdr:from>
    <xdr:to>
      <xdr:col>1</xdr:col>
      <xdr:colOff>3324224</xdr:colOff>
      <xdr:row>8</xdr:row>
      <xdr:rowOff>171449</xdr:rowOff>
    </xdr:to>
    <xdr:sp macro="" textlink="">
      <xdr:nvSpPr>
        <xdr:cNvPr id="3" name="正方形/長方形 2">
          <a:extLst>
            <a:ext uri="{FF2B5EF4-FFF2-40B4-BE49-F238E27FC236}">
              <a16:creationId xmlns:a16="http://schemas.microsoft.com/office/drawing/2014/main" xmlns="" id="{00000000-0008-0000-0500-000003000000}"/>
            </a:ext>
          </a:extLst>
        </xdr:cNvPr>
        <xdr:cNvSpPr/>
      </xdr:nvSpPr>
      <xdr:spPr>
        <a:xfrm>
          <a:off x="2905124" y="190499"/>
          <a:ext cx="3324225" cy="14382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2324099</xdr:colOff>
      <xdr:row>10</xdr:row>
      <xdr:rowOff>38100</xdr:rowOff>
    </xdr:from>
    <xdr:to>
      <xdr:col>2</xdr:col>
      <xdr:colOff>1533524</xdr:colOff>
      <xdr:row>13</xdr:row>
      <xdr:rowOff>104775</xdr:rowOff>
    </xdr:to>
    <xdr:sp macro="" textlink="">
      <xdr:nvSpPr>
        <xdr:cNvPr id="5" name="四角形吹き出し 4">
          <a:extLst>
            <a:ext uri="{FF2B5EF4-FFF2-40B4-BE49-F238E27FC236}">
              <a16:creationId xmlns:a16="http://schemas.microsoft.com/office/drawing/2014/main" xmlns="" id="{00000000-0008-0000-0500-000005000000}"/>
            </a:ext>
          </a:extLst>
        </xdr:cNvPr>
        <xdr:cNvSpPr/>
      </xdr:nvSpPr>
      <xdr:spPr>
        <a:xfrm>
          <a:off x="5229224" y="1857375"/>
          <a:ext cx="2543175" cy="609600"/>
        </a:xfrm>
        <a:prstGeom prst="wedgeRectCallout">
          <a:avLst>
            <a:gd name="adj1" fmla="val -50000"/>
            <a:gd name="adj2" fmla="val -92973"/>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赤枠で囲まれた部分は変更可能です。</a:t>
          </a:r>
          <a:endParaRPr kumimoji="1" lang="en-US" altLang="ja-JP" sz="1100"/>
        </a:p>
        <a:p>
          <a:pPr algn="l"/>
          <a:r>
            <a:rPr kumimoji="1" lang="ja-JP" altLang="en-US" sz="1100"/>
            <a:t>それ以外の部分は変更しないでください。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xdr:colOff>
      <xdr:row>7</xdr:row>
      <xdr:rowOff>152400</xdr:rowOff>
    </xdr:from>
    <xdr:to>
      <xdr:col>4</xdr:col>
      <xdr:colOff>1209675</xdr:colOff>
      <xdr:row>14</xdr:row>
      <xdr:rowOff>0</xdr:rowOff>
    </xdr:to>
    <xdr:sp macro="" textlink="">
      <xdr:nvSpPr>
        <xdr:cNvPr id="2" name="正方形/長方形 1">
          <a:extLst>
            <a:ext uri="{FF2B5EF4-FFF2-40B4-BE49-F238E27FC236}">
              <a16:creationId xmlns:a16="http://schemas.microsoft.com/office/drawing/2014/main" xmlns="" id="{00000000-0008-0000-0600-000002000000}"/>
            </a:ext>
          </a:extLst>
        </xdr:cNvPr>
        <xdr:cNvSpPr/>
      </xdr:nvSpPr>
      <xdr:spPr>
        <a:xfrm>
          <a:off x="133351" y="1285875"/>
          <a:ext cx="2657474" cy="923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6</xdr:row>
      <xdr:rowOff>1</xdr:rowOff>
    </xdr:from>
    <xdr:to>
      <xdr:col>33</xdr:col>
      <xdr:colOff>9525</xdr:colOff>
      <xdr:row>7</xdr:row>
      <xdr:rowOff>0</xdr:rowOff>
    </xdr:to>
    <xdr:sp macro="" textlink="">
      <xdr:nvSpPr>
        <xdr:cNvPr id="3" name="正方形/長方形 2">
          <a:extLst>
            <a:ext uri="{FF2B5EF4-FFF2-40B4-BE49-F238E27FC236}">
              <a16:creationId xmlns:a16="http://schemas.microsoft.com/office/drawing/2014/main" xmlns="" id="{00000000-0008-0000-0600-000003000000}"/>
            </a:ext>
          </a:extLst>
        </xdr:cNvPr>
        <xdr:cNvSpPr/>
      </xdr:nvSpPr>
      <xdr:spPr>
        <a:xfrm>
          <a:off x="2809875" y="981076"/>
          <a:ext cx="5610225" cy="1523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17</xdr:row>
      <xdr:rowOff>9525</xdr:rowOff>
    </xdr:from>
    <xdr:to>
      <xdr:col>4</xdr:col>
      <xdr:colOff>1133475</xdr:colOff>
      <xdr:row>20</xdr:row>
      <xdr:rowOff>133350</xdr:rowOff>
    </xdr:to>
    <xdr:sp macro="" textlink="">
      <xdr:nvSpPr>
        <xdr:cNvPr id="5" name="四角形吹き出し 4">
          <a:extLst>
            <a:ext uri="{FF2B5EF4-FFF2-40B4-BE49-F238E27FC236}">
              <a16:creationId xmlns:a16="http://schemas.microsoft.com/office/drawing/2014/main" xmlns="" id="{00000000-0008-0000-0600-000005000000}"/>
            </a:ext>
          </a:extLst>
        </xdr:cNvPr>
        <xdr:cNvSpPr/>
      </xdr:nvSpPr>
      <xdr:spPr>
        <a:xfrm>
          <a:off x="171450" y="2676525"/>
          <a:ext cx="2543175" cy="581025"/>
        </a:xfrm>
        <a:prstGeom prst="wedgeRectCallout">
          <a:avLst>
            <a:gd name="adj1" fmla="val 34644"/>
            <a:gd name="adj2" fmla="val -111723"/>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赤枠で囲まれた部分は変更可能です。</a:t>
          </a:r>
          <a:endParaRPr kumimoji="1" lang="en-US" altLang="ja-JP" sz="1100"/>
        </a:p>
        <a:p>
          <a:pPr algn="l"/>
          <a:r>
            <a:rPr kumimoji="1" lang="ja-JP" altLang="en-US" sz="1100"/>
            <a:t>それ以外の部分は変更しないでください。</a:t>
          </a:r>
        </a:p>
      </xdr:txBody>
    </xdr:sp>
    <xdr:clientData/>
  </xdr:twoCellAnchor>
  <xdr:twoCellAnchor>
    <xdr:from>
      <xdr:col>10</xdr:col>
      <xdr:colOff>19049</xdr:colOff>
      <xdr:row>17</xdr:row>
      <xdr:rowOff>9524</xdr:rowOff>
    </xdr:from>
    <xdr:to>
      <xdr:col>36</xdr:col>
      <xdr:colOff>95249</xdr:colOff>
      <xdr:row>24</xdr:row>
      <xdr:rowOff>133349</xdr:rowOff>
    </xdr:to>
    <xdr:sp macro="" textlink="">
      <xdr:nvSpPr>
        <xdr:cNvPr id="7" name="正方形/長方形 6">
          <a:extLst>
            <a:ext uri="{FF2B5EF4-FFF2-40B4-BE49-F238E27FC236}">
              <a16:creationId xmlns:a16="http://schemas.microsoft.com/office/drawing/2014/main" xmlns="" id="{00000000-0008-0000-0600-000007000000}"/>
            </a:ext>
          </a:extLst>
        </xdr:cNvPr>
        <xdr:cNvSpPr/>
      </xdr:nvSpPr>
      <xdr:spPr>
        <a:xfrm>
          <a:off x="3829049" y="2676524"/>
          <a:ext cx="5381625" cy="11906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メンバーを追加する場合の注意点</a:t>
          </a:r>
          <a:endParaRPr kumimoji="1" lang="en-US" altLang="ja-JP" sz="1100"/>
        </a:p>
        <a:p>
          <a:pPr algn="l"/>
          <a:r>
            <a:rPr kumimoji="1" lang="ja-JP" altLang="en-US" sz="1100"/>
            <a:t>①追加メンバーは、最後のメンバーの下に追加してください。</a:t>
          </a:r>
          <a:endParaRPr kumimoji="1" lang="en-US" altLang="ja-JP" sz="1100"/>
        </a:p>
        <a:p>
          <a:pPr algn="l"/>
          <a:r>
            <a:rPr kumimoji="1" lang="ja-JP" altLang="en-US" sz="1100"/>
            <a:t>　ただし、「★ここまで★」と記載のセル以降に記入してはいけません。</a:t>
          </a:r>
          <a:endParaRPr kumimoji="1" lang="en-US" altLang="ja-JP" sz="1100"/>
        </a:p>
        <a:p>
          <a:pPr algn="l"/>
          <a:r>
            <a:rPr kumimoji="1" lang="ja-JP" altLang="en-US" sz="1100"/>
            <a:t>②メンバーは、フルネームで記載してください。</a:t>
          </a:r>
          <a:endParaRPr kumimoji="1" lang="en-US" altLang="ja-JP" sz="1100"/>
        </a:p>
        <a:p>
          <a:pPr algn="l"/>
          <a:r>
            <a:rPr kumimoji="1" lang="ja-JP" altLang="en-US" sz="1100"/>
            <a:t>　また、苗字と名前の間に全角スペースを入れてください。</a:t>
          </a:r>
          <a:endParaRPr kumimoji="1" lang="en-US" altLang="ja-JP" sz="1100"/>
        </a:p>
        <a:p>
          <a:pPr algn="l"/>
          <a:r>
            <a:rPr kumimoji="1" lang="ja-JP" altLang="en-US" sz="1100">
              <a:solidFill>
                <a:schemeClr val="dk1"/>
              </a:solidFill>
              <a:effectLst/>
              <a:latin typeface="+mn-lt"/>
              <a:ea typeface="+mn-ea"/>
              <a:cs typeface="+mn-cs"/>
            </a:rPr>
            <a:t>③「</a:t>
          </a:r>
          <a:r>
            <a:rPr kumimoji="1" lang="ja-JP" altLang="ja-JP" sz="1100">
              <a:solidFill>
                <a:schemeClr val="dk1"/>
              </a:solidFill>
              <a:effectLst/>
              <a:latin typeface="+mn-lt"/>
              <a:ea typeface="+mn-ea"/>
              <a:cs typeface="+mn-cs"/>
            </a:rPr>
            <a:t>メンバー</a:t>
          </a:r>
          <a:r>
            <a:rPr kumimoji="1" lang="ja-JP" altLang="en-US" sz="1100">
              <a:solidFill>
                <a:schemeClr val="dk1"/>
              </a:solidFill>
              <a:effectLst/>
              <a:latin typeface="+mn-lt"/>
              <a:ea typeface="+mn-ea"/>
              <a:cs typeface="+mn-cs"/>
            </a:rPr>
            <a:t>」セルから「</a:t>
          </a:r>
          <a:r>
            <a:rPr kumimoji="1" lang="ja-JP" altLang="ja-JP" sz="1100">
              <a:solidFill>
                <a:schemeClr val="dk1"/>
              </a:solidFill>
              <a:effectLst/>
              <a:latin typeface="+mn-lt"/>
              <a:ea typeface="+mn-ea"/>
              <a:cs typeface="+mn-cs"/>
            </a:rPr>
            <a:t>★ここまで★</a:t>
          </a:r>
          <a:r>
            <a:rPr kumimoji="1" lang="ja-JP" altLang="en-US" sz="1100">
              <a:solidFill>
                <a:schemeClr val="dk1"/>
              </a:solidFill>
              <a:effectLst/>
              <a:latin typeface="+mn-lt"/>
              <a:ea typeface="+mn-ea"/>
              <a:cs typeface="+mn-cs"/>
            </a:rPr>
            <a:t>」まで</a:t>
          </a:r>
          <a:r>
            <a:rPr kumimoji="1" lang="ja-JP" altLang="ja-JP" sz="1100">
              <a:solidFill>
                <a:schemeClr val="dk1"/>
              </a:solidFill>
              <a:effectLst/>
              <a:latin typeface="+mn-lt"/>
              <a:ea typeface="+mn-ea"/>
              <a:cs typeface="+mn-cs"/>
            </a:rPr>
            <a:t>の</a:t>
          </a:r>
          <a:r>
            <a:rPr kumimoji="1" lang="ja-JP" altLang="en-US" sz="1100">
              <a:solidFill>
                <a:schemeClr val="dk1"/>
              </a:solidFill>
              <a:effectLst/>
              <a:latin typeface="+mn-lt"/>
              <a:ea typeface="+mn-ea"/>
              <a:cs typeface="+mn-cs"/>
            </a:rPr>
            <a:t>範囲に空白セルを入れないでください。</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0</xdr:rowOff>
    </xdr:from>
    <xdr:to>
      <xdr:col>6</xdr:col>
      <xdr:colOff>485775</xdr:colOff>
      <xdr:row>10</xdr:row>
      <xdr:rowOff>66675</xdr:rowOff>
    </xdr:to>
    <xdr:sp macro="" textlink="">
      <xdr:nvSpPr>
        <xdr:cNvPr id="2" name="四角形吹き出し 1">
          <a:extLst>
            <a:ext uri="{FF2B5EF4-FFF2-40B4-BE49-F238E27FC236}">
              <a16:creationId xmlns:a16="http://schemas.microsoft.com/office/drawing/2014/main" xmlns="" id="{00000000-0008-0000-0600-000005000000}"/>
            </a:ext>
          </a:extLst>
        </xdr:cNvPr>
        <xdr:cNvSpPr/>
      </xdr:nvSpPr>
      <xdr:spPr>
        <a:xfrm>
          <a:off x="2152650" y="1543050"/>
          <a:ext cx="2543175" cy="581025"/>
        </a:xfrm>
        <a:prstGeom prst="wedgeRectCallout">
          <a:avLst>
            <a:gd name="adj1" fmla="val -49251"/>
            <a:gd name="adj2" fmla="val -103526"/>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B</a:t>
          </a:r>
          <a:r>
            <a:rPr kumimoji="1" lang="ja-JP" altLang="en-US" sz="1100"/>
            <a:t>列、</a:t>
          </a:r>
          <a:r>
            <a:rPr kumimoji="1" lang="en-US" altLang="ja-JP" sz="1100"/>
            <a:t>C</a:t>
          </a:r>
          <a:r>
            <a:rPr kumimoji="1" lang="ja-JP" altLang="en-US" sz="1100"/>
            <a:t>列の色セル以降は変更可能です。</a:t>
          </a:r>
          <a:endParaRPr kumimoji="1" lang="en-US" altLang="ja-JP" sz="1100"/>
        </a:p>
        <a:p>
          <a:pPr algn="l"/>
          <a:r>
            <a:rPr kumimoji="1" lang="ja-JP" altLang="en-US" sz="1100"/>
            <a:t>それ以外の部分は変更しないでください。</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1038;&#20869;&#12398;&#20986;&#21220;&#20104;&#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21年1月"/>
      <sheetName val="2021年2月"/>
      <sheetName val="祝日"/>
      <sheetName val="WorkSheet"/>
    </sheetNames>
    <sheetDataSet>
      <sheetData sheetId="0"/>
      <sheetData sheetId="1"/>
      <sheetData sheetId="2">
        <row r="1">
          <cell r="A1" t="str">
            <v>曜日</v>
          </cell>
          <cell r="B1" t="str">
            <v>祝日</v>
          </cell>
        </row>
        <row r="2">
          <cell r="B2">
            <v>44197</v>
          </cell>
        </row>
        <row r="3">
          <cell r="B3">
            <v>44207</v>
          </cell>
        </row>
        <row r="4">
          <cell r="B4">
            <v>44238</v>
          </cell>
        </row>
        <row r="5">
          <cell r="B5">
            <v>44250</v>
          </cell>
        </row>
        <row r="6">
          <cell r="B6">
            <v>44275</v>
          </cell>
        </row>
        <row r="7">
          <cell r="B7">
            <v>44315</v>
          </cell>
        </row>
        <row r="8">
          <cell r="B8">
            <v>44319</v>
          </cell>
        </row>
        <row r="9">
          <cell r="B9">
            <v>44320</v>
          </cell>
        </row>
        <row r="10">
          <cell r="B10">
            <v>44321</v>
          </cell>
        </row>
        <row r="11">
          <cell r="B11">
            <v>44399</v>
          </cell>
        </row>
        <row r="12">
          <cell r="B12">
            <v>44400</v>
          </cell>
        </row>
        <row r="13">
          <cell r="B13">
            <v>44416</v>
          </cell>
        </row>
        <row r="14">
          <cell r="B14">
            <v>44417</v>
          </cell>
        </row>
        <row r="15">
          <cell r="B15">
            <v>44459</v>
          </cell>
        </row>
        <row r="16">
          <cell r="B16">
            <v>44462</v>
          </cell>
        </row>
        <row r="17">
          <cell r="B17">
            <v>44503</v>
          </cell>
        </row>
        <row r="18">
          <cell r="B18">
            <v>44523</v>
          </cell>
        </row>
        <row r="19">
          <cell r="B19">
            <v>0</v>
          </cell>
        </row>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row r="29">
          <cell r="B29">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row r="59">
          <cell r="B59">
            <v>0</v>
          </cell>
        </row>
        <row r="60">
          <cell r="B60">
            <v>0</v>
          </cell>
        </row>
        <row r="61">
          <cell r="B61">
            <v>0</v>
          </cell>
        </row>
        <row r="62">
          <cell r="B62">
            <v>0</v>
          </cell>
        </row>
        <row r="63">
          <cell r="B63">
            <v>0</v>
          </cell>
        </row>
        <row r="64">
          <cell r="B64">
            <v>0</v>
          </cell>
        </row>
        <row r="65">
          <cell r="B65">
            <v>0</v>
          </cell>
        </row>
        <row r="66">
          <cell r="B66">
            <v>0</v>
          </cell>
        </row>
        <row r="67">
          <cell r="B67">
            <v>0</v>
          </cell>
        </row>
        <row r="68">
          <cell r="B68">
            <v>0</v>
          </cell>
        </row>
        <row r="69">
          <cell r="B69">
            <v>0</v>
          </cell>
        </row>
        <row r="70">
          <cell r="B70">
            <v>0</v>
          </cell>
        </row>
        <row r="71">
          <cell r="B71">
            <v>0</v>
          </cell>
        </row>
        <row r="72">
          <cell r="B72">
            <v>0</v>
          </cell>
        </row>
        <row r="73">
          <cell r="B73">
            <v>0</v>
          </cell>
        </row>
        <row r="74">
          <cell r="B74">
            <v>0</v>
          </cell>
        </row>
        <row r="75">
          <cell r="B75">
            <v>0</v>
          </cell>
        </row>
        <row r="76">
          <cell r="B76">
            <v>0</v>
          </cell>
        </row>
        <row r="77">
          <cell r="B77">
            <v>0</v>
          </cell>
        </row>
        <row r="78">
          <cell r="B78">
            <v>0</v>
          </cell>
        </row>
        <row r="79">
          <cell r="B79">
            <v>0</v>
          </cell>
        </row>
        <row r="80">
          <cell r="B80">
            <v>0</v>
          </cell>
        </row>
        <row r="81">
          <cell r="B81">
            <v>0</v>
          </cell>
        </row>
        <row r="82">
          <cell r="B82">
            <v>0</v>
          </cell>
        </row>
        <row r="83">
          <cell r="B83">
            <v>0</v>
          </cell>
        </row>
        <row r="84">
          <cell r="B84">
            <v>0</v>
          </cell>
        </row>
        <row r="85">
          <cell r="B85">
            <v>0</v>
          </cell>
        </row>
        <row r="86">
          <cell r="B86">
            <v>0</v>
          </cell>
        </row>
        <row r="87">
          <cell r="B87">
            <v>0</v>
          </cell>
        </row>
        <row r="88">
          <cell r="B88">
            <v>0</v>
          </cell>
        </row>
        <row r="89">
          <cell r="B89">
            <v>0</v>
          </cell>
        </row>
        <row r="90">
          <cell r="B90">
            <v>0</v>
          </cell>
        </row>
        <row r="91">
          <cell r="B91">
            <v>0</v>
          </cell>
        </row>
        <row r="92">
          <cell r="B92">
            <v>0</v>
          </cell>
        </row>
        <row r="93">
          <cell r="B93">
            <v>0</v>
          </cell>
        </row>
        <row r="94">
          <cell r="B94">
            <v>0</v>
          </cell>
        </row>
        <row r="95">
          <cell r="B95">
            <v>0</v>
          </cell>
        </row>
        <row r="96">
          <cell r="B96">
            <v>0</v>
          </cell>
        </row>
        <row r="97">
          <cell r="B97">
            <v>0</v>
          </cell>
        </row>
        <row r="98">
          <cell r="B98">
            <v>0</v>
          </cell>
        </row>
        <row r="99">
          <cell r="B99">
            <v>0</v>
          </cell>
        </row>
        <row r="100">
          <cell r="B100">
            <v>0</v>
          </cell>
        </row>
        <row r="101">
          <cell r="B101">
            <v>0</v>
          </cell>
        </row>
        <row r="102">
          <cell r="B102">
            <v>0</v>
          </cell>
        </row>
        <row r="103">
          <cell r="B103">
            <v>0</v>
          </cell>
        </row>
        <row r="104">
          <cell r="B104">
            <v>0</v>
          </cell>
        </row>
        <row r="105">
          <cell r="B105">
            <v>0</v>
          </cell>
        </row>
        <row r="106">
          <cell r="B106">
            <v>0</v>
          </cell>
        </row>
        <row r="107">
          <cell r="B107">
            <v>0</v>
          </cell>
        </row>
        <row r="108">
          <cell r="B108">
            <v>0</v>
          </cell>
        </row>
        <row r="109">
          <cell r="B109">
            <v>0</v>
          </cell>
        </row>
        <row r="110">
          <cell r="B110">
            <v>0</v>
          </cell>
        </row>
        <row r="111">
          <cell r="B111">
            <v>0</v>
          </cell>
        </row>
        <row r="112">
          <cell r="B112">
            <v>0</v>
          </cell>
        </row>
        <row r="113">
          <cell r="B113">
            <v>0</v>
          </cell>
        </row>
        <row r="114">
          <cell r="B114">
            <v>0</v>
          </cell>
        </row>
        <row r="115">
          <cell r="B115">
            <v>0</v>
          </cell>
        </row>
        <row r="116">
          <cell r="B116">
            <v>0</v>
          </cell>
        </row>
        <row r="117">
          <cell r="B117">
            <v>0</v>
          </cell>
        </row>
        <row r="118">
          <cell r="B118">
            <v>0</v>
          </cell>
        </row>
        <row r="119">
          <cell r="B119">
            <v>0</v>
          </cell>
        </row>
        <row r="120">
          <cell r="B120">
            <v>0</v>
          </cell>
        </row>
        <row r="121">
          <cell r="B121">
            <v>0</v>
          </cell>
        </row>
        <row r="122">
          <cell r="B122">
            <v>0</v>
          </cell>
        </row>
        <row r="123">
          <cell r="B123">
            <v>0</v>
          </cell>
        </row>
        <row r="124">
          <cell r="B124">
            <v>0</v>
          </cell>
        </row>
        <row r="125">
          <cell r="B125">
            <v>0</v>
          </cell>
        </row>
        <row r="126">
          <cell r="B126">
            <v>0</v>
          </cell>
        </row>
        <row r="127">
          <cell r="B127">
            <v>0</v>
          </cell>
        </row>
        <row r="128">
          <cell r="B128">
            <v>0</v>
          </cell>
        </row>
        <row r="129">
          <cell r="B129">
            <v>0</v>
          </cell>
        </row>
        <row r="130">
          <cell r="B130">
            <v>0</v>
          </cell>
        </row>
        <row r="131">
          <cell r="B131">
            <v>0</v>
          </cell>
        </row>
        <row r="132">
          <cell r="B132">
            <v>0</v>
          </cell>
        </row>
        <row r="133">
          <cell r="B133">
            <v>0</v>
          </cell>
        </row>
        <row r="134">
          <cell r="B134">
            <v>0</v>
          </cell>
        </row>
        <row r="135">
          <cell r="B135">
            <v>0</v>
          </cell>
        </row>
        <row r="136">
          <cell r="B136">
            <v>0</v>
          </cell>
        </row>
        <row r="137">
          <cell r="B137">
            <v>0</v>
          </cell>
        </row>
        <row r="138">
          <cell r="B138">
            <v>0</v>
          </cell>
        </row>
        <row r="139">
          <cell r="B139">
            <v>0</v>
          </cell>
        </row>
        <row r="140">
          <cell r="B140">
            <v>0</v>
          </cell>
        </row>
        <row r="141">
          <cell r="B141">
            <v>0</v>
          </cell>
        </row>
        <row r="142">
          <cell r="B142">
            <v>0</v>
          </cell>
        </row>
        <row r="143">
          <cell r="B143">
            <v>0</v>
          </cell>
        </row>
        <row r="144">
          <cell r="B144">
            <v>0</v>
          </cell>
        </row>
        <row r="145">
          <cell r="B145">
            <v>0</v>
          </cell>
        </row>
        <row r="146">
          <cell r="B146">
            <v>0</v>
          </cell>
        </row>
        <row r="147">
          <cell r="B147">
            <v>0</v>
          </cell>
        </row>
        <row r="148">
          <cell r="B148">
            <v>0</v>
          </cell>
        </row>
        <row r="149">
          <cell r="B149">
            <v>0</v>
          </cell>
        </row>
        <row r="150">
          <cell r="B150">
            <v>0</v>
          </cell>
        </row>
        <row r="151">
          <cell r="B151">
            <v>0</v>
          </cell>
        </row>
        <row r="152">
          <cell r="B152">
            <v>0</v>
          </cell>
        </row>
        <row r="153">
          <cell r="B153">
            <v>0</v>
          </cell>
        </row>
        <row r="154">
          <cell r="B154">
            <v>0</v>
          </cell>
        </row>
        <row r="155">
          <cell r="B155">
            <v>0</v>
          </cell>
        </row>
        <row r="156">
          <cell r="B156">
            <v>0</v>
          </cell>
        </row>
        <row r="157">
          <cell r="B157">
            <v>0</v>
          </cell>
        </row>
        <row r="158">
          <cell r="B158">
            <v>0</v>
          </cell>
        </row>
        <row r="159">
          <cell r="B159">
            <v>0</v>
          </cell>
        </row>
        <row r="160">
          <cell r="B160">
            <v>0</v>
          </cell>
        </row>
        <row r="161">
          <cell r="B161">
            <v>0</v>
          </cell>
        </row>
        <row r="162">
          <cell r="B162">
            <v>0</v>
          </cell>
        </row>
        <row r="163">
          <cell r="B163">
            <v>0</v>
          </cell>
        </row>
        <row r="164">
          <cell r="B164">
            <v>0</v>
          </cell>
        </row>
        <row r="165">
          <cell r="B165">
            <v>0</v>
          </cell>
        </row>
        <row r="166">
          <cell r="B166">
            <v>0</v>
          </cell>
        </row>
        <row r="167">
          <cell r="B167">
            <v>0</v>
          </cell>
        </row>
        <row r="168">
          <cell r="B168">
            <v>0</v>
          </cell>
        </row>
        <row r="169">
          <cell r="B169">
            <v>0</v>
          </cell>
        </row>
        <row r="170">
          <cell r="B170">
            <v>0</v>
          </cell>
        </row>
        <row r="171">
          <cell r="B171">
            <v>0</v>
          </cell>
        </row>
        <row r="172">
          <cell r="B172">
            <v>0</v>
          </cell>
        </row>
        <row r="173">
          <cell r="B173">
            <v>0</v>
          </cell>
        </row>
        <row r="174">
          <cell r="B174">
            <v>0</v>
          </cell>
        </row>
        <row r="175">
          <cell r="B175">
            <v>0</v>
          </cell>
        </row>
        <row r="176">
          <cell r="B176">
            <v>0</v>
          </cell>
        </row>
        <row r="177">
          <cell r="B177">
            <v>0</v>
          </cell>
        </row>
        <row r="178">
          <cell r="B178">
            <v>0</v>
          </cell>
        </row>
        <row r="179">
          <cell r="B179">
            <v>0</v>
          </cell>
        </row>
        <row r="180">
          <cell r="B180">
            <v>0</v>
          </cell>
        </row>
        <row r="181">
          <cell r="B181">
            <v>0</v>
          </cell>
        </row>
        <row r="182">
          <cell r="B182">
            <v>0</v>
          </cell>
        </row>
        <row r="183">
          <cell r="B183">
            <v>0</v>
          </cell>
        </row>
        <row r="184">
          <cell r="B184">
            <v>0</v>
          </cell>
        </row>
        <row r="185">
          <cell r="B185">
            <v>0</v>
          </cell>
        </row>
        <row r="186">
          <cell r="B186">
            <v>0</v>
          </cell>
        </row>
        <row r="187">
          <cell r="B187">
            <v>0</v>
          </cell>
        </row>
        <row r="188">
          <cell r="B188">
            <v>0</v>
          </cell>
        </row>
        <row r="189">
          <cell r="B189">
            <v>0</v>
          </cell>
        </row>
        <row r="190">
          <cell r="B190">
            <v>0</v>
          </cell>
        </row>
        <row r="191">
          <cell r="B191">
            <v>0</v>
          </cell>
        </row>
        <row r="192">
          <cell r="B192">
            <v>0</v>
          </cell>
        </row>
        <row r="193">
          <cell r="B193">
            <v>0</v>
          </cell>
        </row>
        <row r="194">
          <cell r="B194">
            <v>0</v>
          </cell>
        </row>
        <row r="195">
          <cell r="B195">
            <v>0</v>
          </cell>
        </row>
        <row r="196">
          <cell r="B196">
            <v>0</v>
          </cell>
        </row>
        <row r="197">
          <cell r="B197">
            <v>0</v>
          </cell>
        </row>
        <row r="198">
          <cell r="B198">
            <v>0</v>
          </cell>
        </row>
        <row r="199">
          <cell r="B199">
            <v>0</v>
          </cell>
        </row>
        <row r="200">
          <cell r="B200">
            <v>0</v>
          </cell>
        </row>
        <row r="201">
          <cell r="B201">
            <v>0</v>
          </cell>
        </row>
        <row r="202">
          <cell r="B202">
            <v>0</v>
          </cell>
        </row>
        <row r="203">
          <cell r="B203">
            <v>0</v>
          </cell>
        </row>
        <row r="204">
          <cell r="B204">
            <v>0</v>
          </cell>
        </row>
        <row r="205">
          <cell r="B205">
            <v>0</v>
          </cell>
        </row>
        <row r="206">
          <cell r="B206">
            <v>0</v>
          </cell>
        </row>
        <row r="207">
          <cell r="B207">
            <v>0</v>
          </cell>
        </row>
        <row r="208">
          <cell r="B208">
            <v>0</v>
          </cell>
        </row>
        <row r="209">
          <cell r="B209">
            <v>0</v>
          </cell>
        </row>
        <row r="210">
          <cell r="B210">
            <v>0</v>
          </cell>
        </row>
        <row r="211">
          <cell r="B211">
            <v>0</v>
          </cell>
        </row>
        <row r="212">
          <cell r="B212">
            <v>0</v>
          </cell>
        </row>
        <row r="213">
          <cell r="B213">
            <v>0</v>
          </cell>
        </row>
        <row r="214">
          <cell r="B214">
            <v>0</v>
          </cell>
        </row>
        <row r="215">
          <cell r="B215">
            <v>0</v>
          </cell>
        </row>
        <row r="216">
          <cell r="B216">
            <v>0</v>
          </cell>
        </row>
        <row r="217">
          <cell r="B217">
            <v>0</v>
          </cell>
        </row>
        <row r="218">
          <cell r="B218">
            <v>0</v>
          </cell>
        </row>
        <row r="219">
          <cell r="B219">
            <v>0</v>
          </cell>
        </row>
        <row r="220">
          <cell r="B220">
            <v>0</v>
          </cell>
        </row>
        <row r="221">
          <cell r="B221">
            <v>0</v>
          </cell>
        </row>
        <row r="222">
          <cell r="B222">
            <v>0</v>
          </cell>
        </row>
        <row r="223">
          <cell r="B223">
            <v>0</v>
          </cell>
        </row>
        <row r="224">
          <cell r="B224">
            <v>0</v>
          </cell>
        </row>
        <row r="225">
          <cell r="B225">
            <v>0</v>
          </cell>
        </row>
        <row r="226">
          <cell r="B226">
            <v>0</v>
          </cell>
        </row>
        <row r="227">
          <cell r="B227">
            <v>0</v>
          </cell>
        </row>
        <row r="228">
          <cell r="B228">
            <v>0</v>
          </cell>
        </row>
        <row r="229">
          <cell r="B229">
            <v>0</v>
          </cell>
        </row>
        <row r="230">
          <cell r="B230">
            <v>0</v>
          </cell>
        </row>
        <row r="231">
          <cell r="B231">
            <v>0</v>
          </cell>
        </row>
        <row r="232">
          <cell r="B232">
            <v>0</v>
          </cell>
        </row>
      </sheetData>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8"/>
  <sheetViews>
    <sheetView view="pageBreakPreview" zoomScale="115" zoomScaleNormal="100" zoomScaleSheetLayoutView="115" workbookViewId="0"/>
  </sheetViews>
  <sheetFormatPr defaultRowHeight="18.75"/>
  <cols>
    <col min="1" max="1" width="1.625" style="27" customWidth="1"/>
    <col min="2" max="2" width="10.125" style="27" customWidth="1"/>
    <col min="3" max="4" width="9" style="27"/>
    <col min="5" max="5" width="9.5" style="27" customWidth="1"/>
    <col min="6" max="16384" width="9" style="27"/>
  </cols>
  <sheetData>
    <row r="1" spans="2:14" ht="39" thickBot="1">
      <c r="B1" s="102" t="s">
        <v>0</v>
      </c>
      <c r="C1" s="103"/>
      <c r="D1" s="103"/>
      <c r="E1" s="103"/>
      <c r="F1" s="103"/>
      <c r="G1" s="103"/>
      <c r="H1" s="103"/>
      <c r="I1" s="104"/>
      <c r="J1" s="25"/>
      <c r="K1" s="25"/>
      <c r="L1" s="25"/>
      <c r="M1" s="25"/>
      <c r="N1" s="26"/>
    </row>
    <row r="2" spans="2:14" ht="18.75" customHeight="1">
      <c r="B2" s="105" t="s">
        <v>1</v>
      </c>
      <c r="C2" s="108" t="s">
        <v>2</v>
      </c>
      <c r="D2" s="108"/>
      <c r="E2" s="108"/>
      <c r="F2" s="108"/>
      <c r="G2" s="109" t="str" cm="1">
        <f t="array" aca="1" ref="G2" ca="1">"【第"&amp;FIXED(INDIRECT("改版履歴!B"&amp;COUNTA(改版履歴!B:B)),1)&amp;"版】"</f>
        <v>【第1.1版】</v>
      </c>
      <c r="H2" s="110"/>
      <c r="I2" s="111"/>
      <c r="J2" s="26"/>
      <c r="K2" s="26"/>
      <c r="L2" s="26"/>
      <c r="M2" s="26"/>
      <c r="N2" s="26"/>
    </row>
    <row r="3" spans="2:14">
      <c r="B3" s="106"/>
      <c r="C3" s="112" t="s">
        <v>3</v>
      </c>
      <c r="D3" s="112"/>
      <c r="E3" s="112"/>
      <c r="F3" s="112"/>
      <c r="G3" s="112"/>
      <c r="H3" s="112"/>
      <c r="I3" s="113"/>
    </row>
    <row r="4" spans="2:14" ht="19.5" thickBot="1">
      <c r="B4" s="107"/>
      <c r="C4" s="114"/>
      <c r="D4" s="114"/>
      <c r="E4" s="114"/>
      <c r="F4" s="114"/>
      <c r="G4" s="114"/>
      <c r="H4" s="114"/>
      <c r="I4" s="115"/>
    </row>
    <row r="5" spans="2:14">
      <c r="B5" s="116" t="s">
        <v>4</v>
      </c>
      <c r="C5" s="117"/>
      <c r="D5" s="118"/>
      <c r="E5" s="119" t="s">
        <v>5</v>
      </c>
      <c r="F5" s="120"/>
      <c r="G5" s="120"/>
      <c r="H5" s="120"/>
      <c r="I5" s="121"/>
      <c r="L5" s="26"/>
      <c r="N5" s="26"/>
    </row>
    <row r="6" spans="2:14" ht="19.5" thickBot="1">
      <c r="B6" s="96" t="str" cm="1">
        <f t="array" aca="1" ref="B6" ca="1">INDIRECT("改版履歴!F"&amp;COUNTA(改版履歴!F:F))</f>
        <v>金山</v>
      </c>
      <c r="C6" s="97"/>
      <c r="D6" s="98"/>
      <c r="E6" s="99" cm="1">
        <f t="array" aca="1" ref="E6" ca="1">INDIRECT("改版履歴!C"&amp;COUNTA(改版履歴!C:C))</f>
        <v>44235</v>
      </c>
      <c r="F6" s="100"/>
      <c r="G6" s="100"/>
      <c r="H6" s="100"/>
      <c r="I6" s="101"/>
      <c r="M6" s="26"/>
      <c r="N6" s="26"/>
    </row>
    <row r="7" spans="2:14">
      <c r="M7" s="26"/>
    </row>
    <row r="8" spans="2:14">
      <c r="C8" s="26"/>
      <c r="D8" s="26"/>
      <c r="E8" s="26"/>
      <c r="F8" s="26"/>
      <c r="G8" s="26"/>
      <c r="H8" s="26"/>
      <c r="I8" s="26"/>
      <c r="J8" s="26"/>
      <c r="K8" s="26"/>
      <c r="L8" s="26"/>
      <c r="M8" s="26"/>
    </row>
    <row r="9" spans="2:14">
      <c r="C9" s="26"/>
      <c r="D9" s="26"/>
      <c r="H9" s="26"/>
      <c r="I9" s="26"/>
      <c r="J9" s="26"/>
      <c r="K9" s="26"/>
      <c r="L9" s="26"/>
      <c r="M9" s="26"/>
    </row>
    <row r="10" spans="2:14">
      <c r="M10" s="26"/>
    </row>
    <row r="11" spans="2:14">
      <c r="M11" s="26"/>
    </row>
    <row r="12" spans="2:14">
      <c r="M12" s="26"/>
    </row>
    <row r="13" spans="2:14">
      <c r="M13" s="26"/>
    </row>
    <row r="14" spans="2:14">
      <c r="M14" s="26"/>
    </row>
    <row r="15" spans="2:14">
      <c r="M15" s="26"/>
    </row>
    <row r="16" spans="2:14">
      <c r="M16" s="26"/>
    </row>
    <row r="17" spans="2:13">
      <c r="M17" s="26"/>
    </row>
    <row r="18" spans="2:13">
      <c r="B18" s="26"/>
      <c r="C18" s="26"/>
      <c r="D18" s="26"/>
      <c r="E18" s="26"/>
      <c r="F18" s="26"/>
      <c r="G18" s="26"/>
      <c r="H18" s="26"/>
      <c r="I18" s="26"/>
      <c r="J18" s="26"/>
      <c r="K18" s="26"/>
      <c r="L18" s="26"/>
      <c r="M18" s="26"/>
    </row>
    <row r="19" spans="2:13">
      <c r="H19" s="26"/>
      <c r="I19" s="26"/>
      <c r="J19" s="26"/>
      <c r="K19" s="26"/>
      <c r="L19" s="26"/>
      <c r="M19" s="26"/>
    </row>
    <row r="20" spans="2:13">
      <c r="H20" s="26"/>
      <c r="I20" s="26"/>
      <c r="J20" s="26"/>
      <c r="K20" s="26"/>
      <c r="L20" s="26"/>
      <c r="M20" s="26"/>
    </row>
    <row r="21" spans="2:13">
      <c r="H21" s="26"/>
      <c r="I21" s="26"/>
      <c r="J21" s="26"/>
      <c r="K21" s="26"/>
      <c r="L21" s="26"/>
      <c r="M21" s="26"/>
    </row>
    <row r="22" spans="2:13">
      <c r="H22" s="26"/>
      <c r="I22" s="26"/>
      <c r="J22" s="26"/>
      <c r="K22" s="26"/>
      <c r="L22" s="26"/>
      <c r="M22" s="26"/>
    </row>
    <row r="23" spans="2:13">
      <c r="H23" s="26"/>
      <c r="I23" s="26"/>
      <c r="J23" s="26"/>
      <c r="K23" s="26"/>
      <c r="L23" s="26"/>
      <c r="M23" s="26"/>
    </row>
    <row r="24" spans="2:13">
      <c r="H24" s="26"/>
      <c r="I24" s="26"/>
      <c r="J24" s="26"/>
      <c r="K24" s="26"/>
      <c r="L24" s="26"/>
      <c r="M24" s="26"/>
    </row>
    <row r="25" spans="2:13">
      <c r="H25" s="26"/>
      <c r="I25" s="26"/>
      <c r="J25" s="26"/>
      <c r="K25" s="26"/>
      <c r="L25" s="26"/>
      <c r="M25" s="26"/>
    </row>
    <row r="26" spans="2:13">
      <c r="H26" s="26"/>
      <c r="I26" s="26"/>
      <c r="J26" s="26"/>
      <c r="K26" s="26"/>
      <c r="L26" s="26"/>
      <c r="M26" s="26"/>
    </row>
    <row r="27" spans="2:13">
      <c r="H27" s="26"/>
      <c r="I27" s="26"/>
      <c r="J27" s="26"/>
      <c r="K27" s="26"/>
      <c r="L27" s="26"/>
      <c r="M27" s="26"/>
    </row>
    <row r="28" spans="2:13">
      <c r="H28" s="26"/>
      <c r="I28" s="26"/>
      <c r="J28" s="26"/>
      <c r="K28" s="26"/>
      <c r="L28" s="26"/>
      <c r="M28" s="26"/>
    </row>
    <row r="29" spans="2:13">
      <c r="H29" s="26"/>
      <c r="I29" s="26"/>
      <c r="J29" s="26"/>
      <c r="K29" s="26"/>
      <c r="L29" s="26"/>
      <c r="M29" s="26"/>
    </row>
    <row r="30" spans="2:13">
      <c r="H30" s="26"/>
      <c r="I30" s="26"/>
      <c r="J30" s="26"/>
      <c r="K30" s="26"/>
      <c r="L30" s="26"/>
      <c r="M30" s="26"/>
    </row>
    <row r="31" spans="2:13">
      <c r="H31" s="26"/>
      <c r="I31" s="26"/>
      <c r="J31" s="26"/>
      <c r="K31" s="26"/>
      <c r="L31" s="26"/>
      <c r="M31" s="26"/>
    </row>
    <row r="32" spans="2:13">
      <c r="H32" s="26"/>
      <c r="I32" s="26"/>
      <c r="J32" s="26"/>
      <c r="K32" s="26"/>
      <c r="L32" s="26"/>
      <c r="M32" s="26"/>
    </row>
    <row r="33" spans="8:13">
      <c r="H33" s="26"/>
      <c r="I33" s="26"/>
      <c r="J33" s="26"/>
      <c r="K33" s="26"/>
      <c r="L33" s="26"/>
      <c r="M33" s="26"/>
    </row>
    <row r="34" spans="8:13">
      <c r="H34" s="26"/>
      <c r="I34" s="26"/>
      <c r="J34" s="26"/>
      <c r="K34" s="26"/>
      <c r="L34" s="26"/>
      <c r="M34" s="26"/>
    </row>
    <row r="35" spans="8:13">
      <c r="H35" s="26"/>
      <c r="I35" s="26"/>
      <c r="J35" s="26"/>
      <c r="K35" s="26"/>
      <c r="L35" s="26"/>
      <c r="M35" s="26"/>
    </row>
    <row r="36" spans="8:13">
      <c r="H36" s="26"/>
      <c r="I36" s="26"/>
      <c r="J36" s="26"/>
      <c r="K36" s="26"/>
      <c r="L36" s="26"/>
      <c r="M36" s="26"/>
    </row>
    <row r="37" spans="8:13">
      <c r="H37" s="26"/>
      <c r="I37" s="26"/>
      <c r="J37" s="26"/>
      <c r="K37" s="26"/>
      <c r="L37" s="26"/>
      <c r="M37" s="26"/>
    </row>
    <row r="38" spans="8:13">
      <c r="H38" s="26"/>
      <c r="I38" s="26"/>
      <c r="J38" s="26"/>
      <c r="K38" s="26"/>
      <c r="L38" s="26"/>
      <c r="M38" s="26"/>
    </row>
    <row r="39" spans="8:13">
      <c r="H39" s="26"/>
      <c r="I39" s="26"/>
      <c r="J39" s="26"/>
      <c r="K39" s="26"/>
      <c r="L39" s="26"/>
      <c r="M39" s="26"/>
    </row>
    <row r="40" spans="8:13">
      <c r="H40" s="26"/>
      <c r="I40" s="26"/>
      <c r="J40" s="26"/>
      <c r="K40" s="26"/>
      <c r="L40" s="26"/>
      <c r="M40" s="26"/>
    </row>
    <row r="41" spans="8:13">
      <c r="H41" s="26"/>
      <c r="I41" s="26"/>
      <c r="J41" s="26"/>
      <c r="K41" s="26"/>
      <c r="L41" s="26"/>
      <c r="M41" s="26"/>
    </row>
    <row r="42" spans="8:13">
      <c r="H42" s="26"/>
      <c r="I42" s="26"/>
      <c r="J42" s="26"/>
      <c r="K42" s="26"/>
      <c r="L42" s="26"/>
      <c r="M42" s="26"/>
    </row>
    <row r="43" spans="8:13">
      <c r="H43" s="26"/>
      <c r="I43" s="26"/>
      <c r="J43" s="26"/>
      <c r="K43" s="26"/>
      <c r="L43" s="26"/>
      <c r="M43" s="26"/>
    </row>
    <row r="44" spans="8:13">
      <c r="H44" s="26"/>
      <c r="I44" s="26"/>
      <c r="J44" s="26"/>
      <c r="K44" s="26"/>
      <c r="L44" s="26"/>
      <c r="M44" s="26"/>
    </row>
    <row r="45" spans="8:13">
      <c r="H45" s="26"/>
      <c r="I45" s="26"/>
      <c r="J45" s="26"/>
      <c r="K45" s="26"/>
      <c r="L45" s="26"/>
      <c r="M45" s="26"/>
    </row>
    <row r="46" spans="8:13">
      <c r="H46" s="26"/>
      <c r="I46" s="26"/>
      <c r="J46" s="26"/>
      <c r="K46" s="26"/>
      <c r="L46" s="26"/>
      <c r="M46" s="26"/>
    </row>
    <row r="47" spans="8:13">
      <c r="H47" s="26"/>
      <c r="I47" s="26"/>
      <c r="J47" s="26"/>
      <c r="K47" s="26"/>
      <c r="L47" s="26"/>
      <c r="M47" s="26"/>
    </row>
    <row r="48" spans="8:13">
      <c r="H48" s="26"/>
      <c r="I48" s="26"/>
      <c r="J48" s="26"/>
      <c r="K48" s="26"/>
      <c r="L48" s="26"/>
      <c r="M48" s="26"/>
    </row>
  </sheetData>
  <mergeCells count="9">
    <mergeCell ref="B6:D6"/>
    <mergeCell ref="E6:I6"/>
    <mergeCell ref="B1:I1"/>
    <mergeCell ref="B2:B4"/>
    <mergeCell ref="C2:F2"/>
    <mergeCell ref="G2:I2"/>
    <mergeCell ref="C3:I4"/>
    <mergeCell ref="B5:D5"/>
    <mergeCell ref="E5:I5"/>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25"/>
  <sheetViews>
    <sheetView workbookViewId="0">
      <selection activeCell="J18" sqref="J18"/>
    </sheetView>
  </sheetViews>
  <sheetFormatPr defaultRowHeight="18.75"/>
  <cols>
    <col min="1" max="1" width="9" style="1"/>
    <col min="2" max="2" width="5" style="1" customWidth="1"/>
    <col min="3" max="16384" width="9" style="1"/>
  </cols>
  <sheetData>
    <row r="3" spans="1:21">
      <c r="A3" s="2"/>
      <c r="B3" s="142" t="s">
        <v>15</v>
      </c>
      <c r="C3" s="143"/>
      <c r="D3" s="150" t="str">
        <f>表紙!B1</f>
        <v>UiPath - 出社人数取得機能</v>
      </c>
      <c r="E3" s="151"/>
      <c r="F3" s="147"/>
      <c r="G3" s="142" t="s">
        <v>16</v>
      </c>
      <c r="H3" s="143"/>
      <c r="I3" s="150" t="s">
        <v>184</v>
      </c>
      <c r="J3" s="151"/>
      <c r="K3" s="147"/>
      <c r="L3" s="153" t="s">
        <v>18</v>
      </c>
      <c r="M3" s="155" t="str">
        <f ca="1">表紙!G2</f>
        <v>【第1.1版】</v>
      </c>
      <c r="N3" s="142" t="s">
        <v>19</v>
      </c>
      <c r="O3" s="143"/>
      <c r="P3" s="146">
        <f ca="1">表紙!E6</f>
        <v>44235</v>
      </c>
      <c r="Q3" s="147"/>
      <c r="R3" s="142" t="s">
        <v>20</v>
      </c>
      <c r="S3" s="143"/>
      <c r="T3" s="150" t="str">
        <f ca="1">表紙!B6</f>
        <v>金山</v>
      </c>
      <c r="U3" s="147"/>
    </row>
    <row r="4" spans="1:21">
      <c r="A4" s="2"/>
      <c r="B4" s="144"/>
      <c r="C4" s="145"/>
      <c r="D4" s="148"/>
      <c r="E4" s="152"/>
      <c r="F4" s="149"/>
      <c r="G4" s="144"/>
      <c r="H4" s="145"/>
      <c r="I4" s="148"/>
      <c r="J4" s="152"/>
      <c r="K4" s="149"/>
      <c r="L4" s="154"/>
      <c r="M4" s="156"/>
      <c r="N4" s="144"/>
      <c r="O4" s="145"/>
      <c r="P4" s="148"/>
      <c r="Q4" s="149"/>
      <c r="R4" s="144"/>
      <c r="S4" s="145"/>
      <c r="T4" s="148"/>
      <c r="U4" s="149"/>
    </row>
    <row r="5" spans="1:21" ht="18.75" customHeight="1">
      <c r="A5" s="2"/>
      <c r="B5" s="162" t="s">
        <v>184</v>
      </c>
      <c r="C5" s="128"/>
      <c r="D5" s="128"/>
      <c r="E5" s="128"/>
      <c r="F5" s="128"/>
      <c r="G5" s="128"/>
      <c r="H5" s="128"/>
      <c r="I5" s="128"/>
      <c r="J5" s="128"/>
      <c r="K5" s="128"/>
      <c r="L5" s="128"/>
      <c r="M5" s="128"/>
      <c r="N5" s="128"/>
      <c r="O5" s="128"/>
      <c r="P5" s="128"/>
      <c r="Q5" s="128"/>
      <c r="R5" s="128"/>
      <c r="S5" s="128"/>
      <c r="T5" s="128"/>
      <c r="U5" s="129"/>
    </row>
    <row r="6" spans="1:21" ht="18.75" customHeight="1">
      <c r="A6" s="2"/>
      <c r="B6" s="130"/>
      <c r="C6" s="131"/>
      <c r="D6" s="131"/>
      <c r="E6" s="131"/>
      <c r="F6" s="131"/>
      <c r="G6" s="131"/>
      <c r="H6" s="131"/>
      <c r="I6" s="131"/>
      <c r="J6" s="131"/>
      <c r="K6" s="131"/>
      <c r="L6" s="131"/>
      <c r="M6" s="131"/>
      <c r="N6" s="131"/>
      <c r="O6" s="131"/>
      <c r="P6" s="131"/>
      <c r="Q6" s="131"/>
      <c r="R6" s="131"/>
      <c r="S6" s="131"/>
      <c r="T6" s="131"/>
      <c r="U6" s="132"/>
    </row>
    <row r="7" spans="1:21">
      <c r="A7" s="2"/>
      <c r="B7" s="3"/>
      <c r="C7" s="4"/>
      <c r="D7" s="4"/>
      <c r="E7" s="4"/>
      <c r="F7" s="4"/>
      <c r="G7" s="4"/>
      <c r="H7" s="4"/>
      <c r="I7" s="4"/>
      <c r="J7" s="4"/>
      <c r="K7" s="4"/>
      <c r="L7" s="4"/>
      <c r="M7" s="4"/>
      <c r="N7" s="4"/>
      <c r="O7" s="4"/>
      <c r="P7" s="4"/>
      <c r="Q7" s="4"/>
      <c r="R7" s="4"/>
      <c r="S7" s="4"/>
      <c r="T7" s="4"/>
      <c r="U7" s="2"/>
    </row>
    <row r="8" spans="1:21">
      <c r="A8" s="2"/>
      <c r="C8" s="163" t="s">
        <v>185</v>
      </c>
      <c r="D8" s="4"/>
      <c r="E8" s="4"/>
      <c r="F8" s="4"/>
      <c r="G8" s="4"/>
      <c r="H8" s="4"/>
      <c r="I8" s="4"/>
      <c r="J8" s="4"/>
      <c r="K8" s="4"/>
      <c r="L8" s="4"/>
      <c r="M8" s="4"/>
      <c r="N8" s="4"/>
      <c r="O8" s="4"/>
      <c r="P8" s="4"/>
      <c r="Q8" s="4"/>
      <c r="R8" s="4"/>
      <c r="S8" s="4"/>
      <c r="T8" s="4"/>
      <c r="U8" s="2"/>
    </row>
    <row r="9" spans="1:21">
      <c r="A9" s="2"/>
      <c r="B9" s="3"/>
      <c r="C9" s="4" t="s">
        <v>36</v>
      </c>
      <c r="D9" s="4"/>
      <c r="E9" s="4"/>
      <c r="F9" s="4"/>
      <c r="G9" s="4"/>
      <c r="H9" s="4"/>
      <c r="I9" s="4"/>
      <c r="J9" s="4"/>
      <c r="K9" s="4"/>
      <c r="L9" s="4"/>
      <c r="M9" s="4"/>
      <c r="N9" s="4"/>
      <c r="O9" s="4"/>
      <c r="P9" s="4"/>
      <c r="Q9" s="4"/>
      <c r="R9" s="4"/>
      <c r="S9" s="4"/>
      <c r="T9" s="4"/>
      <c r="U9" s="2"/>
    </row>
    <row r="10" spans="1:21">
      <c r="A10" s="2"/>
      <c r="B10" s="3"/>
      <c r="C10" s="163" t="s">
        <v>186</v>
      </c>
      <c r="D10" s="4"/>
      <c r="E10" s="4"/>
      <c r="F10" s="4"/>
      <c r="G10" s="4"/>
      <c r="H10" s="4"/>
      <c r="I10" s="4"/>
      <c r="J10" s="4"/>
      <c r="K10" s="4"/>
      <c r="L10" s="4"/>
      <c r="M10" s="4"/>
      <c r="N10" s="4"/>
      <c r="O10" s="4"/>
      <c r="P10" s="4"/>
      <c r="Q10" s="4"/>
      <c r="R10" s="4"/>
      <c r="S10" s="4"/>
      <c r="T10" s="4"/>
      <c r="U10" s="2"/>
    </row>
    <row r="11" spans="1:21">
      <c r="A11" s="2"/>
      <c r="B11" s="3"/>
      <c r="C11" s="4"/>
      <c r="D11" s="4"/>
      <c r="E11" s="4"/>
      <c r="F11" s="4"/>
      <c r="G11" s="4"/>
      <c r="H11" s="4"/>
      <c r="I11" s="4"/>
      <c r="J11" s="4"/>
      <c r="K11" s="4"/>
      <c r="L11" s="4"/>
      <c r="M11" s="4"/>
      <c r="N11" s="4"/>
      <c r="O11" s="4"/>
      <c r="P11" s="4"/>
      <c r="Q11" s="4"/>
      <c r="R11" s="4"/>
      <c r="S11" s="4"/>
      <c r="T11" s="4"/>
      <c r="U11" s="2"/>
    </row>
    <row r="12" spans="1:21">
      <c r="A12" s="2"/>
      <c r="B12" s="3"/>
      <c r="C12" s="163" t="s">
        <v>187</v>
      </c>
      <c r="D12" s="4"/>
      <c r="E12" s="4"/>
      <c r="F12" s="4"/>
      <c r="G12" s="4"/>
      <c r="H12" s="4"/>
      <c r="I12" s="4"/>
      <c r="J12" s="4"/>
      <c r="K12" s="4"/>
      <c r="L12" s="4"/>
      <c r="M12" s="4"/>
      <c r="N12" s="4"/>
      <c r="O12" s="4"/>
      <c r="P12" s="4"/>
      <c r="Q12" s="4"/>
      <c r="R12" s="4"/>
      <c r="S12" s="4"/>
      <c r="T12" s="4"/>
      <c r="U12" s="2"/>
    </row>
    <row r="13" spans="1:21">
      <c r="A13" s="2"/>
      <c r="B13" s="3"/>
      <c r="C13" s="4"/>
      <c r="D13" s="4"/>
      <c r="E13" s="4"/>
      <c r="F13" s="4"/>
      <c r="G13" s="4"/>
      <c r="H13" s="4"/>
      <c r="I13" s="4"/>
      <c r="J13" s="4"/>
      <c r="K13" s="4"/>
      <c r="L13" s="4"/>
      <c r="M13" s="4"/>
      <c r="N13" s="4"/>
      <c r="O13" s="4"/>
      <c r="P13" s="4"/>
      <c r="Q13" s="4"/>
      <c r="R13" s="4"/>
      <c r="S13" s="4"/>
      <c r="T13" s="4"/>
      <c r="U13" s="2"/>
    </row>
    <row r="14" spans="1:21">
      <c r="A14" s="2"/>
      <c r="B14" s="3"/>
      <c r="C14" s="163" t="s">
        <v>188</v>
      </c>
      <c r="D14" s="4"/>
      <c r="E14" s="4"/>
      <c r="F14" s="4"/>
      <c r="G14" s="4"/>
      <c r="H14" s="4"/>
      <c r="I14" s="4"/>
      <c r="J14" s="4"/>
      <c r="K14" s="4"/>
      <c r="L14" s="4"/>
      <c r="M14" s="4"/>
      <c r="N14" s="4"/>
      <c r="O14" s="4"/>
      <c r="P14" s="4"/>
      <c r="Q14" s="4"/>
      <c r="R14" s="4"/>
      <c r="S14" s="4"/>
      <c r="T14" s="4"/>
      <c r="U14" s="2"/>
    </row>
    <row r="15" spans="1:21">
      <c r="A15" s="2"/>
      <c r="B15" s="3"/>
      <c r="C15" s="4"/>
      <c r="D15" s="4"/>
      <c r="E15" s="4"/>
      <c r="F15" s="4"/>
      <c r="G15" s="4"/>
      <c r="H15" s="4"/>
      <c r="I15" s="4"/>
      <c r="J15" s="4"/>
      <c r="K15" s="4"/>
      <c r="L15" s="4"/>
      <c r="M15" s="4"/>
      <c r="N15" s="4"/>
      <c r="O15" s="4"/>
      <c r="P15" s="4"/>
      <c r="Q15" s="4"/>
      <c r="R15" s="4"/>
      <c r="S15" s="4"/>
      <c r="T15" s="4"/>
      <c r="U15" s="2"/>
    </row>
    <row r="16" spans="1:21">
      <c r="A16" s="2"/>
      <c r="B16" s="3"/>
      <c r="C16" s="163" t="s">
        <v>189</v>
      </c>
      <c r="D16" s="4"/>
      <c r="E16" s="4"/>
      <c r="F16" s="4"/>
      <c r="G16" s="4"/>
      <c r="H16" s="4"/>
      <c r="I16" s="4"/>
      <c r="J16" s="4"/>
      <c r="K16" s="4"/>
      <c r="L16" s="4"/>
      <c r="M16" s="4"/>
      <c r="N16" s="4"/>
      <c r="O16" s="4"/>
      <c r="P16" s="4"/>
      <c r="Q16" s="4"/>
      <c r="R16" s="4"/>
      <c r="S16" s="4"/>
      <c r="T16" s="4"/>
      <c r="U16" s="2"/>
    </row>
    <row r="17" spans="1:21">
      <c r="A17" s="2"/>
      <c r="B17" s="3"/>
      <c r="C17" s="4"/>
      <c r="D17" s="4"/>
      <c r="E17" s="4"/>
      <c r="F17" s="4"/>
      <c r="G17" s="4"/>
      <c r="H17" s="4"/>
      <c r="I17" s="4"/>
      <c r="J17" s="4"/>
      <c r="K17" s="4"/>
      <c r="L17" s="4"/>
      <c r="M17" s="4"/>
      <c r="N17" s="4"/>
      <c r="O17" s="4"/>
      <c r="P17" s="4"/>
      <c r="Q17" s="4"/>
      <c r="R17" s="4"/>
      <c r="S17" s="4"/>
      <c r="T17" s="4"/>
      <c r="U17" s="2"/>
    </row>
    <row r="18" spans="1:21">
      <c r="A18" s="2"/>
      <c r="B18" s="3"/>
      <c r="C18" s="163" t="s">
        <v>190</v>
      </c>
      <c r="D18" s="4"/>
      <c r="E18" s="4"/>
      <c r="F18" s="4"/>
      <c r="G18" s="4"/>
      <c r="H18" s="4"/>
      <c r="I18" s="4"/>
      <c r="J18" s="4"/>
      <c r="K18" s="4"/>
      <c r="L18" s="4"/>
      <c r="M18" s="4"/>
      <c r="N18" s="4"/>
      <c r="O18" s="4"/>
      <c r="P18" s="4"/>
      <c r="Q18" s="4"/>
      <c r="R18" s="4"/>
      <c r="S18" s="4"/>
      <c r="T18" s="4"/>
      <c r="U18" s="2"/>
    </row>
    <row r="19" spans="1:21">
      <c r="A19" s="2"/>
      <c r="B19" s="3"/>
      <c r="C19" s="4"/>
      <c r="D19" s="4"/>
      <c r="E19" s="4"/>
      <c r="F19" s="4"/>
      <c r="G19" s="4"/>
      <c r="H19" s="4"/>
      <c r="I19" s="4"/>
      <c r="J19" s="4"/>
      <c r="K19" s="4"/>
      <c r="L19" s="4"/>
      <c r="M19" s="4"/>
      <c r="N19" s="4"/>
      <c r="O19" s="4"/>
      <c r="P19" s="4"/>
      <c r="Q19" s="4"/>
      <c r="R19" s="4"/>
      <c r="S19" s="4"/>
      <c r="T19" s="4"/>
      <c r="U19" s="2"/>
    </row>
    <row r="20" spans="1:21">
      <c r="A20" s="2"/>
      <c r="B20" s="3"/>
      <c r="C20" s="163" t="s">
        <v>191</v>
      </c>
      <c r="D20" s="4"/>
      <c r="E20" s="4"/>
      <c r="F20" s="4"/>
      <c r="G20" s="4"/>
      <c r="H20" s="4"/>
      <c r="I20" s="4"/>
      <c r="J20" s="4"/>
      <c r="K20" s="4"/>
      <c r="L20" s="4"/>
      <c r="M20" s="4"/>
      <c r="N20" s="4"/>
      <c r="O20" s="4"/>
      <c r="P20" s="4"/>
      <c r="Q20" s="4"/>
      <c r="R20" s="4"/>
      <c r="S20" s="4"/>
      <c r="T20" s="4"/>
      <c r="U20" s="2"/>
    </row>
    <row r="21" spans="1:21">
      <c r="A21" s="2"/>
      <c r="B21" s="3"/>
      <c r="C21" s="4"/>
      <c r="D21" s="4"/>
      <c r="E21" s="4"/>
      <c r="F21" s="4"/>
      <c r="G21" s="4"/>
      <c r="H21" s="4"/>
      <c r="I21" s="4"/>
      <c r="J21" s="4"/>
      <c r="K21" s="4"/>
      <c r="L21" s="4"/>
      <c r="M21" s="4"/>
      <c r="N21" s="4"/>
      <c r="O21" s="4"/>
      <c r="P21" s="4"/>
      <c r="Q21" s="4"/>
      <c r="R21" s="4"/>
      <c r="S21" s="4"/>
      <c r="T21" s="4"/>
      <c r="U21" s="2"/>
    </row>
    <row r="22" spans="1:21">
      <c r="A22" s="2"/>
      <c r="B22" s="3"/>
      <c r="C22" s="163" t="s">
        <v>192</v>
      </c>
      <c r="D22" s="4"/>
      <c r="E22" s="4"/>
      <c r="F22" s="4"/>
      <c r="G22" s="4"/>
      <c r="H22" s="4"/>
      <c r="I22" s="4"/>
      <c r="J22" s="4"/>
      <c r="K22" s="4"/>
      <c r="L22" s="4"/>
      <c r="M22" s="4"/>
      <c r="N22" s="4"/>
      <c r="O22" s="4"/>
      <c r="P22" s="4"/>
      <c r="Q22" s="4"/>
      <c r="R22" s="4"/>
      <c r="S22" s="4"/>
      <c r="T22" s="4"/>
      <c r="U22" s="2"/>
    </row>
    <row r="23" spans="1:21">
      <c r="A23" s="2"/>
      <c r="B23" s="3"/>
      <c r="C23" s="4"/>
      <c r="D23" s="4"/>
      <c r="E23" s="4"/>
      <c r="F23" s="4"/>
      <c r="G23" s="4"/>
      <c r="H23" s="4"/>
      <c r="I23" s="4"/>
      <c r="J23" s="4"/>
      <c r="K23" s="4"/>
      <c r="L23" s="4"/>
      <c r="M23" s="4"/>
      <c r="N23" s="4"/>
      <c r="O23" s="4"/>
      <c r="P23" s="4"/>
      <c r="Q23" s="4"/>
      <c r="R23" s="4"/>
      <c r="S23" s="4"/>
      <c r="T23" s="4"/>
      <c r="U23" s="2"/>
    </row>
    <row r="24" spans="1:21">
      <c r="A24" s="2"/>
      <c r="B24" s="3"/>
      <c r="C24" s="163" t="s">
        <v>193</v>
      </c>
      <c r="D24" s="4"/>
      <c r="E24" s="4"/>
      <c r="F24" s="4"/>
      <c r="G24" s="4"/>
      <c r="H24" s="4"/>
      <c r="I24" s="4"/>
      <c r="J24" s="4"/>
      <c r="K24" s="4"/>
      <c r="L24" s="4"/>
      <c r="M24" s="4"/>
      <c r="N24" s="4"/>
      <c r="O24" s="4"/>
      <c r="P24" s="4"/>
      <c r="Q24" s="4"/>
      <c r="R24" s="4"/>
      <c r="S24" s="4"/>
      <c r="T24" s="4"/>
      <c r="U24" s="2"/>
    </row>
    <row r="25" spans="1:21">
      <c r="A25" s="2"/>
      <c r="B25" s="5"/>
      <c r="C25" s="6"/>
      <c r="D25" s="6"/>
      <c r="E25" s="6"/>
      <c r="F25" s="6"/>
      <c r="G25" s="6"/>
      <c r="H25" s="6"/>
      <c r="I25" s="6"/>
      <c r="J25" s="6"/>
      <c r="K25" s="6"/>
      <c r="L25" s="6"/>
      <c r="M25" s="6"/>
      <c r="N25" s="6"/>
      <c r="O25" s="6"/>
      <c r="P25" s="6"/>
      <c r="Q25" s="6"/>
      <c r="R25" s="6"/>
      <c r="S25" s="6"/>
      <c r="T25" s="6"/>
      <c r="U25" s="7"/>
    </row>
  </sheetData>
  <mergeCells count="11">
    <mergeCell ref="B5:U6"/>
    <mergeCell ref="N3:O4"/>
    <mergeCell ref="P3:Q4"/>
    <mergeCell ref="R3:S4"/>
    <mergeCell ref="T3:U4"/>
    <mergeCell ref="B3:C4"/>
    <mergeCell ref="D3:F4"/>
    <mergeCell ref="G3:H4"/>
    <mergeCell ref="I3:K4"/>
    <mergeCell ref="L3:L4"/>
    <mergeCell ref="M3:M4"/>
  </mergeCells>
  <phoneticPr fontId="3"/>
  <hyperlinks>
    <hyperlink ref="C8" location="表紙!A1" display="表紙"/>
    <hyperlink ref="C10" location="改版履歴!A1" display="改版履歴"/>
    <hyperlink ref="C12" location="概要!A1" display="概要"/>
    <hyperlink ref="C14" location="注意事項!A1" display="注意事項"/>
    <hyperlink ref="C16" location="サイボウズの設定について!A1" display="サイボウズの設定について"/>
    <hyperlink ref="C18" location="【サイボウズ】期間予定の設定方法!A1" display="【サイボウズ】期間予定の設定方法"/>
    <hyperlink ref="C20" location="【Config.xlsx】Settings記入例!A1" display="【Config.xlsx】Settings記入例"/>
    <hyperlink ref="C22" location="【社内の出勤予定表.xlsx】2021年2月記入例!A1" display="【社内の出勤予定表.xlsx】2021年2月記入例"/>
    <hyperlink ref="C24" location="【期間限定出社名簿.xlsx】名簿記入例!A1" display="【期間限定出社名簿.xlsx】名簿記入例"/>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view="pageBreakPreview" zoomScaleNormal="100" zoomScaleSheetLayoutView="100" workbookViewId="0">
      <selection activeCell="F3" sqref="F3:F4"/>
    </sheetView>
  </sheetViews>
  <sheetFormatPr defaultColWidth="2.625" defaultRowHeight="11.25" customHeight="1"/>
  <cols>
    <col min="1" max="1" width="2.625" style="13" customWidth="1"/>
    <col min="2" max="2" width="7.875" style="13" customWidth="1"/>
    <col min="3" max="3" width="10.625" style="13" customWidth="1"/>
    <col min="4" max="4" width="24.625" style="13" customWidth="1"/>
    <col min="5" max="5" width="58.625" style="13" customWidth="1"/>
    <col min="6" max="6" width="7.75" style="13" customWidth="1"/>
    <col min="7" max="16384" width="2.625" style="13"/>
  </cols>
  <sheetData>
    <row r="1" spans="1:7" ht="11.25" customHeight="1">
      <c r="A1" s="8"/>
      <c r="B1" s="9" t="s">
        <v>6</v>
      </c>
      <c r="C1" s="9" t="s">
        <v>7</v>
      </c>
      <c r="D1" s="9" t="s">
        <v>8</v>
      </c>
      <c r="E1" s="10" t="s">
        <v>9</v>
      </c>
      <c r="F1" s="11" t="s">
        <v>10</v>
      </c>
      <c r="G1" s="12"/>
    </row>
    <row r="2" spans="1:7" ht="15">
      <c r="A2" s="8"/>
      <c r="B2" s="14">
        <v>1</v>
      </c>
      <c r="C2" s="15">
        <v>44232</v>
      </c>
      <c r="D2" s="16" t="s">
        <v>11</v>
      </c>
      <c r="E2" s="17" t="s">
        <v>12</v>
      </c>
      <c r="F2" s="18" t="s">
        <v>13</v>
      </c>
      <c r="G2" s="12"/>
    </row>
    <row r="3" spans="1:7" ht="45">
      <c r="A3" s="8"/>
      <c r="B3" s="14">
        <v>1.1000000000000001</v>
      </c>
      <c r="C3" s="15">
        <v>44235</v>
      </c>
      <c r="D3" s="161" t="s">
        <v>182</v>
      </c>
      <c r="E3" s="17" t="s">
        <v>183</v>
      </c>
      <c r="F3" s="18" t="s">
        <v>13</v>
      </c>
      <c r="G3" s="12"/>
    </row>
    <row r="4" spans="1:7" ht="15">
      <c r="A4" s="8"/>
      <c r="B4" s="14">
        <v>1.1000000000000001</v>
      </c>
      <c r="C4" s="15">
        <v>44235</v>
      </c>
      <c r="D4" s="16" t="s">
        <v>194</v>
      </c>
      <c r="E4" s="17" t="s">
        <v>195</v>
      </c>
      <c r="F4" s="18" t="s">
        <v>13</v>
      </c>
      <c r="G4" s="12"/>
    </row>
    <row r="5" spans="1:7" ht="12" customHeight="1">
      <c r="A5" s="8"/>
      <c r="B5" s="14"/>
      <c r="C5" s="15"/>
      <c r="D5" s="19"/>
      <c r="E5" s="17"/>
      <c r="F5" s="18"/>
      <c r="G5" s="12"/>
    </row>
    <row r="6" spans="1:7" ht="12" customHeight="1">
      <c r="A6" s="8"/>
      <c r="B6" s="14"/>
      <c r="C6" s="15"/>
      <c r="D6" s="16"/>
      <c r="E6" s="17"/>
      <c r="F6" s="18"/>
      <c r="G6" s="12"/>
    </row>
    <row r="7" spans="1:7" ht="12" customHeight="1">
      <c r="A7" s="8"/>
      <c r="B7" s="14"/>
      <c r="C7" s="15"/>
      <c r="D7" s="16"/>
      <c r="E7" s="17"/>
      <c r="F7" s="18"/>
      <c r="G7" s="12"/>
    </row>
    <row r="8" spans="1:7" ht="12" customHeight="1">
      <c r="A8" s="8"/>
      <c r="B8" s="14"/>
      <c r="C8" s="15"/>
      <c r="D8" s="20"/>
      <c r="E8" s="19"/>
      <c r="F8" s="18"/>
      <c r="G8" s="12"/>
    </row>
    <row r="9" spans="1:7" ht="12" customHeight="1">
      <c r="A9" s="8"/>
      <c r="B9" s="14"/>
      <c r="C9" s="15"/>
      <c r="D9" s="20"/>
      <c r="E9" s="17"/>
      <c r="F9" s="18"/>
      <c r="G9" s="12"/>
    </row>
    <row r="10" spans="1:7" ht="12" customHeight="1">
      <c r="A10" s="8"/>
      <c r="B10" s="14"/>
      <c r="C10" s="15"/>
      <c r="D10" s="20"/>
      <c r="E10" s="17"/>
      <c r="F10" s="18"/>
      <c r="G10" s="12"/>
    </row>
    <row r="11" spans="1:7" ht="12" customHeight="1">
      <c r="A11" s="8"/>
      <c r="B11" s="14"/>
      <c r="C11" s="15"/>
      <c r="D11" s="19"/>
      <c r="E11" s="17"/>
      <c r="F11" s="18"/>
      <c r="G11" s="12"/>
    </row>
    <row r="12" spans="1:7" ht="15">
      <c r="A12" s="8"/>
      <c r="B12" s="14"/>
      <c r="C12" s="15"/>
      <c r="D12" s="19"/>
      <c r="E12" s="17"/>
      <c r="F12" s="18"/>
      <c r="G12" s="12"/>
    </row>
    <row r="13" spans="1:7" ht="15">
      <c r="A13" s="8"/>
      <c r="B13" s="14"/>
      <c r="C13" s="15"/>
      <c r="D13" s="19"/>
      <c r="E13" s="17"/>
      <c r="F13" s="18"/>
      <c r="G13" s="12"/>
    </row>
    <row r="14" spans="1:7" ht="15">
      <c r="A14" s="8"/>
      <c r="B14" s="14"/>
      <c r="C14" s="15"/>
      <c r="D14" s="20"/>
      <c r="E14" s="17"/>
      <c r="F14" s="18"/>
      <c r="G14" s="12"/>
    </row>
    <row r="15" spans="1:7" ht="15">
      <c r="A15" s="8"/>
      <c r="B15" s="14"/>
      <c r="C15" s="15"/>
      <c r="D15" s="20"/>
      <c r="E15" s="17"/>
      <c r="F15" s="18"/>
      <c r="G15" s="12"/>
    </row>
    <row r="16" spans="1:7" ht="15">
      <c r="A16" s="8"/>
      <c r="B16" s="14"/>
      <c r="C16" s="15"/>
      <c r="D16" s="20"/>
      <c r="E16" s="17"/>
      <c r="F16" s="18"/>
      <c r="G16" s="12"/>
    </row>
    <row r="17" spans="1:7" ht="15">
      <c r="A17" s="8"/>
      <c r="B17" s="14"/>
      <c r="C17" s="15"/>
      <c r="D17" s="19"/>
      <c r="E17" s="17"/>
      <c r="F17" s="18"/>
      <c r="G17" s="12"/>
    </row>
    <row r="18" spans="1:7" ht="15">
      <c r="A18" s="8"/>
      <c r="B18" s="14"/>
      <c r="C18" s="15"/>
      <c r="D18" s="20"/>
      <c r="E18" s="17"/>
      <c r="F18" s="18"/>
      <c r="G18" s="12"/>
    </row>
    <row r="19" spans="1:7" ht="15">
      <c r="A19" s="8"/>
      <c r="B19" s="14"/>
      <c r="C19" s="15"/>
      <c r="D19" s="19"/>
      <c r="E19" s="17"/>
      <c r="F19" s="18"/>
      <c r="G19" s="12"/>
    </row>
    <row r="20" spans="1:7" ht="15">
      <c r="A20" s="8"/>
      <c r="B20" s="14"/>
      <c r="C20" s="15"/>
      <c r="D20" s="20"/>
      <c r="E20" s="17"/>
      <c r="F20" s="18"/>
      <c r="G20" s="12"/>
    </row>
    <row r="21" spans="1:7" ht="15">
      <c r="A21" s="8"/>
      <c r="B21" s="14"/>
      <c r="C21" s="15"/>
      <c r="D21" s="20"/>
      <c r="E21" s="17"/>
      <c r="F21" s="18"/>
      <c r="G21" s="12"/>
    </row>
    <row r="22" spans="1:7" ht="15">
      <c r="A22" s="8"/>
      <c r="B22" s="14"/>
      <c r="C22" s="15"/>
      <c r="D22" s="20"/>
      <c r="E22" s="17"/>
      <c r="F22" s="18"/>
      <c r="G22" s="12"/>
    </row>
    <row r="23" spans="1:7" ht="15">
      <c r="A23" s="8"/>
      <c r="B23" s="14"/>
      <c r="C23" s="15"/>
      <c r="D23" s="20"/>
      <c r="E23" s="17"/>
      <c r="F23" s="18"/>
      <c r="G23" s="12"/>
    </row>
    <row r="24" spans="1:7" ht="15">
      <c r="A24" s="8"/>
      <c r="B24" s="14"/>
      <c r="C24" s="15"/>
      <c r="D24" s="20"/>
      <c r="E24" s="17"/>
      <c r="F24" s="18"/>
      <c r="G24" s="12"/>
    </row>
    <row r="25" spans="1:7" ht="15">
      <c r="A25" s="8"/>
      <c r="B25" s="14"/>
      <c r="C25" s="15"/>
      <c r="D25" s="20"/>
      <c r="E25" s="17"/>
      <c r="F25" s="18"/>
      <c r="G25" s="12"/>
    </row>
    <row r="26" spans="1:7" ht="15">
      <c r="A26" s="8"/>
      <c r="B26" s="14"/>
      <c r="C26" s="15"/>
      <c r="D26" s="20"/>
      <c r="E26" s="17"/>
      <c r="F26" s="18"/>
      <c r="G26" s="12"/>
    </row>
    <row r="27" spans="1:7" ht="15">
      <c r="A27" s="8"/>
      <c r="B27" s="14"/>
      <c r="C27" s="15"/>
      <c r="D27" s="20"/>
      <c r="E27" s="17"/>
      <c r="F27" s="18"/>
      <c r="G27" s="12"/>
    </row>
    <row r="28" spans="1:7" ht="15">
      <c r="A28" s="8"/>
      <c r="B28" s="14"/>
      <c r="C28" s="15"/>
      <c r="D28" s="20"/>
      <c r="E28" s="17"/>
      <c r="F28" s="18"/>
      <c r="G28" s="12"/>
    </row>
    <row r="29" spans="1:7" ht="15">
      <c r="A29" s="8"/>
      <c r="B29" s="14"/>
      <c r="C29" s="15"/>
      <c r="D29" s="20"/>
      <c r="E29" s="17"/>
      <c r="F29" s="18"/>
      <c r="G29" s="12"/>
    </row>
    <row r="30" spans="1:7" ht="15">
      <c r="A30" s="8"/>
      <c r="B30" s="14"/>
      <c r="C30" s="15"/>
      <c r="D30" s="20"/>
      <c r="E30" s="17"/>
      <c r="F30" s="18"/>
      <c r="G30" s="12"/>
    </row>
    <row r="31" spans="1:7" ht="15">
      <c r="A31" s="8"/>
      <c r="B31" s="14"/>
      <c r="C31" s="15"/>
      <c r="D31" s="20"/>
      <c r="E31" s="17"/>
      <c r="F31" s="18"/>
      <c r="G31" s="12"/>
    </row>
    <row r="32" spans="1:7" ht="15">
      <c r="A32" s="8"/>
      <c r="B32" s="14"/>
      <c r="C32" s="15"/>
      <c r="D32" s="20"/>
      <c r="E32" s="17"/>
      <c r="F32" s="18"/>
      <c r="G32" s="12"/>
    </row>
    <row r="33" spans="1:7" ht="15">
      <c r="A33" s="8"/>
      <c r="B33" s="14"/>
      <c r="C33" s="15"/>
      <c r="D33" s="20"/>
      <c r="E33" s="17"/>
      <c r="F33" s="18"/>
      <c r="G33" s="12"/>
    </row>
    <row r="34" spans="1:7" ht="15">
      <c r="A34" s="8"/>
      <c r="B34" s="14"/>
      <c r="C34" s="15"/>
      <c r="D34" s="20"/>
      <c r="E34" s="17"/>
      <c r="F34" s="18"/>
      <c r="G34" s="12"/>
    </row>
    <row r="35" spans="1:7" ht="15">
      <c r="A35" s="8"/>
      <c r="B35" s="14"/>
      <c r="C35" s="15"/>
      <c r="D35" s="15"/>
      <c r="E35" s="17"/>
      <c r="F35" s="18"/>
      <c r="G35" s="12"/>
    </row>
    <row r="36" spans="1:7" ht="15">
      <c r="A36" s="8"/>
      <c r="B36" s="14"/>
      <c r="C36" s="15"/>
      <c r="D36" s="21"/>
      <c r="E36" s="17"/>
      <c r="F36" s="18"/>
      <c r="G36" s="12"/>
    </row>
    <row r="37" spans="1:7" ht="15">
      <c r="A37" s="8"/>
      <c r="B37" s="14"/>
      <c r="C37" s="15"/>
      <c r="D37" s="15"/>
      <c r="E37" s="17"/>
      <c r="F37" s="18"/>
      <c r="G37" s="12"/>
    </row>
    <row r="38" spans="1:7" ht="15">
      <c r="A38" s="8"/>
      <c r="B38" s="14"/>
      <c r="C38" s="15"/>
      <c r="D38" s="21"/>
      <c r="E38" s="17"/>
      <c r="F38" s="18"/>
      <c r="G38" s="12"/>
    </row>
    <row r="39" spans="1:7" ht="15">
      <c r="A39" s="8"/>
      <c r="B39" s="14"/>
      <c r="C39" s="15"/>
      <c r="D39" s="15"/>
      <c r="E39" s="17"/>
      <c r="F39" s="18"/>
      <c r="G39" s="12"/>
    </row>
    <row r="40" spans="1:7" ht="15">
      <c r="A40" s="8"/>
      <c r="B40" s="14"/>
      <c r="C40" s="15"/>
      <c r="D40" s="21"/>
      <c r="E40" s="17"/>
      <c r="F40" s="18"/>
      <c r="G40" s="12"/>
    </row>
    <row r="41" spans="1:7" ht="15">
      <c r="A41" s="8"/>
      <c r="B41" s="14"/>
      <c r="C41" s="15"/>
      <c r="D41" s="21"/>
      <c r="E41" s="17"/>
      <c r="F41" s="18"/>
      <c r="G41" s="12"/>
    </row>
    <row r="42" spans="1:7" ht="15">
      <c r="A42" s="8"/>
      <c r="B42" s="14"/>
      <c r="C42" s="15"/>
      <c r="D42" s="21"/>
      <c r="E42" s="17"/>
      <c r="F42" s="18"/>
      <c r="G42" s="12"/>
    </row>
    <row r="43" spans="1:7" ht="15">
      <c r="A43" s="8"/>
      <c r="B43" s="14"/>
      <c r="C43" s="15"/>
      <c r="D43" s="21"/>
      <c r="E43" s="17"/>
      <c r="F43" s="18"/>
      <c r="G43" s="12"/>
    </row>
    <row r="44" spans="1:7" ht="15">
      <c r="A44" s="8"/>
      <c r="B44" s="14"/>
      <c r="C44" s="15"/>
      <c r="D44" s="15"/>
      <c r="E44" s="17"/>
      <c r="F44" s="18"/>
      <c r="G44" s="12"/>
    </row>
    <row r="45" spans="1:7" ht="15">
      <c r="A45" s="8"/>
      <c r="B45" s="14"/>
      <c r="C45" s="15"/>
      <c r="D45" s="21"/>
      <c r="E45" s="17"/>
      <c r="F45" s="18"/>
      <c r="G45" s="12"/>
    </row>
    <row r="46" spans="1:7" ht="15">
      <c r="A46" s="8"/>
      <c r="B46" s="14"/>
      <c r="C46" s="15"/>
      <c r="D46" s="15"/>
      <c r="E46" s="17"/>
      <c r="F46" s="18"/>
      <c r="G46" s="12"/>
    </row>
    <row r="47" spans="1:7" ht="15">
      <c r="A47" s="8"/>
      <c r="B47" s="14"/>
      <c r="C47" s="15"/>
      <c r="D47" s="21"/>
      <c r="E47" s="17"/>
      <c r="F47" s="18"/>
      <c r="G47" s="12"/>
    </row>
    <row r="48" spans="1:7" ht="15">
      <c r="A48" s="8"/>
      <c r="B48" s="14"/>
      <c r="C48" s="15"/>
      <c r="D48" s="21"/>
      <c r="E48" s="17"/>
      <c r="F48" s="18"/>
      <c r="G48" s="12"/>
    </row>
    <row r="49" spans="1:7" ht="15">
      <c r="A49" s="8"/>
      <c r="B49" s="14"/>
      <c r="C49" s="15"/>
      <c r="D49" s="21"/>
      <c r="E49" s="17"/>
      <c r="F49" s="18"/>
      <c r="G49" s="12"/>
    </row>
    <row r="50" spans="1:7" ht="15">
      <c r="A50" s="8"/>
      <c r="B50" s="14"/>
      <c r="C50" s="15"/>
      <c r="D50" s="21"/>
      <c r="E50" s="17"/>
      <c r="F50" s="18"/>
      <c r="G50" s="12"/>
    </row>
    <row r="51" spans="1:7" ht="15">
      <c r="A51" s="8"/>
      <c r="B51" s="14"/>
      <c r="C51" s="15"/>
      <c r="D51" s="21"/>
      <c r="E51" s="17"/>
      <c r="F51" s="18"/>
      <c r="G51" s="12"/>
    </row>
    <row r="52" spans="1:7" ht="15">
      <c r="A52" s="8"/>
      <c r="B52" s="14"/>
      <c r="C52" s="15"/>
      <c r="D52" s="21"/>
      <c r="E52" s="17"/>
      <c r="F52" s="18"/>
      <c r="G52" s="12"/>
    </row>
    <row r="53" spans="1:7" ht="15">
      <c r="A53" s="8"/>
      <c r="B53" s="14"/>
      <c r="C53" s="15"/>
      <c r="D53" s="21"/>
      <c r="E53" s="17"/>
      <c r="F53" s="18"/>
      <c r="G53" s="12"/>
    </row>
    <row r="54" spans="1:7" ht="15">
      <c r="A54" s="8"/>
      <c r="B54" s="14"/>
      <c r="C54" s="15"/>
      <c r="D54" s="15"/>
      <c r="E54" s="17"/>
      <c r="F54" s="18"/>
      <c r="G54" s="12"/>
    </row>
    <row r="55" spans="1:7" ht="11.25" customHeight="1" thickBot="1">
      <c r="A55" s="22"/>
      <c r="B55" s="23"/>
      <c r="C55" s="23"/>
      <c r="D55" s="23"/>
      <c r="E55" s="23"/>
      <c r="F55" s="23"/>
      <c r="G55" s="24"/>
    </row>
  </sheetData>
  <phoneticPr fontId="3"/>
  <pageMargins left="0.39370078740157483" right="0.39370078740157483" top="0.59055118110236227" bottom="0.59055118110236227" header="0.39370078740157483" footer="0.51181102362204722"/>
  <pageSetup paperSize="9" scale="8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49"/>
  <sheetViews>
    <sheetView zoomScale="85" zoomScaleNormal="85" workbookViewId="0"/>
  </sheetViews>
  <sheetFormatPr defaultRowHeight="18.75"/>
  <cols>
    <col min="1" max="1" width="9" style="1"/>
    <col min="2" max="2" width="5" style="1" customWidth="1"/>
    <col min="3" max="16384" width="9" style="1"/>
  </cols>
  <sheetData>
    <row r="3" spans="1:21">
      <c r="A3" s="2"/>
      <c r="B3" s="142" t="s">
        <v>15</v>
      </c>
      <c r="C3" s="143"/>
      <c r="D3" s="150" t="str">
        <f>表紙!B1</f>
        <v>UiPath - 出社人数取得機能</v>
      </c>
      <c r="E3" s="151"/>
      <c r="F3" s="147"/>
      <c r="G3" s="142" t="s">
        <v>16</v>
      </c>
      <c r="H3" s="143"/>
      <c r="I3" s="150" t="s">
        <v>17</v>
      </c>
      <c r="J3" s="151"/>
      <c r="K3" s="147"/>
      <c r="L3" s="153" t="s">
        <v>18</v>
      </c>
      <c r="M3" s="155" t="str">
        <f ca="1">表紙!G2</f>
        <v>【第1.1版】</v>
      </c>
      <c r="N3" s="142" t="s">
        <v>19</v>
      </c>
      <c r="O3" s="143"/>
      <c r="P3" s="146">
        <f ca="1">表紙!E6</f>
        <v>44235</v>
      </c>
      <c r="Q3" s="147"/>
      <c r="R3" s="142" t="s">
        <v>20</v>
      </c>
      <c r="S3" s="143"/>
      <c r="T3" s="150" t="str">
        <f ca="1">表紙!B6</f>
        <v>金山</v>
      </c>
      <c r="U3" s="147"/>
    </row>
    <row r="4" spans="1:21">
      <c r="A4" s="2"/>
      <c r="B4" s="144"/>
      <c r="C4" s="145"/>
      <c r="D4" s="148"/>
      <c r="E4" s="152"/>
      <c r="F4" s="149"/>
      <c r="G4" s="144"/>
      <c r="H4" s="145"/>
      <c r="I4" s="148"/>
      <c r="J4" s="152"/>
      <c r="K4" s="149"/>
      <c r="L4" s="154"/>
      <c r="M4" s="156"/>
      <c r="N4" s="144"/>
      <c r="O4" s="145"/>
      <c r="P4" s="148"/>
      <c r="Q4" s="149"/>
      <c r="R4" s="144"/>
      <c r="S4" s="145"/>
      <c r="T4" s="148"/>
      <c r="U4" s="149"/>
    </row>
    <row r="5" spans="1:21">
      <c r="A5" s="2"/>
      <c r="B5" s="126" t="s">
        <v>21</v>
      </c>
      <c r="C5" s="127"/>
      <c r="D5" s="127"/>
      <c r="E5" s="127"/>
      <c r="F5" s="127"/>
      <c r="G5" s="127"/>
      <c r="H5" s="127"/>
      <c r="I5" s="127"/>
      <c r="J5" s="127"/>
      <c r="K5" s="127"/>
      <c r="L5" s="127"/>
      <c r="M5" s="127"/>
      <c r="N5" s="127"/>
      <c r="O5" s="127"/>
      <c r="P5" s="127"/>
      <c r="Q5" s="127"/>
      <c r="R5" s="127"/>
      <c r="S5" s="127"/>
      <c r="T5" s="127"/>
      <c r="U5" s="141"/>
    </row>
    <row r="6" spans="1:21">
      <c r="A6" s="2"/>
      <c r="B6" s="130"/>
      <c r="C6" s="131"/>
      <c r="D6" s="131"/>
      <c r="E6" s="131"/>
      <c r="F6" s="131"/>
      <c r="G6" s="131"/>
      <c r="H6" s="131"/>
      <c r="I6" s="131"/>
      <c r="J6" s="131"/>
      <c r="K6" s="131"/>
      <c r="L6" s="131"/>
      <c r="M6" s="131"/>
      <c r="N6" s="131"/>
      <c r="O6" s="131"/>
      <c r="P6" s="131"/>
      <c r="Q6" s="131"/>
      <c r="R6" s="131"/>
      <c r="S6" s="131"/>
      <c r="T6" s="131"/>
      <c r="U6" s="132"/>
    </row>
    <row r="7" spans="1:21">
      <c r="A7" s="2"/>
      <c r="B7" s="28" t="s">
        <v>22</v>
      </c>
      <c r="C7" s="29"/>
      <c r="D7" s="29"/>
      <c r="E7" s="29"/>
      <c r="F7" s="29"/>
      <c r="G7" s="29"/>
      <c r="H7" s="29"/>
      <c r="I7" s="29"/>
      <c r="J7" s="29"/>
      <c r="K7" s="29"/>
      <c r="L7" s="29"/>
      <c r="M7" s="29"/>
      <c r="N7" s="29"/>
      <c r="O7" s="29"/>
      <c r="P7" s="29"/>
      <c r="Q7" s="29"/>
      <c r="R7" s="29"/>
      <c r="S7" s="29"/>
      <c r="T7" s="29"/>
      <c r="U7" s="30"/>
    </row>
    <row r="8" spans="1:21">
      <c r="A8" s="2"/>
      <c r="B8" s="31"/>
      <c r="C8" s="32"/>
      <c r="D8" s="32"/>
      <c r="E8" s="32"/>
      <c r="F8" s="32"/>
      <c r="G8" s="32"/>
      <c r="H8" s="32"/>
      <c r="I8" s="32"/>
      <c r="J8" s="32"/>
      <c r="K8" s="32"/>
      <c r="L8" s="32"/>
      <c r="M8" s="32"/>
      <c r="N8" s="32"/>
      <c r="O8" s="32"/>
      <c r="P8" s="32"/>
      <c r="Q8" s="32"/>
      <c r="R8" s="32"/>
      <c r="S8" s="32"/>
      <c r="T8" s="32"/>
      <c r="U8" s="33"/>
    </row>
    <row r="9" spans="1:21">
      <c r="A9" s="2"/>
      <c r="B9" s="31"/>
      <c r="C9" s="32"/>
      <c r="D9" s="32"/>
      <c r="E9" s="32"/>
      <c r="F9" s="32"/>
      <c r="G9" s="32"/>
      <c r="H9" s="32"/>
      <c r="I9" s="32"/>
      <c r="J9" s="32"/>
      <c r="K9" s="32"/>
      <c r="L9" s="32"/>
      <c r="M9" s="32"/>
      <c r="N9" s="32"/>
      <c r="O9" s="32"/>
      <c r="P9" s="32"/>
      <c r="Q9" s="32"/>
      <c r="R9" s="32"/>
      <c r="S9" s="32"/>
      <c r="T9" s="32"/>
      <c r="U9" s="33"/>
    </row>
    <row r="10" spans="1:21">
      <c r="A10" s="2"/>
      <c r="B10" s="31"/>
      <c r="C10" s="32"/>
      <c r="D10" s="32"/>
      <c r="E10" s="32"/>
      <c r="F10" s="32"/>
      <c r="G10" s="32"/>
      <c r="H10" s="32"/>
      <c r="I10" s="32"/>
      <c r="J10" s="32"/>
      <c r="K10" s="32"/>
      <c r="L10" s="32"/>
      <c r="M10" s="32"/>
      <c r="N10" s="32"/>
      <c r="O10" s="32"/>
      <c r="P10" s="32"/>
      <c r="Q10" s="32"/>
      <c r="R10" s="32"/>
      <c r="S10" s="32"/>
      <c r="T10" s="32"/>
      <c r="U10" s="33"/>
    </row>
    <row r="11" spans="1:21">
      <c r="A11" s="2"/>
      <c r="B11" s="34"/>
      <c r="C11" s="35"/>
      <c r="D11" s="35"/>
      <c r="E11" s="35"/>
      <c r="F11" s="35"/>
      <c r="G11" s="35"/>
      <c r="H11" s="35"/>
      <c r="I11" s="35"/>
      <c r="J11" s="35"/>
      <c r="K11" s="35"/>
      <c r="L11" s="35"/>
      <c r="M11" s="35"/>
      <c r="N11" s="35"/>
      <c r="O11" s="35"/>
      <c r="P11" s="35"/>
      <c r="Q11" s="35"/>
      <c r="R11" s="35"/>
      <c r="S11" s="35"/>
      <c r="T11" s="35"/>
      <c r="U11" s="36"/>
    </row>
    <row r="12" spans="1:21">
      <c r="A12" s="2"/>
      <c r="B12" s="126" t="s">
        <v>23</v>
      </c>
      <c r="C12" s="127"/>
      <c r="D12" s="127"/>
      <c r="E12" s="127"/>
      <c r="F12" s="127"/>
      <c r="G12" s="127"/>
      <c r="H12" s="127"/>
      <c r="I12" s="127"/>
      <c r="J12" s="127"/>
      <c r="K12" s="127"/>
      <c r="L12" s="127"/>
      <c r="M12" s="127"/>
      <c r="N12" s="127"/>
      <c r="O12" s="127"/>
      <c r="P12" s="127"/>
      <c r="Q12" s="127"/>
      <c r="R12" s="127"/>
      <c r="S12" s="127"/>
      <c r="T12" s="127"/>
      <c r="U12" s="141"/>
    </row>
    <row r="13" spans="1:21" ht="19.5" thickBot="1">
      <c r="A13" s="2"/>
      <c r="B13" s="130"/>
      <c r="C13" s="131"/>
      <c r="D13" s="131"/>
      <c r="E13" s="131"/>
      <c r="F13" s="131"/>
      <c r="G13" s="131"/>
      <c r="H13" s="131"/>
      <c r="I13" s="131"/>
      <c r="J13" s="131"/>
      <c r="K13" s="131"/>
      <c r="L13" s="131"/>
      <c r="M13" s="131"/>
      <c r="N13" s="128"/>
      <c r="O13" s="128"/>
      <c r="P13" s="128"/>
      <c r="Q13" s="128"/>
      <c r="R13" s="128"/>
      <c r="S13" s="128"/>
      <c r="T13" s="128"/>
      <c r="U13" s="129"/>
    </row>
    <row r="14" spans="1:21">
      <c r="A14" s="2"/>
      <c r="B14" s="37"/>
      <c r="C14" s="38"/>
      <c r="D14" s="38"/>
      <c r="E14" s="38"/>
      <c r="F14" s="38"/>
      <c r="G14" s="38"/>
      <c r="H14" s="38"/>
      <c r="I14" s="38"/>
      <c r="J14" s="38"/>
      <c r="K14" s="38"/>
      <c r="L14" s="38"/>
      <c r="M14" s="39"/>
      <c r="N14" s="157" t="s">
        <v>24</v>
      </c>
      <c r="O14" s="158"/>
      <c r="P14" s="158"/>
      <c r="Q14" s="137" t="s">
        <v>25</v>
      </c>
      <c r="R14" s="138"/>
      <c r="S14" s="139" t="s">
        <v>26</v>
      </c>
      <c r="T14" s="139"/>
      <c r="U14" s="140"/>
    </row>
    <row r="15" spans="1:21">
      <c r="A15" s="2"/>
      <c r="B15" s="3"/>
      <c r="C15" s="4"/>
      <c r="D15" s="4"/>
      <c r="E15" s="4"/>
      <c r="F15" s="4"/>
      <c r="G15" s="4"/>
      <c r="H15" s="4"/>
      <c r="I15" s="4"/>
      <c r="J15" s="4"/>
      <c r="K15" s="4"/>
      <c r="L15" s="4"/>
      <c r="M15" s="2"/>
      <c r="N15" s="40"/>
      <c r="O15" s="43"/>
      <c r="P15" s="38"/>
      <c r="Q15" s="133" t="s">
        <v>27</v>
      </c>
      <c r="R15" s="134"/>
      <c r="S15" s="122" t="s">
        <v>28</v>
      </c>
      <c r="T15" s="122"/>
      <c r="U15" s="123"/>
    </row>
    <row r="16" spans="1:21">
      <c r="A16" s="2"/>
      <c r="B16" s="3"/>
      <c r="C16" s="4"/>
      <c r="D16" s="4"/>
      <c r="E16" s="4"/>
      <c r="F16" s="4"/>
      <c r="G16" s="4"/>
      <c r="H16" s="4"/>
      <c r="I16" s="4"/>
      <c r="J16" s="4"/>
      <c r="K16" s="4"/>
      <c r="L16" s="4"/>
      <c r="M16" s="2"/>
      <c r="N16" s="41"/>
      <c r="O16" s="42"/>
      <c r="P16" s="4"/>
      <c r="Q16" s="133" t="s">
        <v>29</v>
      </c>
      <c r="R16" s="134"/>
      <c r="S16" s="122" t="s">
        <v>30</v>
      </c>
      <c r="T16" s="122"/>
      <c r="U16" s="123"/>
    </row>
    <row r="17" spans="1:21">
      <c r="A17" s="2"/>
      <c r="B17" s="3"/>
      <c r="C17" s="4"/>
      <c r="D17" s="4"/>
      <c r="E17" s="4"/>
      <c r="F17" s="4"/>
      <c r="G17" s="4"/>
      <c r="H17" s="4"/>
      <c r="I17" s="4"/>
      <c r="J17" s="4"/>
      <c r="K17" s="4"/>
      <c r="L17" s="4"/>
      <c r="M17" s="2"/>
      <c r="N17" s="41"/>
      <c r="O17" s="42"/>
      <c r="P17" s="4"/>
      <c r="Q17" s="133" t="s">
        <v>27</v>
      </c>
      <c r="R17" s="134"/>
      <c r="S17" s="122" t="s">
        <v>31</v>
      </c>
      <c r="T17" s="122"/>
      <c r="U17" s="123"/>
    </row>
    <row r="18" spans="1:21">
      <c r="A18" s="2"/>
      <c r="B18" s="3"/>
      <c r="C18" s="4"/>
      <c r="D18" s="4"/>
      <c r="E18" s="4"/>
      <c r="F18" s="4"/>
      <c r="G18" s="4"/>
      <c r="H18" s="4"/>
      <c r="I18" s="4"/>
      <c r="J18" s="4"/>
      <c r="K18" s="4"/>
      <c r="L18" s="4"/>
      <c r="M18" s="2"/>
      <c r="N18" s="41"/>
      <c r="O18" s="42"/>
      <c r="P18" s="4"/>
      <c r="Q18" s="133" t="s">
        <v>32</v>
      </c>
      <c r="R18" s="134"/>
      <c r="S18" s="122" t="s">
        <v>33</v>
      </c>
      <c r="T18" s="122"/>
      <c r="U18" s="123"/>
    </row>
    <row r="19" spans="1:21">
      <c r="A19" s="2"/>
      <c r="B19" s="3"/>
      <c r="C19" s="4"/>
      <c r="D19" s="4"/>
      <c r="E19" s="4"/>
      <c r="F19" s="4"/>
      <c r="G19" s="4"/>
      <c r="H19" s="4"/>
      <c r="I19" s="4"/>
      <c r="J19" s="4"/>
      <c r="K19" s="4"/>
      <c r="L19" s="4"/>
      <c r="M19" s="2"/>
      <c r="N19" s="41"/>
      <c r="O19" s="42"/>
      <c r="P19" s="4"/>
      <c r="Q19" s="133"/>
      <c r="R19" s="134"/>
      <c r="S19" s="122"/>
      <c r="T19" s="122"/>
      <c r="U19" s="123"/>
    </row>
    <row r="20" spans="1:21">
      <c r="A20" s="2"/>
      <c r="B20" s="3"/>
      <c r="C20" s="4"/>
      <c r="D20" s="4"/>
      <c r="E20" s="4"/>
      <c r="F20" s="4"/>
      <c r="G20" s="4"/>
      <c r="H20" s="4"/>
      <c r="I20" s="4"/>
      <c r="J20" s="4"/>
      <c r="K20" s="4"/>
      <c r="L20" s="4"/>
      <c r="M20" s="2"/>
      <c r="N20" s="41"/>
      <c r="O20" s="42"/>
      <c r="P20" s="4"/>
      <c r="Q20" s="133"/>
      <c r="R20" s="134"/>
      <c r="S20" s="122"/>
      <c r="T20" s="122"/>
      <c r="U20" s="123"/>
    </row>
    <row r="21" spans="1:21">
      <c r="A21" s="2"/>
      <c r="B21" s="3"/>
      <c r="C21" s="4"/>
      <c r="D21" s="4"/>
      <c r="E21" s="4"/>
      <c r="F21" s="4"/>
      <c r="G21" s="4"/>
      <c r="H21" s="4"/>
      <c r="I21" s="4"/>
      <c r="J21" s="4"/>
      <c r="K21" s="4"/>
      <c r="L21" s="4"/>
      <c r="M21" s="2"/>
      <c r="N21" s="41"/>
      <c r="O21" s="42"/>
      <c r="P21" s="4"/>
      <c r="Q21" s="133"/>
      <c r="R21" s="134"/>
      <c r="S21" s="122"/>
      <c r="T21" s="122"/>
      <c r="U21" s="123"/>
    </row>
    <row r="22" spans="1:21">
      <c r="A22" s="2"/>
      <c r="B22" s="3"/>
      <c r="C22" s="4"/>
      <c r="D22" s="4"/>
      <c r="E22" s="4"/>
      <c r="F22" s="4"/>
      <c r="G22" s="4"/>
      <c r="H22" s="4"/>
      <c r="I22" s="4"/>
      <c r="J22" s="4"/>
      <c r="K22" s="4"/>
      <c r="L22" s="4"/>
      <c r="M22" s="2"/>
      <c r="N22" s="41"/>
      <c r="O22" s="42"/>
      <c r="P22" s="4"/>
      <c r="Q22" s="133"/>
      <c r="R22" s="134"/>
      <c r="S22" s="122"/>
      <c r="T22" s="122"/>
      <c r="U22" s="123"/>
    </row>
    <row r="23" spans="1:21">
      <c r="A23" s="2"/>
      <c r="B23" s="3"/>
      <c r="C23" s="4"/>
      <c r="D23" s="4"/>
      <c r="E23" s="4"/>
      <c r="F23" s="4"/>
      <c r="G23" s="4"/>
      <c r="H23" s="4"/>
      <c r="I23" s="4"/>
      <c r="J23" s="4"/>
      <c r="K23" s="4"/>
      <c r="L23" s="4"/>
      <c r="M23" s="2"/>
      <c r="N23" s="41"/>
      <c r="O23" s="42"/>
      <c r="P23" s="4"/>
      <c r="Q23" s="133"/>
      <c r="R23" s="134"/>
      <c r="S23" s="122"/>
      <c r="T23" s="122"/>
      <c r="U23" s="123"/>
    </row>
    <row r="24" spans="1:21">
      <c r="A24" s="2"/>
      <c r="B24" s="3"/>
      <c r="C24" s="4"/>
      <c r="D24" s="4"/>
      <c r="E24" s="4"/>
      <c r="F24" s="4"/>
      <c r="G24" s="4"/>
      <c r="H24" s="4"/>
      <c r="I24" s="4"/>
      <c r="J24" s="4"/>
      <c r="K24" s="4"/>
      <c r="L24" s="4"/>
      <c r="M24" s="2"/>
      <c r="N24" s="41"/>
      <c r="O24" s="42"/>
      <c r="P24" s="4"/>
      <c r="Q24" s="133"/>
      <c r="R24" s="134"/>
      <c r="S24" s="122"/>
      <c r="T24" s="122"/>
      <c r="U24" s="123"/>
    </row>
    <row r="25" spans="1:21">
      <c r="A25" s="2"/>
      <c r="B25" s="3"/>
      <c r="C25" s="4"/>
      <c r="D25" s="4"/>
      <c r="E25" s="4"/>
      <c r="F25" s="4"/>
      <c r="G25" s="4"/>
      <c r="H25" s="4"/>
      <c r="I25" s="4"/>
      <c r="J25" s="4"/>
      <c r="K25" s="4"/>
      <c r="L25" s="4"/>
      <c r="M25" s="2"/>
      <c r="N25" s="41"/>
      <c r="O25" s="42"/>
      <c r="P25" s="4"/>
      <c r="Q25" s="133"/>
      <c r="R25" s="134"/>
      <c r="S25" s="122"/>
      <c r="T25" s="122"/>
      <c r="U25" s="123"/>
    </row>
    <row r="26" spans="1:21">
      <c r="A26" s="2"/>
      <c r="B26" s="3"/>
      <c r="C26" s="4"/>
      <c r="D26" s="4"/>
      <c r="E26" s="4"/>
      <c r="F26" s="4"/>
      <c r="G26" s="4"/>
      <c r="H26" s="4"/>
      <c r="I26" s="4"/>
      <c r="J26" s="4"/>
      <c r="K26" s="4"/>
      <c r="L26" s="4"/>
      <c r="M26" s="2"/>
      <c r="N26" s="41"/>
      <c r="O26" s="42"/>
      <c r="P26" s="4"/>
      <c r="Q26" s="133"/>
      <c r="R26" s="134"/>
      <c r="S26" s="122"/>
      <c r="T26" s="122"/>
      <c r="U26" s="123"/>
    </row>
    <row r="27" spans="1:21">
      <c r="A27" s="2"/>
      <c r="B27" s="3"/>
      <c r="C27" s="4"/>
      <c r="D27" s="4"/>
      <c r="E27" s="4"/>
      <c r="F27" s="4"/>
      <c r="G27" s="4"/>
      <c r="H27" s="4"/>
      <c r="I27" s="4"/>
      <c r="J27" s="4"/>
      <c r="K27" s="4"/>
      <c r="L27" s="4"/>
      <c r="M27" s="2"/>
      <c r="N27" s="41"/>
      <c r="O27" s="42"/>
      <c r="P27" s="4"/>
      <c r="Q27" s="133"/>
      <c r="R27" s="134"/>
      <c r="S27" s="122"/>
      <c r="T27" s="122"/>
      <c r="U27" s="123"/>
    </row>
    <row r="28" spans="1:21" ht="19.5" thickBot="1">
      <c r="A28" s="2"/>
      <c r="B28" s="3"/>
      <c r="C28" s="4"/>
      <c r="D28" s="4"/>
      <c r="E28" s="4"/>
      <c r="F28" s="4"/>
      <c r="G28" s="4"/>
      <c r="H28" s="4"/>
      <c r="I28" s="4"/>
      <c r="J28" s="4"/>
      <c r="K28" s="4"/>
      <c r="L28" s="4"/>
      <c r="M28" s="2"/>
      <c r="N28" s="41"/>
      <c r="O28" s="42"/>
      <c r="P28" s="4"/>
      <c r="Q28" s="135"/>
      <c r="R28" s="136"/>
      <c r="S28" s="124"/>
      <c r="T28" s="124"/>
      <c r="U28" s="125"/>
    </row>
    <row r="29" spans="1:21">
      <c r="A29" s="2"/>
      <c r="B29" s="126" t="s">
        <v>34</v>
      </c>
      <c r="C29" s="127"/>
      <c r="D29" s="127"/>
      <c r="E29" s="127"/>
      <c r="F29" s="127"/>
      <c r="G29" s="127"/>
      <c r="H29" s="127"/>
      <c r="I29" s="127"/>
      <c r="J29" s="127"/>
      <c r="K29" s="127"/>
      <c r="L29" s="127"/>
      <c r="M29" s="127"/>
      <c r="N29" s="127"/>
      <c r="O29" s="127"/>
      <c r="P29" s="127"/>
      <c r="Q29" s="128"/>
      <c r="R29" s="128"/>
      <c r="S29" s="128"/>
      <c r="T29" s="128"/>
      <c r="U29" s="129"/>
    </row>
    <row r="30" spans="1:21">
      <c r="A30" s="2"/>
      <c r="B30" s="130"/>
      <c r="C30" s="131"/>
      <c r="D30" s="131"/>
      <c r="E30" s="131"/>
      <c r="F30" s="131"/>
      <c r="G30" s="131"/>
      <c r="H30" s="131"/>
      <c r="I30" s="131"/>
      <c r="J30" s="131"/>
      <c r="K30" s="131"/>
      <c r="L30" s="131"/>
      <c r="M30" s="131"/>
      <c r="N30" s="131"/>
      <c r="O30" s="131"/>
      <c r="P30" s="131"/>
      <c r="Q30" s="131"/>
      <c r="R30" s="131"/>
      <c r="S30" s="131"/>
      <c r="T30" s="131"/>
      <c r="U30" s="132"/>
    </row>
    <row r="31" spans="1:21">
      <c r="A31" s="2"/>
      <c r="B31" s="3"/>
      <c r="C31" s="4"/>
      <c r="D31" s="4"/>
      <c r="E31" s="4"/>
      <c r="F31" s="4"/>
      <c r="G31" s="4"/>
      <c r="H31" s="4"/>
      <c r="I31" s="4"/>
      <c r="J31" s="4"/>
      <c r="K31" s="4"/>
      <c r="L31" s="4"/>
      <c r="M31" s="4"/>
      <c r="N31" s="4"/>
      <c r="O31" s="4"/>
      <c r="P31" s="4"/>
      <c r="Q31" s="4"/>
      <c r="R31" s="4"/>
      <c r="S31" s="4"/>
      <c r="T31" s="4"/>
      <c r="U31" s="2"/>
    </row>
    <row r="32" spans="1:21">
      <c r="A32" s="2"/>
      <c r="C32" s="4" t="s">
        <v>35</v>
      </c>
      <c r="D32" s="4"/>
      <c r="E32" s="4"/>
      <c r="F32" s="4"/>
      <c r="G32" s="4"/>
      <c r="H32" s="4"/>
      <c r="I32" s="4"/>
      <c r="J32" s="4"/>
      <c r="K32" s="4"/>
      <c r="L32" s="4"/>
      <c r="M32" s="4"/>
      <c r="N32" s="4"/>
      <c r="O32" s="4"/>
      <c r="P32" s="4"/>
      <c r="Q32" s="4"/>
      <c r="R32" s="4"/>
      <c r="S32" s="4"/>
      <c r="T32" s="4"/>
      <c r="U32" s="2"/>
    </row>
    <row r="33" spans="1:21">
      <c r="A33" s="2"/>
      <c r="B33" s="3"/>
      <c r="C33" s="4" t="s">
        <v>36</v>
      </c>
      <c r="D33" s="4"/>
      <c r="E33" s="4"/>
      <c r="F33" s="4"/>
      <c r="G33" s="4"/>
      <c r="H33" s="4"/>
      <c r="I33" s="4"/>
      <c r="J33" s="4"/>
      <c r="K33" s="4"/>
      <c r="L33" s="4"/>
      <c r="M33" s="4"/>
      <c r="N33" s="4"/>
      <c r="O33" s="4"/>
      <c r="P33" s="4"/>
      <c r="Q33" s="4"/>
      <c r="R33" s="4"/>
      <c r="S33" s="4"/>
      <c r="T33" s="4"/>
      <c r="U33" s="2"/>
    </row>
    <row r="34" spans="1:21">
      <c r="A34" s="2"/>
      <c r="B34" s="3"/>
      <c r="C34" s="4" t="s">
        <v>37</v>
      </c>
      <c r="D34" s="4"/>
      <c r="E34" s="4"/>
      <c r="F34" s="4"/>
      <c r="G34" s="4"/>
      <c r="H34" s="4"/>
      <c r="I34" s="4"/>
      <c r="J34" s="4"/>
      <c r="K34" s="4"/>
      <c r="L34" s="4"/>
      <c r="M34" s="4"/>
      <c r="N34" s="4"/>
      <c r="O34" s="4"/>
      <c r="P34" s="4"/>
      <c r="Q34" s="4"/>
      <c r="R34" s="4"/>
      <c r="S34" s="4"/>
      <c r="T34" s="4"/>
      <c r="U34" s="2"/>
    </row>
    <row r="35" spans="1:21">
      <c r="A35" s="2"/>
      <c r="B35" s="3"/>
      <c r="C35" s="4"/>
      <c r="D35" s="4"/>
      <c r="E35" s="4"/>
      <c r="F35" s="4"/>
      <c r="G35" s="4"/>
      <c r="H35" s="4"/>
      <c r="I35" s="4"/>
      <c r="J35" s="4"/>
      <c r="K35" s="4"/>
      <c r="L35" s="4"/>
      <c r="M35" s="4"/>
      <c r="N35" s="4"/>
      <c r="O35" s="4"/>
      <c r="P35" s="4"/>
      <c r="Q35" s="4"/>
      <c r="R35" s="4"/>
      <c r="S35" s="4"/>
      <c r="T35" s="4"/>
      <c r="U35" s="2"/>
    </row>
    <row r="36" spans="1:21">
      <c r="A36" s="2"/>
      <c r="B36" s="3"/>
      <c r="C36" s="4" t="s">
        <v>38</v>
      </c>
      <c r="D36" s="4"/>
      <c r="E36" s="4"/>
      <c r="F36" s="4"/>
      <c r="G36" s="4"/>
      <c r="H36" s="4"/>
      <c r="I36" s="4"/>
      <c r="J36" s="4"/>
      <c r="K36" s="4"/>
      <c r="L36" s="4"/>
      <c r="M36" s="4"/>
      <c r="N36" s="4"/>
      <c r="O36" s="4"/>
      <c r="P36" s="4"/>
      <c r="Q36" s="4"/>
      <c r="R36" s="4"/>
      <c r="S36" s="4"/>
      <c r="T36" s="4"/>
      <c r="U36" s="2"/>
    </row>
    <row r="37" spans="1:21">
      <c r="A37" s="2"/>
      <c r="B37" s="3"/>
      <c r="C37" s="4"/>
      <c r="D37" s="4"/>
      <c r="E37" s="4"/>
      <c r="F37" s="4"/>
      <c r="G37" s="4"/>
      <c r="H37" s="4"/>
      <c r="I37" s="4"/>
      <c r="J37" s="4"/>
      <c r="K37" s="4"/>
      <c r="L37" s="4"/>
      <c r="M37" s="4"/>
      <c r="N37" s="4"/>
      <c r="O37" s="4"/>
      <c r="P37" s="4"/>
      <c r="Q37" s="4"/>
      <c r="R37" s="4"/>
      <c r="S37" s="4"/>
      <c r="T37" s="4"/>
      <c r="U37" s="2"/>
    </row>
    <row r="38" spans="1:21">
      <c r="A38" s="2"/>
      <c r="B38" s="3"/>
      <c r="C38" s="4" t="s">
        <v>39</v>
      </c>
      <c r="D38" s="4"/>
      <c r="E38" s="4"/>
      <c r="F38" s="4"/>
      <c r="G38" s="4"/>
      <c r="H38" s="4"/>
      <c r="I38" s="4"/>
      <c r="J38" s="4"/>
      <c r="K38" s="4"/>
      <c r="L38" s="4"/>
      <c r="M38" s="4"/>
      <c r="N38" s="4"/>
      <c r="O38" s="4"/>
      <c r="P38" s="4"/>
      <c r="Q38" s="4"/>
      <c r="R38" s="4"/>
      <c r="S38" s="4"/>
      <c r="T38" s="4"/>
      <c r="U38" s="2"/>
    </row>
    <row r="39" spans="1:21">
      <c r="A39" s="2"/>
      <c r="B39" s="3"/>
      <c r="C39" s="4"/>
      <c r="D39" s="4" t="s">
        <v>40</v>
      </c>
      <c r="E39" s="4"/>
      <c r="F39" s="4"/>
      <c r="G39" s="4"/>
      <c r="H39" s="4"/>
      <c r="I39" s="4"/>
      <c r="J39" s="4"/>
      <c r="K39" s="4"/>
      <c r="L39" s="4"/>
      <c r="M39" s="4"/>
      <c r="N39" s="4"/>
      <c r="O39" s="4"/>
      <c r="P39" s="4"/>
      <c r="Q39" s="4"/>
      <c r="R39" s="4"/>
      <c r="S39" s="4"/>
      <c r="T39" s="4"/>
      <c r="U39" s="2"/>
    </row>
    <row r="40" spans="1:21">
      <c r="A40" s="2"/>
      <c r="B40" s="3"/>
      <c r="C40" s="4"/>
      <c r="D40" s="4"/>
      <c r="E40" s="4"/>
      <c r="F40" s="4"/>
      <c r="G40" s="4"/>
      <c r="H40" s="4"/>
      <c r="I40" s="4"/>
      <c r="J40" s="4"/>
      <c r="K40" s="4"/>
      <c r="L40" s="4"/>
      <c r="M40" s="4"/>
      <c r="N40" s="4"/>
      <c r="O40" s="4"/>
      <c r="P40" s="4"/>
      <c r="Q40" s="4"/>
      <c r="R40" s="4"/>
      <c r="S40" s="4"/>
      <c r="T40" s="4"/>
      <c r="U40" s="2"/>
    </row>
    <row r="41" spans="1:21">
      <c r="A41" s="2"/>
      <c r="B41" s="3"/>
      <c r="C41" s="4"/>
      <c r="D41" s="4" t="s">
        <v>41</v>
      </c>
      <c r="E41" s="4"/>
      <c r="F41" s="4"/>
      <c r="G41" s="4"/>
      <c r="H41" s="4"/>
      <c r="I41" s="4"/>
      <c r="J41" s="4"/>
      <c r="K41" s="4"/>
      <c r="L41" s="4"/>
      <c r="M41" s="4"/>
      <c r="N41" s="4"/>
      <c r="O41" s="4"/>
      <c r="P41" s="4"/>
      <c r="Q41" s="4"/>
      <c r="R41" s="4"/>
      <c r="S41" s="4"/>
      <c r="T41" s="4"/>
      <c r="U41" s="2"/>
    </row>
    <row r="42" spans="1:21">
      <c r="A42" s="2"/>
      <c r="B42" s="3"/>
      <c r="C42" s="4"/>
      <c r="D42" s="4"/>
      <c r="E42" s="4"/>
      <c r="F42" s="4"/>
      <c r="G42" s="4"/>
      <c r="H42" s="4"/>
      <c r="I42" s="4"/>
      <c r="J42" s="4"/>
      <c r="K42" s="4"/>
      <c r="L42" s="4"/>
      <c r="M42" s="4"/>
      <c r="N42" s="4"/>
      <c r="O42" s="4"/>
      <c r="P42" s="4"/>
      <c r="Q42" s="4"/>
      <c r="R42" s="4"/>
      <c r="S42" s="4"/>
      <c r="T42" s="4"/>
      <c r="U42" s="2"/>
    </row>
    <row r="43" spans="1:21">
      <c r="A43" s="2"/>
      <c r="B43" s="3"/>
      <c r="C43" s="4"/>
      <c r="D43" s="4" t="s">
        <v>42</v>
      </c>
      <c r="E43" s="4"/>
      <c r="F43" s="4"/>
      <c r="G43" s="4"/>
      <c r="H43" s="4"/>
      <c r="I43" s="4"/>
      <c r="J43" s="4"/>
      <c r="K43" s="4"/>
      <c r="L43" s="4"/>
      <c r="M43" s="4"/>
      <c r="N43" s="4"/>
      <c r="O43" s="4"/>
      <c r="P43" s="4"/>
      <c r="Q43" s="4"/>
      <c r="R43" s="4"/>
      <c r="S43" s="4"/>
      <c r="T43" s="4"/>
      <c r="U43" s="2"/>
    </row>
    <row r="44" spans="1:21">
      <c r="A44" s="2"/>
      <c r="B44" s="3"/>
      <c r="C44" s="4"/>
      <c r="D44" s="4"/>
      <c r="E44" s="4"/>
      <c r="F44" s="4"/>
      <c r="G44" s="4"/>
      <c r="H44" s="4"/>
      <c r="I44" s="4"/>
      <c r="J44" s="4"/>
      <c r="K44" s="4"/>
      <c r="L44" s="4"/>
      <c r="M44" s="4"/>
      <c r="N44" s="4"/>
      <c r="O44" s="4"/>
      <c r="P44" s="4"/>
      <c r="Q44" s="4"/>
      <c r="R44" s="4"/>
      <c r="S44" s="4"/>
      <c r="T44" s="4"/>
      <c r="U44" s="2"/>
    </row>
    <row r="45" spans="1:21">
      <c r="A45" s="2"/>
      <c r="B45" s="3"/>
      <c r="C45" s="4" t="s">
        <v>43</v>
      </c>
      <c r="D45" s="4"/>
      <c r="E45" s="4"/>
      <c r="F45" s="4"/>
      <c r="G45" s="4"/>
      <c r="H45" s="4"/>
      <c r="I45" s="4"/>
      <c r="J45" s="4"/>
      <c r="K45" s="4"/>
      <c r="L45" s="4"/>
      <c r="M45" s="4"/>
      <c r="N45" s="4"/>
      <c r="O45" s="4"/>
      <c r="P45" s="4"/>
      <c r="Q45" s="4"/>
      <c r="R45" s="4"/>
      <c r="S45" s="4"/>
      <c r="T45" s="4"/>
      <c r="U45" s="2"/>
    </row>
    <row r="46" spans="1:21">
      <c r="A46" s="2"/>
      <c r="B46" s="3"/>
      <c r="C46" s="4"/>
      <c r="D46" s="4"/>
      <c r="E46" s="4"/>
      <c r="F46" s="4"/>
      <c r="G46" s="4"/>
      <c r="H46" s="4"/>
      <c r="I46" s="4"/>
      <c r="J46" s="4"/>
      <c r="K46" s="4"/>
      <c r="L46" s="4"/>
      <c r="M46" s="4"/>
      <c r="N46" s="4"/>
      <c r="O46" s="4"/>
      <c r="P46" s="4"/>
      <c r="Q46" s="4"/>
      <c r="R46" s="4"/>
      <c r="S46" s="4"/>
      <c r="T46" s="4"/>
      <c r="U46" s="2"/>
    </row>
    <row r="47" spans="1:21">
      <c r="A47" s="2"/>
      <c r="B47" s="3"/>
      <c r="C47" s="4" t="s">
        <v>44</v>
      </c>
      <c r="D47" s="4"/>
      <c r="E47" s="4"/>
      <c r="F47" s="4"/>
      <c r="G47" s="4"/>
      <c r="H47" s="4"/>
      <c r="I47" s="4"/>
      <c r="J47" s="4"/>
      <c r="K47" s="4"/>
      <c r="L47" s="4"/>
      <c r="M47" s="4"/>
      <c r="N47" s="4"/>
      <c r="O47" s="4"/>
      <c r="P47" s="4"/>
      <c r="Q47" s="4"/>
      <c r="R47" s="4"/>
      <c r="S47" s="4"/>
      <c r="T47" s="4"/>
      <c r="U47" s="2"/>
    </row>
    <row r="48" spans="1:21">
      <c r="A48" s="2"/>
      <c r="B48" s="3"/>
      <c r="C48" s="4"/>
      <c r="D48" s="4"/>
      <c r="E48" s="4"/>
      <c r="F48" s="4"/>
      <c r="G48" s="4"/>
      <c r="H48" s="4"/>
      <c r="I48" s="4"/>
      <c r="J48" s="4"/>
      <c r="K48" s="4"/>
      <c r="L48" s="4"/>
      <c r="M48" s="4"/>
      <c r="N48" s="4"/>
      <c r="O48" s="4"/>
      <c r="P48" s="4"/>
      <c r="Q48" s="4"/>
      <c r="R48" s="4"/>
      <c r="S48" s="4"/>
      <c r="T48" s="4"/>
      <c r="U48" s="2"/>
    </row>
    <row r="49" spans="1:21">
      <c r="A49" s="2"/>
      <c r="B49" s="5"/>
      <c r="C49" s="6"/>
      <c r="D49" s="6"/>
      <c r="E49" s="6"/>
      <c r="F49" s="6"/>
      <c r="G49" s="6"/>
      <c r="H49" s="6"/>
      <c r="I49" s="6"/>
      <c r="J49" s="6"/>
      <c r="K49" s="6"/>
      <c r="L49" s="6"/>
      <c r="M49" s="6"/>
      <c r="N49" s="6"/>
      <c r="O49" s="6"/>
      <c r="P49" s="6"/>
      <c r="Q49" s="6"/>
      <c r="R49" s="6"/>
      <c r="S49" s="6"/>
      <c r="T49" s="6"/>
      <c r="U49" s="7"/>
    </row>
  </sheetData>
  <mergeCells count="44">
    <mergeCell ref="Q24:R24"/>
    <mergeCell ref="Q20:R20"/>
    <mergeCell ref="B12:U13"/>
    <mergeCell ref="N3:O4"/>
    <mergeCell ref="P3:Q4"/>
    <mergeCell ref="R3:S4"/>
    <mergeCell ref="T3:U4"/>
    <mergeCell ref="B5:U6"/>
    <mergeCell ref="B3:C4"/>
    <mergeCell ref="D3:F4"/>
    <mergeCell ref="G3:H4"/>
    <mergeCell ref="I3:K4"/>
    <mergeCell ref="L3:L4"/>
    <mergeCell ref="M3:M4"/>
    <mergeCell ref="S20:U20"/>
    <mergeCell ref="N14:P14"/>
    <mergeCell ref="Q14:R14"/>
    <mergeCell ref="S14:U14"/>
    <mergeCell ref="Q15:R15"/>
    <mergeCell ref="Q16:R16"/>
    <mergeCell ref="Q17:R17"/>
    <mergeCell ref="Q18:R18"/>
    <mergeCell ref="Q19:R19"/>
    <mergeCell ref="S15:U15"/>
    <mergeCell ref="S16:U16"/>
    <mergeCell ref="S17:U17"/>
    <mergeCell ref="S18:U18"/>
    <mergeCell ref="S19:U19"/>
    <mergeCell ref="S27:U27"/>
    <mergeCell ref="S28:U28"/>
    <mergeCell ref="B29:U30"/>
    <mergeCell ref="S21:U21"/>
    <mergeCell ref="S22:U22"/>
    <mergeCell ref="S23:U23"/>
    <mergeCell ref="S24:U24"/>
    <mergeCell ref="S25:U25"/>
    <mergeCell ref="S26:U26"/>
    <mergeCell ref="Q25:R25"/>
    <mergeCell ref="Q26:R26"/>
    <mergeCell ref="Q27:R27"/>
    <mergeCell ref="Q28:R28"/>
    <mergeCell ref="Q21:R21"/>
    <mergeCell ref="Q22:R22"/>
    <mergeCell ref="Q23:R23"/>
  </mergeCells>
  <phoneticPr fontId="3"/>
  <dataValidations count="1">
    <dataValidation type="list" allowBlank="1" showInputMessage="1" showErrorMessage="1" sqref="Q15:R28">
      <formula1>"input,output,input/output"</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55"/>
  <sheetViews>
    <sheetView zoomScale="85" zoomScaleNormal="85" workbookViewId="0"/>
  </sheetViews>
  <sheetFormatPr defaultRowHeight="18.75"/>
  <cols>
    <col min="1" max="1" width="9" style="1"/>
    <col min="2" max="2" width="5" style="1" customWidth="1"/>
    <col min="3" max="16384" width="9" style="1"/>
  </cols>
  <sheetData>
    <row r="3" spans="2:21">
      <c r="B3" s="142" t="s">
        <v>15</v>
      </c>
      <c r="C3" s="143"/>
      <c r="D3" s="150" t="str">
        <f>表紙!B1</f>
        <v>UiPath - 出社人数取得機能</v>
      </c>
      <c r="E3" s="151"/>
      <c r="F3" s="147"/>
      <c r="G3" s="142" t="s">
        <v>16</v>
      </c>
      <c r="H3" s="143"/>
      <c r="I3" s="150" t="s">
        <v>14</v>
      </c>
      <c r="J3" s="151"/>
      <c r="K3" s="147"/>
      <c r="L3" s="153" t="s">
        <v>18</v>
      </c>
      <c r="M3" s="155" t="str">
        <f ca="1">表紙!G2</f>
        <v>【第1.1版】</v>
      </c>
      <c r="N3" s="142" t="s">
        <v>19</v>
      </c>
      <c r="O3" s="143"/>
      <c r="P3" s="146">
        <f ca="1">表紙!E6</f>
        <v>44235</v>
      </c>
      <c r="Q3" s="147"/>
      <c r="R3" s="142" t="s">
        <v>20</v>
      </c>
      <c r="S3" s="143"/>
      <c r="T3" s="150" t="str">
        <f ca="1">表紙!B6</f>
        <v>金山</v>
      </c>
      <c r="U3" s="147"/>
    </row>
    <row r="4" spans="2:21">
      <c r="B4" s="144"/>
      <c r="C4" s="145"/>
      <c r="D4" s="148"/>
      <c r="E4" s="152"/>
      <c r="F4" s="149"/>
      <c r="G4" s="144"/>
      <c r="H4" s="145"/>
      <c r="I4" s="148"/>
      <c r="J4" s="152"/>
      <c r="K4" s="149"/>
      <c r="L4" s="154"/>
      <c r="M4" s="156"/>
      <c r="N4" s="144"/>
      <c r="O4" s="145"/>
      <c r="P4" s="148"/>
      <c r="Q4" s="149"/>
      <c r="R4" s="144"/>
      <c r="S4" s="145"/>
      <c r="T4" s="148"/>
      <c r="U4" s="149"/>
    </row>
    <row r="5" spans="2:21">
      <c r="B5" s="126" t="s">
        <v>45</v>
      </c>
      <c r="C5" s="127"/>
      <c r="D5" s="127"/>
      <c r="E5" s="127"/>
      <c r="F5" s="127"/>
      <c r="G5" s="127"/>
      <c r="H5" s="127"/>
      <c r="I5" s="127"/>
      <c r="J5" s="127"/>
      <c r="K5" s="127"/>
      <c r="L5" s="127"/>
      <c r="M5" s="127"/>
      <c r="N5" s="127"/>
      <c r="O5" s="127"/>
      <c r="P5" s="127"/>
      <c r="Q5" s="127"/>
      <c r="R5" s="127"/>
      <c r="S5" s="127"/>
      <c r="T5" s="127"/>
      <c r="U5" s="141"/>
    </row>
    <row r="6" spans="2:21">
      <c r="B6" s="130"/>
      <c r="C6" s="131"/>
      <c r="D6" s="131"/>
      <c r="E6" s="131"/>
      <c r="F6" s="131"/>
      <c r="G6" s="131"/>
      <c r="H6" s="131"/>
      <c r="I6" s="131"/>
      <c r="J6" s="131"/>
      <c r="K6" s="131"/>
      <c r="L6" s="131"/>
      <c r="M6" s="131"/>
      <c r="N6" s="131"/>
      <c r="O6" s="131"/>
      <c r="P6" s="131"/>
      <c r="Q6" s="131"/>
      <c r="R6" s="131"/>
      <c r="S6" s="131"/>
      <c r="T6" s="131"/>
      <c r="U6" s="132"/>
    </row>
    <row r="7" spans="2:21" ht="19.5">
      <c r="B7" s="44" t="s">
        <v>46</v>
      </c>
      <c r="C7" s="46" t="s">
        <v>47</v>
      </c>
      <c r="D7" s="29"/>
      <c r="E7" s="29"/>
      <c r="F7" s="29"/>
      <c r="G7" s="29"/>
      <c r="H7" s="29"/>
      <c r="I7" s="29"/>
      <c r="J7" s="29"/>
      <c r="K7" s="29"/>
      <c r="L7" s="29"/>
      <c r="M7" s="29"/>
      <c r="N7" s="29"/>
      <c r="O7" s="29"/>
      <c r="P7" s="29"/>
      <c r="Q7" s="29"/>
      <c r="R7" s="29"/>
      <c r="S7" s="29"/>
      <c r="T7" s="29"/>
      <c r="U7" s="30"/>
    </row>
    <row r="8" spans="2:21" ht="19.5">
      <c r="B8" s="45" t="s">
        <v>48</v>
      </c>
      <c r="C8" s="47" t="s">
        <v>49</v>
      </c>
      <c r="D8" s="32"/>
      <c r="E8" s="32"/>
      <c r="F8" s="32"/>
      <c r="G8" s="32"/>
      <c r="H8" s="32"/>
      <c r="I8" s="32"/>
      <c r="J8" s="32"/>
      <c r="K8" s="32"/>
      <c r="L8" s="32"/>
      <c r="M8" s="32"/>
      <c r="N8" s="32"/>
      <c r="O8" s="32"/>
      <c r="P8" s="32"/>
      <c r="Q8" s="32"/>
      <c r="R8" s="32"/>
      <c r="S8" s="32"/>
      <c r="T8" s="32"/>
      <c r="U8" s="33"/>
    </row>
    <row r="9" spans="2:21" ht="19.5">
      <c r="B9" s="45" t="s">
        <v>50</v>
      </c>
      <c r="C9" s="159" t="s">
        <v>51</v>
      </c>
      <c r="D9" s="32"/>
      <c r="E9" s="32"/>
      <c r="F9" s="32"/>
      <c r="G9" s="32"/>
      <c r="H9" s="32"/>
      <c r="I9" s="32"/>
      <c r="K9" s="160" t="s">
        <v>180</v>
      </c>
      <c r="L9" s="32"/>
      <c r="M9" s="32"/>
      <c r="N9" s="32"/>
      <c r="O9" s="32"/>
      <c r="P9" s="32"/>
      <c r="Q9" s="32"/>
      <c r="R9" s="32"/>
      <c r="S9" s="32"/>
      <c r="T9" s="32"/>
      <c r="U9" s="33"/>
    </row>
    <row r="10" spans="2:21" ht="19.5">
      <c r="B10" s="45" t="s">
        <v>52</v>
      </c>
      <c r="C10" s="47" t="s">
        <v>53</v>
      </c>
      <c r="D10" s="32"/>
      <c r="E10" s="32"/>
      <c r="F10" s="32"/>
      <c r="G10" s="32"/>
      <c r="H10" s="32"/>
      <c r="I10" s="32"/>
      <c r="J10" s="32"/>
      <c r="K10" s="32"/>
      <c r="L10" s="32"/>
      <c r="M10" s="32"/>
      <c r="N10" s="32"/>
      <c r="O10" s="32"/>
      <c r="P10" s="32"/>
      <c r="Q10" s="32"/>
      <c r="R10" s="32"/>
      <c r="S10" s="32"/>
      <c r="T10" s="32"/>
      <c r="U10" s="33"/>
    </row>
    <row r="11" spans="2:21" ht="19.5">
      <c r="B11" s="45" t="s">
        <v>54</v>
      </c>
      <c r="C11" s="47" t="s">
        <v>55</v>
      </c>
      <c r="D11" s="32"/>
      <c r="E11" s="32"/>
      <c r="F11" s="32"/>
      <c r="G11" s="32"/>
      <c r="H11" s="32"/>
      <c r="I11" s="32"/>
      <c r="J11" s="32"/>
      <c r="K11" s="32"/>
      <c r="L11" s="32"/>
      <c r="M11" s="32"/>
      <c r="N11" s="32"/>
      <c r="O11" s="32"/>
      <c r="P11" s="32"/>
      <c r="Q11" s="32"/>
      <c r="R11" s="32"/>
      <c r="S11" s="32"/>
      <c r="T11" s="32"/>
      <c r="U11" s="33"/>
    </row>
    <row r="12" spans="2:21" ht="19.5">
      <c r="B12" s="31"/>
      <c r="C12" s="47" t="s">
        <v>56</v>
      </c>
      <c r="D12" s="32"/>
      <c r="E12" s="32"/>
      <c r="F12" s="32"/>
      <c r="G12" s="32"/>
      <c r="H12" s="32"/>
      <c r="I12" s="32"/>
      <c r="J12" s="32"/>
      <c r="K12" s="32"/>
      <c r="L12" s="32"/>
      <c r="M12" s="32"/>
      <c r="N12" s="32"/>
      <c r="O12" s="32"/>
      <c r="P12" s="32"/>
      <c r="Q12" s="32"/>
      <c r="R12" s="32"/>
      <c r="S12" s="32"/>
      <c r="T12" s="32"/>
      <c r="U12" s="33"/>
    </row>
    <row r="13" spans="2:21">
      <c r="B13" s="31"/>
      <c r="C13" s="32"/>
      <c r="D13" s="32"/>
      <c r="E13" s="32"/>
      <c r="F13" s="32"/>
      <c r="G13" s="32"/>
      <c r="H13" s="32"/>
      <c r="I13" s="32"/>
      <c r="J13" s="32"/>
      <c r="K13" s="32"/>
      <c r="L13" s="32"/>
      <c r="M13" s="32"/>
      <c r="N13" s="32"/>
      <c r="O13" s="32"/>
      <c r="P13" s="32"/>
      <c r="Q13" s="32"/>
      <c r="R13" s="32"/>
      <c r="S13" s="32"/>
      <c r="T13" s="32"/>
      <c r="U13" s="33"/>
    </row>
    <row r="14" spans="2:21">
      <c r="B14" s="31"/>
      <c r="C14" s="32"/>
      <c r="D14" s="32"/>
      <c r="E14" s="32"/>
      <c r="F14" s="32"/>
      <c r="G14" s="32"/>
      <c r="H14" s="32"/>
      <c r="I14" s="32"/>
      <c r="J14" s="32"/>
      <c r="K14" s="32"/>
      <c r="L14" s="32"/>
      <c r="M14" s="32"/>
      <c r="N14" s="32"/>
      <c r="O14" s="32"/>
      <c r="P14" s="32"/>
      <c r="Q14" s="32"/>
      <c r="R14" s="32"/>
      <c r="S14" s="32"/>
      <c r="T14" s="32"/>
      <c r="U14" s="33"/>
    </row>
    <row r="15" spans="2:21" ht="18.75" customHeight="1">
      <c r="B15" s="126" t="s">
        <v>57</v>
      </c>
      <c r="C15" s="127"/>
      <c r="D15" s="127"/>
      <c r="E15" s="127"/>
      <c r="F15" s="127"/>
      <c r="G15" s="127"/>
      <c r="H15" s="127"/>
      <c r="I15" s="127"/>
      <c r="J15" s="127"/>
      <c r="K15" s="127"/>
      <c r="L15" s="127"/>
      <c r="M15" s="127"/>
      <c r="N15" s="127"/>
      <c r="O15" s="127"/>
      <c r="P15" s="127"/>
      <c r="Q15" s="127"/>
      <c r="R15" s="127"/>
      <c r="S15" s="127"/>
      <c r="T15" s="127"/>
      <c r="U15" s="141"/>
    </row>
    <row r="16" spans="2:21" ht="18.75" customHeight="1">
      <c r="B16" s="130"/>
      <c r="C16" s="131"/>
      <c r="D16" s="131"/>
      <c r="E16" s="131"/>
      <c r="F16" s="131"/>
      <c r="G16" s="131"/>
      <c r="H16" s="131"/>
      <c r="I16" s="131"/>
      <c r="J16" s="131"/>
      <c r="K16" s="131"/>
      <c r="L16" s="131"/>
      <c r="M16" s="131"/>
      <c r="N16" s="131"/>
      <c r="O16" s="131"/>
      <c r="P16" s="131"/>
      <c r="Q16" s="131"/>
      <c r="R16" s="131"/>
      <c r="S16" s="131"/>
      <c r="T16" s="131"/>
      <c r="U16" s="132"/>
    </row>
    <row r="17" spans="2:21" ht="19.5">
      <c r="B17" s="44" t="s">
        <v>46</v>
      </c>
      <c r="C17" s="29" t="s">
        <v>58</v>
      </c>
      <c r="D17" s="32"/>
      <c r="E17" s="32"/>
      <c r="F17" s="32"/>
      <c r="G17" s="32"/>
      <c r="H17" s="32"/>
      <c r="I17" s="32"/>
      <c r="J17" s="32"/>
      <c r="K17" s="32"/>
      <c r="L17" s="32"/>
      <c r="M17" s="32"/>
      <c r="N17" s="32"/>
      <c r="O17" s="32"/>
      <c r="P17" s="32"/>
      <c r="Q17" s="32"/>
      <c r="R17" s="32"/>
      <c r="S17" s="32"/>
      <c r="T17" s="32"/>
      <c r="U17" s="33"/>
    </row>
    <row r="18" spans="2:21" ht="19.5">
      <c r="B18" s="45" t="s">
        <v>48</v>
      </c>
      <c r="C18" s="32" t="s">
        <v>59</v>
      </c>
      <c r="D18" s="32"/>
      <c r="E18" s="32"/>
      <c r="F18" s="32"/>
      <c r="G18" s="32"/>
      <c r="H18" s="32"/>
      <c r="I18" s="32"/>
      <c r="J18" s="32"/>
      <c r="K18" s="32"/>
      <c r="L18" s="32"/>
      <c r="M18" s="32"/>
      <c r="N18" s="32"/>
      <c r="O18" s="32"/>
      <c r="P18" s="32"/>
      <c r="Q18" s="32"/>
      <c r="R18" s="32"/>
      <c r="S18" s="32"/>
      <c r="T18" s="32"/>
      <c r="U18" s="33"/>
    </row>
    <row r="19" spans="2:21" ht="19.5">
      <c r="B19" s="45" t="s">
        <v>50</v>
      </c>
      <c r="C19" s="1" t="s">
        <v>60</v>
      </c>
      <c r="D19" s="32"/>
      <c r="E19" s="32"/>
      <c r="F19" s="32"/>
      <c r="G19" s="32"/>
      <c r="H19" s="32"/>
      <c r="I19" s="32"/>
      <c r="J19" s="32"/>
      <c r="K19" s="32"/>
      <c r="L19" s="32"/>
      <c r="M19" s="32"/>
      <c r="N19" s="32"/>
      <c r="O19" s="32"/>
      <c r="P19" s="32"/>
      <c r="Q19" s="32"/>
      <c r="R19" s="32"/>
      <c r="S19" s="32"/>
      <c r="T19" s="32"/>
      <c r="U19" s="33"/>
    </row>
    <row r="20" spans="2:21" ht="19.5">
      <c r="B20" s="45" t="s">
        <v>52</v>
      </c>
      <c r="C20" s="32" t="s">
        <v>61</v>
      </c>
      <c r="D20" s="32"/>
      <c r="E20" s="32"/>
      <c r="F20" s="32"/>
      <c r="G20" s="32"/>
      <c r="H20" s="32"/>
      <c r="I20" s="32"/>
      <c r="J20" s="32"/>
      <c r="K20" s="32"/>
      <c r="L20" s="32"/>
      <c r="M20" s="32"/>
      <c r="N20" s="32"/>
      <c r="O20" s="32"/>
      <c r="P20" s="32"/>
      <c r="Q20" s="32"/>
      <c r="R20" s="32"/>
      <c r="S20" s="32"/>
      <c r="T20" s="32"/>
      <c r="U20" s="33"/>
    </row>
    <row r="21" spans="2:21">
      <c r="B21" s="31"/>
      <c r="C21" s="32"/>
      <c r="D21" s="32"/>
      <c r="E21" s="32"/>
      <c r="F21" s="32"/>
      <c r="G21" s="32"/>
      <c r="H21" s="32"/>
      <c r="I21" s="32"/>
      <c r="J21" s="32"/>
      <c r="K21" s="32"/>
      <c r="L21" s="32"/>
      <c r="M21" s="32"/>
      <c r="N21" s="32"/>
      <c r="O21" s="32"/>
      <c r="P21" s="32"/>
      <c r="Q21" s="32"/>
      <c r="R21" s="32"/>
      <c r="S21" s="32"/>
      <c r="T21" s="32"/>
      <c r="U21" s="33"/>
    </row>
    <row r="22" spans="2:21">
      <c r="B22" s="31"/>
      <c r="C22" s="32"/>
      <c r="D22" s="32"/>
      <c r="E22" s="32"/>
      <c r="F22" s="32"/>
      <c r="G22" s="32"/>
      <c r="H22" s="32"/>
      <c r="I22" s="32"/>
      <c r="J22" s="32"/>
      <c r="K22" s="32"/>
      <c r="L22" s="32"/>
      <c r="M22" s="32"/>
      <c r="N22" s="32"/>
      <c r="O22" s="32"/>
      <c r="P22" s="32"/>
      <c r="Q22" s="32"/>
      <c r="R22" s="32"/>
      <c r="S22" s="32"/>
      <c r="T22" s="32"/>
      <c r="U22" s="33"/>
    </row>
    <row r="23" spans="2:21">
      <c r="B23" s="31"/>
      <c r="C23" s="32"/>
      <c r="D23" s="32"/>
      <c r="E23" s="32"/>
      <c r="F23" s="32"/>
      <c r="G23" s="32"/>
      <c r="H23" s="32"/>
      <c r="I23" s="32"/>
      <c r="J23" s="32"/>
      <c r="K23" s="32"/>
      <c r="L23" s="32"/>
      <c r="M23" s="32"/>
      <c r="N23" s="32"/>
      <c r="O23" s="32"/>
      <c r="P23" s="32"/>
      <c r="Q23" s="32"/>
      <c r="R23" s="32"/>
      <c r="S23" s="32"/>
      <c r="T23" s="32"/>
      <c r="U23" s="33"/>
    </row>
    <row r="24" spans="2:21">
      <c r="B24" s="34"/>
      <c r="C24" s="35"/>
      <c r="D24" s="35"/>
      <c r="E24" s="35"/>
      <c r="F24" s="35"/>
      <c r="G24" s="35"/>
      <c r="H24" s="35"/>
      <c r="I24" s="35"/>
      <c r="J24" s="35"/>
      <c r="K24" s="35"/>
      <c r="L24" s="35"/>
      <c r="M24" s="35"/>
      <c r="N24" s="35"/>
      <c r="O24" s="35"/>
      <c r="P24" s="35"/>
      <c r="Q24" s="35"/>
      <c r="R24" s="35"/>
      <c r="S24" s="35"/>
      <c r="T24" s="35"/>
      <c r="U24" s="36"/>
    </row>
    <row r="25" spans="2:21">
      <c r="B25" s="126" t="s">
        <v>62</v>
      </c>
      <c r="C25" s="127"/>
      <c r="D25" s="127"/>
      <c r="E25" s="127"/>
      <c r="F25" s="127"/>
      <c r="G25" s="127"/>
      <c r="H25" s="127"/>
      <c r="I25" s="127"/>
      <c r="J25" s="127"/>
      <c r="K25" s="127"/>
      <c r="L25" s="127"/>
      <c r="M25" s="127"/>
      <c r="N25" s="127"/>
      <c r="O25" s="127"/>
      <c r="P25" s="127"/>
      <c r="Q25" s="127"/>
      <c r="R25" s="127"/>
      <c r="S25" s="127"/>
      <c r="T25" s="127"/>
      <c r="U25" s="141"/>
    </row>
    <row r="26" spans="2:21">
      <c r="B26" s="130"/>
      <c r="C26" s="131"/>
      <c r="D26" s="131"/>
      <c r="E26" s="131"/>
      <c r="F26" s="131"/>
      <c r="G26" s="131"/>
      <c r="H26" s="131"/>
      <c r="I26" s="131"/>
      <c r="J26" s="131"/>
      <c r="K26" s="131"/>
      <c r="L26" s="131"/>
      <c r="M26" s="131"/>
      <c r="N26" s="131"/>
      <c r="O26" s="131"/>
      <c r="P26" s="131"/>
      <c r="Q26" s="131"/>
      <c r="R26" s="131"/>
      <c r="S26" s="131"/>
      <c r="T26" s="131"/>
      <c r="U26" s="132"/>
    </row>
    <row r="27" spans="2:21" ht="19.5">
      <c r="B27" s="44" t="s">
        <v>46</v>
      </c>
      <c r="C27" s="29" t="s">
        <v>63</v>
      </c>
      <c r="D27" s="32"/>
      <c r="E27" s="32"/>
      <c r="F27" s="32"/>
      <c r="G27" s="32"/>
      <c r="H27" s="32"/>
      <c r="I27" s="32"/>
      <c r="J27" s="32"/>
      <c r="K27" s="32"/>
      <c r="L27" s="32"/>
      <c r="M27" s="32"/>
      <c r="N27" s="32"/>
      <c r="O27" s="32"/>
      <c r="P27" s="32"/>
      <c r="Q27" s="32"/>
      <c r="R27" s="32"/>
      <c r="S27" s="32"/>
      <c r="T27" s="32"/>
      <c r="U27" s="33"/>
    </row>
    <row r="28" spans="2:21" ht="19.5">
      <c r="B28" s="45"/>
      <c r="C28" s="32" t="s">
        <v>64</v>
      </c>
      <c r="D28" s="32"/>
      <c r="E28" s="32"/>
      <c r="F28" s="32"/>
      <c r="G28" s="32"/>
      <c r="H28" s="32"/>
      <c r="I28" s="32"/>
      <c r="J28" s="32"/>
      <c r="K28" s="32"/>
      <c r="L28" s="32"/>
      <c r="M28" s="32"/>
      <c r="N28" s="32"/>
      <c r="O28" s="32"/>
      <c r="P28" s="32"/>
      <c r="Q28" s="32"/>
      <c r="R28" s="32"/>
      <c r="S28" s="32"/>
      <c r="T28" s="32"/>
      <c r="U28" s="33"/>
    </row>
    <row r="29" spans="2:21" ht="19.5">
      <c r="B29" s="45" t="s">
        <v>48</v>
      </c>
      <c r="C29" s="32" t="s">
        <v>65</v>
      </c>
      <c r="D29" s="32"/>
      <c r="E29" s="32"/>
      <c r="F29" s="32"/>
      <c r="G29" s="32"/>
      <c r="H29" s="32"/>
      <c r="I29" s="32"/>
      <c r="J29" s="32"/>
      <c r="K29" s="32"/>
      <c r="L29" s="32"/>
      <c r="M29" s="32"/>
      <c r="N29" s="32"/>
      <c r="O29" s="32"/>
      <c r="P29" s="32"/>
      <c r="Q29" s="32"/>
      <c r="R29" s="32"/>
      <c r="S29" s="32"/>
      <c r="T29" s="32"/>
      <c r="U29" s="33"/>
    </row>
    <row r="30" spans="2:21" ht="19.5">
      <c r="B30" s="45" t="s">
        <v>50</v>
      </c>
      <c r="C30" s="1" t="s">
        <v>66</v>
      </c>
      <c r="D30" s="32"/>
      <c r="E30" s="32"/>
      <c r="F30" s="32"/>
      <c r="G30" s="32"/>
      <c r="H30" s="32"/>
      <c r="I30" s="32"/>
      <c r="J30" s="32"/>
      <c r="K30" s="32"/>
      <c r="L30" s="32"/>
      <c r="M30" s="32"/>
      <c r="N30" s="32"/>
      <c r="O30" s="32"/>
      <c r="P30" s="32"/>
      <c r="Q30" s="32"/>
      <c r="R30" s="32"/>
      <c r="S30" s="32"/>
      <c r="T30" s="32"/>
      <c r="U30" s="33"/>
    </row>
    <row r="31" spans="2:21" ht="19.5">
      <c r="B31" s="45" t="s">
        <v>52</v>
      </c>
      <c r="C31" s="32" t="s">
        <v>67</v>
      </c>
      <c r="D31" s="32"/>
      <c r="E31" s="32"/>
      <c r="F31" s="32"/>
      <c r="G31" s="32"/>
      <c r="H31" s="32"/>
      <c r="I31" s="32"/>
      <c r="J31" s="32"/>
      <c r="K31" s="32"/>
      <c r="L31" s="32"/>
      <c r="M31" s="32"/>
      <c r="N31" s="32"/>
      <c r="O31" s="32"/>
      <c r="P31" s="32"/>
      <c r="Q31" s="32"/>
      <c r="R31" s="32"/>
      <c r="S31" s="32"/>
      <c r="T31" s="32"/>
      <c r="U31" s="33"/>
    </row>
    <row r="32" spans="2:21" ht="19.5">
      <c r="B32" s="45" t="s">
        <v>54</v>
      </c>
      <c r="C32" s="32" t="s">
        <v>68</v>
      </c>
      <c r="D32" s="32"/>
      <c r="E32" s="32"/>
      <c r="F32" s="32"/>
      <c r="G32" s="32"/>
      <c r="H32" s="32"/>
      <c r="I32" s="32"/>
      <c r="J32" s="32"/>
      <c r="K32" s="32"/>
      <c r="L32" s="32"/>
      <c r="M32" s="32"/>
      <c r="N32" s="32"/>
      <c r="O32" s="32"/>
      <c r="P32" s="32"/>
      <c r="Q32" s="32"/>
      <c r="R32" s="32"/>
      <c r="S32" s="32"/>
      <c r="T32" s="32"/>
      <c r="U32" s="33"/>
    </row>
    <row r="33" spans="2:21" ht="19.5">
      <c r="B33" s="45" t="s">
        <v>69</v>
      </c>
      <c r="C33" s="32" t="s">
        <v>70</v>
      </c>
      <c r="D33" s="32"/>
      <c r="E33" s="32"/>
      <c r="F33" s="32"/>
      <c r="G33" s="32"/>
      <c r="H33" s="32"/>
      <c r="I33" s="32"/>
      <c r="J33" s="32"/>
      <c r="K33" s="32"/>
      <c r="L33" s="32"/>
      <c r="M33" s="32"/>
      <c r="N33" s="32"/>
      <c r="O33" s="32"/>
      <c r="P33" s="32"/>
      <c r="Q33" s="32"/>
      <c r="R33" s="32"/>
      <c r="S33" s="32"/>
      <c r="T33" s="32"/>
      <c r="U33" s="33"/>
    </row>
    <row r="34" spans="2:21">
      <c r="B34" s="31"/>
      <c r="D34" s="32"/>
      <c r="E34" s="32"/>
      <c r="F34" s="32"/>
      <c r="G34" s="32"/>
      <c r="H34" s="32"/>
      <c r="I34" s="32"/>
      <c r="J34" s="32"/>
      <c r="K34" s="32"/>
      <c r="L34" s="32"/>
      <c r="M34" s="32"/>
      <c r="N34" s="32"/>
      <c r="O34" s="32"/>
      <c r="P34" s="32"/>
      <c r="Q34" s="32"/>
      <c r="R34" s="32"/>
      <c r="S34" s="32"/>
      <c r="T34" s="32"/>
      <c r="U34" s="33"/>
    </row>
    <row r="35" spans="2:21">
      <c r="B35" s="34"/>
      <c r="C35" s="35"/>
      <c r="D35" s="35"/>
      <c r="E35" s="35"/>
      <c r="F35" s="35"/>
      <c r="G35" s="35"/>
      <c r="H35" s="35"/>
      <c r="I35" s="35"/>
      <c r="J35" s="35"/>
      <c r="K35" s="35"/>
      <c r="L35" s="35"/>
      <c r="M35" s="35"/>
      <c r="N35" s="35"/>
      <c r="O35" s="35"/>
      <c r="P35" s="35"/>
      <c r="Q35" s="35"/>
      <c r="R35" s="35"/>
      <c r="S35" s="35"/>
      <c r="T35" s="35"/>
      <c r="U35" s="36"/>
    </row>
    <row r="36" spans="2:21">
      <c r="B36" s="126" t="s">
        <v>71</v>
      </c>
      <c r="C36" s="127"/>
      <c r="D36" s="127"/>
      <c r="E36" s="127"/>
      <c r="F36" s="127"/>
      <c r="G36" s="127"/>
      <c r="H36" s="127"/>
      <c r="I36" s="127"/>
      <c r="J36" s="127"/>
      <c r="K36" s="127"/>
      <c r="L36" s="127"/>
      <c r="M36" s="127"/>
      <c r="N36" s="127"/>
      <c r="O36" s="127"/>
      <c r="P36" s="127"/>
      <c r="Q36" s="127"/>
      <c r="R36" s="127"/>
      <c r="S36" s="127"/>
      <c r="T36" s="127"/>
      <c r="U36" s="141"/>
    </row>
    <row r="37" spans="2:21">
      <c r="B37" s="130"/>
      <c r="C37" s="131"/>
      <c r="D37" s="131"/>
      <c r="E37" s="131"/>
      <c r="F37" s="131"/>
      <c r="G37" s="131"/>
      <c r="H37" s="131"/>
      <c r="I37" s="131"/>
      <c r="J37" s="131"/>
      <c r="K37" s="131"/>
      <c r="L37" s="131"/>
      <c r="M37" s="131"/>
      <c r="N37" s="131"/>
      <c r="O37" s="131"/>
      <c r="P37" s="131"/>
      <c r="Q37" s="131"/>
      <c r="R37" s="131"/>
      <c r="S37" s="131"/>
      <c r="T37" s="131"/>
      <c r="U37" s="132"/>
    </row>
    <row r="38" spans="2:21" ht="19.5">
      <c r="B38" s="44" t="s">
        <v>46</v>
      </c>
      <c r="C38" s="29" t="s">
        <v>72</v>
      </c>
      <c r="D38" s="32"/>
      <c r="E38" s="32"/>
      <c r="F38" s="32"/>
      <c r="G38" s="32"/>
      <c r="H38" s="32"/>
      <c r="I38" s="32"/>
      <c r="J38" s="32"/>
      <c r="K38" s="32"/>
      <c r="L38" s="32"/>
      <c r="M38" s="32"/>
      <c r="N38" s="32"/>
      <c r="O38" s="32"/>
      <c r="P38" s="32"/>
      <c r="Q38" s="32"/>
      <c r="R38" s="32"/>
      <c r="S38" s="32"/>
      <c r="T38" s="32"/>
      <c r="U38" s="33"/>
    </row>
    <row r="39" spans="2:21" ht="19.5">
      <c r="B39" s="45"/>
      <c r="C39" s="32" t="s">
        <v>73</v>
      </c>
      <c r="D39" s="32"/>
      <c r="E39" s="32"/>
      <c r="F39" s="32"/>
      <c r="G39" s="32"/>
      <c r="H39" s="32"/>
      <c r="I39" s="32"/>
      <c r="J39" s="32"/>
      <c r="K39" s="32"/>
      <c r="L39" s="32"/>
      <c r="M39" s="32"/>
      <c r="N39" s="32"/>
      <c r="O39" s="32"/>
      <c r="P39" s="32"/>
      <c r="Q39" s="32"/>
      <c r="R39" s="32"/>
      <c r="S39" s="32"/>
      <c r="T39" s="32"/>
      <c r="U39" s="33"/>
    </row>
    <row r="40" spans="2:21" ht="19.5">
      <c r="B40" s="45" t="s">
        <v>48</v>
      </c>
      <c r="C40" s="32" t="s">
        <v>74</v>
      </c>
      <c r="D40" s="32"/>
      <c r="E40" s="32"/>
      <c r="F40" s="32"/>
      <c r="G40" s="32"/>
      <c r="H40" s="32"/>
      <c r="I40" s="32"/>
      <c r="J40" s="32"/>
      <c r="K40" s="32"/>
      <c r="L40" s="32"/>
      <c r="M40" s="32"/>
      <c r="N40" s="32"/>
      <c r="O40" s="32"/>
      <c r="P40" s="32"/>
      <c r="Q40" s="32"/>
      <c r="R40" s="32"/>
      <c r="S40" s="32"/>
      <c r="T40" s="32"/>
      <c r="U40" s="33"/>
    </row>
    <row r="41" spans="2:21">
      <c r="B41" s="31"/>
      <c r="C41" s="32"/>
      <c r="D41" s="32"/>
      <c r="E41" s="32"/>
      <c r="F41" s="32"/>
      <c r="G41" s="32"/>
      <c r="H41" s="32"/>
      <c r="I41" s="32"/>
      <c r="J41" s="32"/>
      <c r="K41" s="32"/>
      <c r="L41" s="32"/>
      <c r="M41" s="32"/>
      <c r="N41" s="32"/>
      <c r="O41" s="32"/>
      <c r="P41" s="32"/>
      <c r="Q41" s="32"/>
      <c r="R41" s="32"/>
      <c r="S41" s="32"/>
      <c r="T41" s="32"/>
      <c r="U41" s="33"/>
    </row>
    <row r="42" spans="2:21">
      <c r="B42" s="31"/>
      <c r="C42" s="32"/>
      <c r="D42" s="32"/>
      <c r="E42" s="32"/>
      <c r="F42" s="32"/>
      <c r="G42" s="32"/>
      <c r="H42" s="32"/>
      <c r="I42" s="32"/>
      <c r="J42" s="32"/>
      <c r="K42" s="32"/>
      <c r="L42" s="32"/>
      <c r="M42" s="32"/>
      <c r="N42" s="32"/>
      <c r="O42" s="32"/>
      <c r="P42" s="32"/>
      <c r="Q42" s="32"/>
      <c r="R42" s="32"/>
      <c r="S42" s="32"/>
      <c r="T42" s="32"/>
      <c r="U42" s="33"/>
    </row>
    <row r="43" spans="2:21">
      <c r="B43" s="31"/>
      <c r="C43" s="32"/>
      <c r="D43" s="32"/>
      <c r="E43" s="32"/>
      <c r="F43" s="32"/>
      <c r="G43" s="32"/>
      <c r="H43" s="32"/>
      <c r="I43" s="32"/>
      <c r="J43" s="32"/>
      <c r="K43" s="32"/>
      <c r="L43" s="32"/>
      <c r="M43" s="32"/>
      <c r="N43" s="32"/>
      <c r="O43" s="32"/>
      <c r="P43" s="32"/>
      <c r="Q43" s="32"/>
      <c r="R43" s="32"/>
      <c r="S43" s="32"/>
      <c r="T43" s="32"/>
      <c r="U43" s="33"/>
    </row>
    <row r="44" spans="2:21">
      <c r="B44" s="31"/>
      <c r="C44" s="32"/>
      <c r="D44" s="32"/>
      <c r="E44" s="32"/>
      <c r="F44" s="32"/>
      <c r="G44" s="32"/>
      <c r="H44" s="32"/>
      <c r="I44" s="32"/>
      <c r="J44" s="32"/>
      <c r="K44" s="32"/>
      <c r="L44" s="32"/>
      <c r="M44" s="32"/>
      <c r="N44" s="32"/>
      <c r="O44" s="32"/>
      <c r="P44" s="32"/>
      <c r="Q44" s="32"/>
      <c r="R44" s="32"/>
      <c r="S44" s="32"/>
      <c r="T44" s="32"/>
      <c r="U44" s="33"/>
    </row>
    <row r="45" spans="2:21">
      <c r="B45" s="34"/>
      <c r="C45" s="35"/>
      <c r="D45" s="35"/>
      <c r="E45" s="35"/>
      <c r="F45" s="35"/>
      <c r="G45" s="35"/>
      <c r="H45" s="35"/>
      <c r="I45" s="35"/>
      <c r="J45" s="35"/>
      <c r="K45" s="35"/>
      <c r="L45" s="35"/>
      <c r="M45" s="35"/>
      <c r="N45" s="35"/>
      <c r="O45" s="35"/>
      <c r="P45" s="35"/>
      <c r="Q45" s="35"/>
      <c r="R45" s="35"/>
      <c r="S45" s="35"/>
      <c r="T45" s="35"/>
      <c r="U45" s="36"/>
    </row>
    <row r="46" spans="2:21">
      <c r="B46" s="126" t="s">
        <v>181</v>
      </c>
      <c r="C46" s="127"/>
      <c r="D46" s="127"/>
      <c r="E46" s="127"/>
      <c r="F46" s="127"/>
      <c r="G46" s="127"/>
      <c r="H46" s="127"/>
      <c r="I46" s="127"/>
      <c r="J46" s="127"/>
      <c r="K46" s="127"/>
      <c r="L46" s="127"/>
      <c r="M46" s="127"/>
      <c r="N46" s="127"/>
      <c r="O46" s="127"/>
      <c r="P46" s="127"/>
      <c r="Q46" s="127"/>
      <c r="R46" s="127"/>
      <c r="S46" s="127"/>
      <c r="T46" s="127"/>
      <c r="U46" s="141"/>
    </row>
    <row r="47" spans="2:21">
      <c r="B47" s="130"/>
      <c r="C47" s="131"/>
      <c r="D47" s="131"/>
      <c r="E47" s="131"/>
      <c r="F47" s="131"/>
      <c r="G47" s="131"/>
      <c r="H47" s="131"/>
      <c r="I47" s="131"/>
      <c r="J47" s="131"/>
      <c r="K47" s="131"/>
      <c r="L47" s="131"/>
      <c r="M47" s="131"/>
      <c r="N47" s="131"/>
      <c r="O47" s="131"/>
      <c r="P47" s="131"/>
      <c r="Q47" s="131"/>
      <c r="R47" s="131"/>
      <c r="S47" s="131"/>
      <c r="T47" s="131"/>
      <c r="U47" s="132"/>
    </row>
    <row r="48" spans="2:21" ht="19.5">
      <c r="B48" s="44" t="s">
        <v>46</v>
      </c>
      <c r="C48" s="29" t="s">
        <v>75</v>
      </c>
      <c r="D48" s="32"/>
      <c r="E48" s="32"/>
      <c r="F48" s="32"/>
      <c r="G48" s="32"/>
      <c r="H48" s="32"/>
      <c r="I48" s="32"/>
      <c r="J48" s="32"/>
      <c r="K48" s="32"/>
      <c r="L48" s="32"/>
      <c r="M48" s="32"/>
      <c r="N48" s="32"/>
      <c r="O48" s="32"/>
      <c r="P48" s="32"/>
      <c r="Q48" s="32"/>
      <c r="R48" s="32"/>
      <c r="S48" s="32"/>
      <c r="T48" s="32"/>
      <c r="U48" s="33"/>
    </row>
    <row r="49" spans="2:21" ht="19.5">
      <c r="B49" s="45"/>
      <c r="C49" s="32" t="s">
        <v>64</v>
      </c>
      <c r="D49" s="32"/>
      <c r="E49" s="32"/>
      <c r="F49" s="32"/>
      <c r="G49" s="32"/>
      <c r="H49" s="32"/>
      <c r="I49" s="32"/>
      <c r="J49" s="32"/>
      <c r="K49" s="32"/>
      <c r="L49" s="32"/>
      <c r="M49" s="32"/>
      <c r="N49" s="32"/>
      <c r="O49" s="32"/>
      <c r="P49" s="32"/>
      <c r="Q49" s="32"/>
      <c r="R49" s="32"/>
      <c r="S49" s="32"/>
      <c r="T49" s="32"/>
      <c r="U49" s="33"/>
    </row>
    <row r="50" spans="2:21" ht="19.5">
      <c r="B50" s="45" t="s">
        <v>48</v>
      </c>
      <c r="C50" s="1" t="s">
        <v>76</v>
      </c>
      <c r="D50" s="32"/>
      <c r="E50" s="32"/>
      <c r="F50" s="32"/>
      <c r="G50" s="32"/>
      <c r="H50" s="32"/>
      <c r="I50" s="32"/>
      <c r="J50" s="32"/>
      <c r="K50" s="32"/>
      <c r="L50" s="32"/>
      <c r="M50" s="32"/>
      <c r="N50" s="32"/>
      <c r="O50" s="32"/>
      <c r="P50" s="32"/>
      <c r="Q50" s="32"/>
      <c r="R50" s="32"/>
      <c r="S50" s="32"/>
      <c r="T50" s="32"/>
      <c r="U50" s="33"/>
    </row>
    <row r="51" spans="2:21" ht="19.5">
      <c r="B51" s="45" t="s">
        <v>77</v>
      </c>
      <c r="C51" s="32" t="s">
        <v>78</v>
      </c>
      <c r="D51" s="32"/>
      <c r="E51" s="32"/>
      <c r="F51" s="32"/>
      <c r="G51" s="32"/>
      <c r="H51" s="32"/>
      <c r="I51" s="32"/>
      <c r="J51" s="32"/>
      <c r="K51" s="32"/>
      <c r="L51" s="32"/>
      <c r="M51" s="32"/>
      <c r="N51" s="32"/>
      <c r="O51" s="32"/>
      <c r="P51" s="32"/>
      <c r="Q51" s="32"/>
      <c r="R51" s="32"/>
      <c r="S51" s="32"/>
      <c r="T51" s="32"/>
      <c r="U51" s="33"/>
    </row>
    <row r="52" spans="2:21">
      <c r="B52" s="31"/>
      <c r="C52" s="32"/>
      <c r="D52" s="32"/>
      <c r="E52" s="32"/>
      <c r="F52" s="32"/>
      <c r="G52" s="32"/>
      <c r="H52" s="32"/>
      <c r="I52" s="32"/>
      <c r="J52" s="32"/>
      <c r="K52" s="32"/>
      <c r="L52" s="32"/>
      <c r="M52" s="32"/>
      <c r="N52" s="32"/>
      <c r="O52" s="32"/>
      <c r="P52" s="32"/>
      <c r="Q52" s="32"/>
      <c r="R52" s="32"/>
      <c r="S52" s="32"/>
      <c r="T52" s="32"/>
      <c r="U52" s="33"/>
    </row>
    <row r="53" spans="2:21">
      <c r="B53" s="31"/>
      <c r="C53" s="32"/>
      <c r="D53" s="32"/>
      <c r="E53" s="32"/>
      <c r="F53" s="32"/>
      <c r="G53" s="32"/>
      <c r="H53" s="32"/>
      <c r="I53" s="32"/>
      <c r="J53" s="32"/>
      <c r="K53" s="32"/>
      <c r="L53" s="32"/>
      <c r="M53" s="32"/>
      <c r="N53" s="32"/>
      <c r="O53" s="32"/>
      <c r="P53" s="32"/>
      <c r="Q53" s="32"/>
      <c r="R53" s="32"/>
      <c r="S53" s="32"/>
      <c r="T53" s="32"/>
      <c r="U53" s="33"/>
    </row>
    <row r="54" spans="2:21">
      <c r="B54" s="31"/>
      <c r="C54" s="32"/>
      <c r="D54" s="32"/>
      <c r="E54" s="32"/>
      <c r="F54" s="32"/>
      <c r="G54" s="32"/>
      <c r="H54" s="32"/>
      <c r="I54" s="32"/>
      <c r="J54" s="32"/>
      <c r="K54" s="32"/>
      <c r="L54" s="32"/>
      <c r="M54" s="32"/>
      <c r="N54" s="32"/>
      <c r="O54" s="32"/>
      <c r="P54" s="32"/>
      <c r="Q54" s="32"/>
      <c r="R54" s="32"/>
      <c r="S54" s="32"/>
      <c r="T54" s="32"/>
      <c r="U54" s="33"/>
    </row>
    <row r="55" spans="2:21">
      <c r="B55" s="34"/>
      <c r="C55" s="35"/>
      <c r="D55" s="35"/>
      <c r="E55" s="35"/>
      <c r="F55" s="35"/>
      <c r="G55" s="35"/>
      <c r="H55" s="35"/>
      <c r="I55" s="35"/>
      <c r="J55" s="35"/>
      <c r="K55" s="35"/>
      <c r="L55" s="35"/>
      <c r="M55" s="35"/>
      <c r="N55" s="35"/>
      <c r="O55" s="35"/>
      <c r="P55" s="35"/>
      <c r="Q55" s="35"/>
      <c r="R55" s="35"/>
      <c r="S55" s="35"/>
      <c r="T55" s="35"/>
      <c r="U55" s="36"/>
    </row>
  </sheetData>
  <mergeCells count="15">
    <mergeCell ref="B46:U47"/>
    <mergeCell ref="B25:U26"/>
    <mergeCell ref="B36:U37"/>
    <mergeCell ref="N3:O4"/>
    <mergeCell ref="P3:Q4"/>
    <mergeCell ref="R3:S4"/>
    <mergeCell ref="T3:U4"/>
    <mergeCell ref="B5:U6"/>
    <mergeCell ref="B15:U16"/>
    <mergeCell ref="B3:C4"/>
    <mergeCell ref="D3:F4"/>
    <mergeCell ref="G3:H4"/>
    <mergeCell ref="I3:K4"/>
    <mergeCell ref="L3:L4"/>
    <mergeCell ref="M3:M4"/>
  </mergeCells>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149"/>
  <sheetViews>
    <sheetView topLeftCell="A11" zoomScale="85" zoomScaleNormal="85" workbookViewId="0">
      <selection activeCell="D3" sqref="D3:F4"/>
    </sheetView>
  </sheetViews>
  <sheetFormatPr defaultRowHeight="18.75"/>
  <cols>
    <col min="1" max="1" width="9" style="1"/>
    <col min="2" max="2" width="5" style="1" customWidth="1"/>
    <col min="3" max="16384" width="9" style="1"/>
  </cols>
  <sheetData>
    <row r="3" spans="2:21" ht="18.75" customHeight="1">
      <c r="B3" s="142" t="s">
        <v>15</v>
      </c>
      <c r="C3" s="143"/>
      <c r="D3" s="150" t="str">
        <f>表紙!B1</f>
        <v>UiPath - 出社人数取得機能</v>
      </c>
      <c r="E3" s="151"/>
      <c r="F3" s="147"/>
      <c r="G3" s="142" t="s">
        <v>16</v>
      </c>
      <c r="H3" s="143"/>
      <c r="I3" s="150" t="s">
        <v>79</v>
      </c>
      <c r="J3" s="151"/>
      <c r="K3" s="147"/>
      <c r="L3" s="153" t="s">
        <v>18</v>
      </c>
      <c r="M3" s="155" t="str">
        <f ca="1">表紙!G2</f>
        <v>【第1.1版】</v>
      </c>
      <c r="N3" s="142" t="s">
        <v>19</v>
      </c>
      <c r="O3" s="143"/>
      <c r="P3" s="146">
        <f ca="1">表紙!E6</f>
        <v>44235</v>
      </c>
      <c r="Q3" s="147"/>
      <c r="R3" s="142" t="s">
        <v>20</v>
      </c>
      <c r="S3" s="143"/>
      <c r="T3" s="150" t="str">
        <f ca="1">表紙!B6</f>
        <v>金山</v>
      </c>
      <c r="U3" s="147"/>
    </row>
    <row r="4" spans="2:21" ht="18.75" customHeight="1">
      <c r="B4" s="144"/>
      <c r="C4" s="145"/>
      <c r="D4" s="148"/>
      <c r="E4" s="152"/>
      <c r="F4" s="149"/>
      <c r="G4" s="144"/>
      <c r="H4" s="145"/>
      <c r="I4" s="148"/>
      <c r="J4" s="152"/>
      <c r="K4" s="149"/>
      <c r="L4" s="154"/>
      <c r="M4" s="156"/>
      <c r="N4" s="144"/>
      <c r="O4" s="145"/>
      <c r="P4" s="148"/>
      <c r="Q4" s="149"/>
      <c r="R4" s="144"/>
      <c r="S4" s="145"/>
      <c r="T4" s="148"/>
      <c r="U4" s="149"/>
    </row>
    <row r="5" spans="2:21">
      <c r="B5" s="126" t="s">
        <v>45</v>
      </c>
      <c r="C5" s="127"/>
      <c r="D5" s="127"/>
      <c r="E5" s="127"/>
      <c r="F5" s="127"/>
      <c r="G5" s="127"/>
      <c r="H5" s="127"/>
      <c r="I5" s="127"/>
      <c r="J5" s="127"/>
      <c r="K5" s="127"/>
      <c r="L5" s="127"/>
      <c r="M5" s="127"/>
      <c r="N5" s="127"/>
      <c r="O5" s="127"/>
      <c r="P5" s="127"/>
      <c r="Q5" s="127"/>
      <c r="R5" s="127"/>
      <c r="S5" s="127"/>
      <c r="T5" s="127"/>
      <c r="U5" s="141"/>
    </row>
    <row r="6" spans="2:21">
      <c r="B6" s="130"/>
      <c r="C6" s="131"/>
      <c r="D6" s="131"/>
      <c r="E6" s="131"/>
      <c r="F6" s="131"/>
      <c r="G6" s="131"/>
      <c r="H6" s="131"/>
      <c r="I6" s="131"/>
      <c r="J6" s="131"/>
      <c r="K6" s="131"/>
      <c r="L6" s="131"/>
      <c r="M6" s="131"/>
      <c r="N6" s="131"/>
      <c r="O6" s="131"/>
      <c r="P6" s="131"/>
      <c r="Q6" s="131"/>
      <c r="R6" s="131"/>
      <c r="S6" s="131"/>
      <c r="T6" s="131"/>
      <c r="U6" s="132"/>
    </row>
    <row r="7" spans="2:21" ht="19.5">
      <c r="B7" s="44"/>
      <c r="C7" s="46" t="s">
        <v>80</v>
      </c>
      <c r="D7" s="29"/>
      <c r="E7" s="29"/>
      <c r="F7" s="29"/>
      <c r="G7" s="29"/>
      <c r="H7" s="29"/>
      <c r="I7" s="29"/>
      <c r="J7" s="29"/>
      <c r="K7" s="29"/>
      <c r="L7" s="29"/>
      <c r="M7" s="29"/>
      <c r="N7" s="29"/>
      <c r="O7" s="29"/>
      <c r="P7" s="29"/>
      <c r="Q7" s="29"/>
      <c r="R7" s="29"/>
      <c r="S7" s="29"/>
      <c r="T7" s="29"/>
      <c r="U7" s="30"/>
    </row>
    <row r="8" spans="2:21" ht="19.5">
      <c r="B8" s="45"/>
      <c r="C8" s="47" t="s">
        <v>81</v>
      </c>
      <c r="D8" s="32"/>
      <c r="E8" s="32"/>
      <c r="F8" s="32"/>
      <c r="G8" s="32"/>
      <c r="H8" s="32"/>
      <c r="I8" s="32"/>
      <c r="J8" s="32"/>
      <c r="K8" s="32"/>
      <c r="L8" s="32"/>
      <c r="M8" s="32"/>
      <c r="N8" s="32"/>
      <c r="O8" s="32"/>
      <c r="P8" s="32"/>
      <c r="Q8" s="32"/>
      <c r="R8" s="32"/>
      <c r="S8" s="32"/>
      <c r="T8" s="32"/>
      <c r="U8" s="33"/>
    </row>
    <row r="9" spans="2:21" ht="19.5">
      <c r="B9" s="45"/>
      <c r="C9" s="88" t="s">
        <v>82</v>
      </c>
      <c r="D9" s="32"/>
      <c r="E9" s="32"/>
      <c r="F9" s="32"/>
      <c r="G9" s="32"/>
      <c r="H9" s="32"/>
      <c r="I9" s="32"/>
      <c r="J9" s="32"/>
      <c r="K9" s="32"/>
      <c r="L9" s="32"/>
      <c r="M9" s="32"/>
      <c r="N9" s="32"/>
      <c r="O9" s="32"/>
      <c r="P9" s="32"/>
      <c r="Q9" s="32"/>
      <c r="R9" s="32"/>
      <c r="S9" s="32"/>
      <c r="T9" s="32"/>
      <c r="U9" s="33"/>
    </row>
    <row r="10" spans="2:21" ht="19.5">
      <c r="B10" s="31"/>
      <c r="C10" s="47" t="s">
        <v>83</v>
      </c>
      <c r="D10" s="32"/>
      <c r="E10" s="32"/>
      <c r="F10" s="32"/>
      <c r="G10" s="32"/>
      <c r="H10" s="32"/>
      <c r="I10" s="32"/>
      <c r="J10" s="32"/>
      <c r="K10" s="32"/>
      <c r="L10" s="32"/>
      <c r="M10" s="32"/>
      <c r="N10" s="32"/>
      <c r="O10" s="32"/>
      <c r="P10" s="32"/>
      <c r="Q10" s="32"/>
      <c r="R10" s="32"/>
      <c r="S10" s="32"/>
      <c r="T10" s="32"/>
      <c r="U10" s="33"/>
    </row>
    <row r="11" spans="2:21">
      <c r="B11" s="31"/>
      <c r="C11" s="32"/>
      <c r="D11" s="32"/>
      <c r="E11" s="32"/>
      <c r="F11" s="32"/>
      <c r="G11" s="32"/>
      <c r="H11" s="32"/>
      <c r="I11" s="32"/>
      <c r="J11" s="32"/>
      <c r="K11" s="32"/>
      <c r="L11" s="32"/>
      <c r="M11" s="32"/>
      <c r="N11" s="32"/>
      <c r="O11" s="32"/>
      <c r="P11" s="32"/>
      <c r="Q11" s="32"/>
      <c r="R11" s="32"/>
      <c r="S11" s="32"/>
      <c r="T11" s="32"/>
      <c r="U11" s="33"/>
    </row>
    <row r="12" spans="2:21">
      <c r="B12" s="31"/>
      <c r="C12" s="32"/>
      <c r="D12" s="32"/>
      <c r="E12" s="32"/>
      <c r="F12" s="32"/>
      <c r="G12" s="32"/>
      <c r="H12" s="32"/>
      <c r="I12" s="32"/>
      <c r="J12" s="32"/>
      <c r="K12" s="32"/>
      <c r="L12" s="32"/>
      <c r="M12" s="32"/>
      <c r="N12" s="32"/>
      <c r="O12" s="32"/>
      <c r="P12" s="32"/>
      <c r="Q12" s="32"/>
      <c r="R12" s="32"/>
      <c r="S12" s="32"/>
      <c r="T12" s="32"/>
      <c r="U12" s="33"/>
    </row>
    <row r="13" spans="2:21">
      <c r="B13" s="31"/>
      <c r="C13" s="32"/>
      <c r="D13" s="32"/>
      <c r="E13" s="32"/>
      <c r="F13" s="32"/>
      <c r="G13" s="32"/>
      <c r="H13" s="32"/>
      <c r="I13" s="32"/>
      <c r="J13" s="32"/>
      <c r="K13" s="32"/>
      <c r="L13" s="32"/>
      <c r="M13" s="32"/>
      <c r="N13" s="32"/>
      <c r="O13" s="32"/>
      <c r="P13" s="32"/>
      <c r="Q13" s="32"/>
      <c r="R13" s="32"/>
      <c r="S13" s="32"/>
      <c r="T13" s="32"/>
      <c r="U13" s="33"/>
    </row>
    <row r="14" spans="2:21">
      <c r="B14" s="31"/>
      <c r="C14" s="32"/>
      <c r="D14" s="32"/>
      <c r="E14" s="32"/>
      <c r="F14" s="32"/>
      <c r="G14" s="32"/>
      <c r="H14" s="32"/>
      <c r="I14" s="32"/>
      <c r="J14" s="32"/>
      <c r="K14" s="32"/>
      <c r="L14" s="32"/>
      <c r="M14" s="32"/>
      <c r="N14" s="32"/>
      <c r="O14" s="32"/>
      <c r="P14" s="32"/>
      <c r="Q14" s="32"/>
      <c r="R14" s="32"/>
      <c r="S14" s="32"/>
      <c r="T14" s="32"/>
      <c r="U14" s="33"/>
    </row>
    <row r="15" spans="2:21" ht="18.75" customHeight="1">
      <c r="B15" s="126" t="s">
        <v>84</v>
      </c>
      <c r="C15" s="127"/>
      <c r="D15" s="127"/>
      <c r="E15" s="127"/>
      <c r="F15" s="127"/>
      <c r="G15" s="127"/>
      <c r="H15" s="127"/>
      <c r="I15" s="127"/>
      <c r="J15" s="127"/>
      <c r="K15" s="127"/>
      <c r="L15" s="127"/>
      <c r="M15" s="127"/>
      <c r="N15" s="127"/>
      <c r="O15" s="127"/>
      <c r="P15" s="127"/>
      <c r="Q15" s="127"/>
      <c r="R15" s="127"/>
      <c r="S15" s="127"/>
      <c r="T15" s="127"/>
      <c r="U15" s="141"/>
    </row>
    <row r="16" spans="2:21" ht="18.75" customHeight="1">
      <c r="B16" s="130"/>
      <c r="C16" s="131"/>
      <c r="D16" s="131"/>
      <c r="E16" s="131"/>
      <c r="F16" s="131"/>
      <c r="G16" s="131"/>
      <c r="H16" s="131"/>
      <c r="I16" s="131"/>
      <c r="J16" s="131"/>
      <c r="K16" s="131"/>
      <c r="L16" s="131"/>
      <c r="M16" s="131"/>
      <c r="N16" s="131"/>
      <c r="O16" s="131"/>
      <c r="P16" s="131"/>
      <c r="Q16" s="131"/>
      <c r="R16" s="131"/>
      <c r="S16" s="131"/>
      <c r="T16" s="131"/>
      <c r="U16" s="132"/>
    </row>
    <row r="17" spans="2:21" ht="19.5">
      <c r="B17" s="44"/>
      <c r="C17" s="46" t="s">
        <v>85</v>
      </c>
      <c r="D17" s="32"/>
      <c r="E17" s="32"/>
      <c r="F17" s="32"/>
      <c r="G17" s="32"/>
      <c r="H17" s="32"/>
      <c r="I17" s="32"/>
      <c r="J17" s="32"/>
      <c r="K17" s="32"/>
      <c r="L17" s="32"/>
      <c r="M17" s="32"/>
      <c r="N17" s="32"/>
      <c r="O17" s="32"/>
      <c r="P17" s="32"/>
      <c r="Q17" s="32"/>
      <c r="R17" s="32"/>
      <c r="S17" s="32"/>
      <c r="T17" s="32"/>
      <c r="U17" s="33"/>
    </row>
    <row r="18" spans="2:21" ht="19.5">
      <c r="B18" s="45"/>
      <c r="C18" s="88" t="s">
        <v>86</v>
      </c>
      <c r="D18" s="32"/>
      <c r="E18" s="32"/>
      <c r="F18" s="32"/>
      <c r="G18" s="32"/>
      <c r="H18" s="32"/>
      <c r="I18" s="32"/>
      <c r="J18" s="32"/>
      <c r="K18" s="32"/>
      <c r="L18" s="32"/>
      <c r="M18" s="32"/>
      <c r="N18" s="32"/>
      <c r="O18" s="32"/>
      <c r="P18" s="32"/>
      <c r="Q18" s="32"/>
      <c r="R18" s="32"/>
      <c r="S18" s="32"/>
      <c r="T18" s="32"/>
      <c r="U18" s="33"/>
    </row>
    <row r="19" spans="2:21" ht="19.5">
      <c r="B19" s="45"/>
      <c r="C19" s="88"/>
      <c r="D19" s="32"/>
      <c r="E19" s="32"/>
      <c r="F19" s="32"/>
      <c r="G19" s="32"/>
      <c r="H19" s="32"/>
      <c r="I19" s="32"/>
      <c r="J19" s="32"/>
      <c r="K19" s="32"/>
      <c r="L19" s="32"/>
      <c r="M19" s="32"/>
      <c r="N19" s="32"/>
      <c r="O19" s="32"/>
      <c r="P19" s="32"/>
      <c r="Q19" s="32"/>
      <c r="R19" s="32"/>
      <c r="S19" s="32"/>
      <c r="T19" s="32"/>
      <c r="U19" s="33"/>
    </row>
    <row r="20" spans="2:21" ht="19.5">
      <c r="B20" s="45"/>
      <c r="C20" s="88" t="s">
        <v>87</v>
      </c>
      <c r="D20" s="32"/>
      <c r="E20" s="32"/>
      <c r="F20" s="32"/>
      <c r="G20" s="32"/>
      <c r="H20" s="32"/>
      <c r="I20" s="32"/>
      <c r="J20" s="32"/>
      <c r="K20" s="32"/>
      <c r="L20" s="32"/>
      <c r="M20" s="32"/>
      <c r="N20" s="32"/>
      <c r="O20" s="32"/>
      <c r="P20" s="32"/>
      <c r="Q20" s="32"/>
      <c r="R20" s="32"/>
      <c r="S20" s="32"/>
      <c r="T20" s="32"/>
      <c r="U20" s="33"/>
    </row>
    <row r="21" spans="2:21" ht="19.5">
      <c r="B21" s="45"/>
      <c r="C21" s="88" t="s">
        <v>88</v>
      </c>
      <c r="D21" s="32"/>
      <c r="E21" s="32"/>
      <c r="F21" s="32"/>
      <c r="G21" s="32"/>
      <c r="H21" s="32"/>
      <c r="I21" s="32"/>
      <c r="J21" s="32"/>
      <c r="K21" s="32"/>
      <c r="L21" s="32"/>
      <c r="M21" s="32"/>
      <c r="N21" s="32"/>
      <c r="O21" s="32"/>
      <c r="P21" s="32"/>
      <c r="Q21" s="32"/>
      <c r="R21" s="32"/>
      <c r="S21" s="32"/>
      <c r="T21" s="32"/>
      <c r="U21" s="33"/>
    </row>
    <row r="22" spans="2:21" ht="19.5">
      <c r="B22" s="45"/>
      <c r="C22" s="88"/>
      <c r="D22" s="32"/>
      <c r="E22" s="32"/>
      <c r="F22" s="32"/>
      <c r="G22" s="32"/>
      <c r="H22" s="32"/>
      <c r="I22" s="32"/>
      <c r="J22" s="32"/>
      <c r="K22" s="32"/>
      <c r="L22" s="32"/>
      <c r="M22" s="32"/>
      <c r="N22" s="32"/>
      <c r="O22" s="32"/>
      <c r="P22" s="32"/>
      <c r="Q22" s="32"/>
      <c r="R22" s="32"/>
      <c r="S22" s="32"/>
      <c r="T22" s="32"/>
      <c r="U22" s="33"/>
    </row>
    <row r="23" spans="2:21" ht="19.5">
      <c r="B23" s="45"/>
      <c r="C23" s="88"/>
      <c r="D23" s="32"/>
      <c r="E23" s="32"/>
      <c r="F23" s="32"/>
      <c r="G23" s="32"/>
      <c r="H23" s="32"/>
      <c r="I23" s="32"/>
      <c r="J23" s="32"/>
      <c r="K23" s="32"/>
      <c r="L23" s="32"/>
      <c r="M23" s="32"/>
      <c r="N23" s="32"/>
      <c r="O23" s="32"/>
      <c r="P23" s="32"/>
      <c r="Q23" s="32"/>
      <c r="R23" s="32"/>
      <c r="S23" s="32"/>
      <c r="T23" s="32"/>
      <c r="U23" s="33"/>
    </row>
    <row r="24" spans="2:21" ht="19.5">
      <c r="B24" s="45"/>
      <c r="C24" s="88"/>
      <c r="D24" s="32"/>
      <c r="E24" s="32"/>
      <c r="F24" s="32"/>
      <c r="G24" s="32"/>
      <c r="H24" s="32"/>
      <c r="I24" s="32"/>
      <c r="J24" s="32"/>
      <c r="K24" s="32"/>
      <c r="L24" s="32"/>
      <c r="M24" s="32"/>
      <c r="N24" s="32"/>
      <c r="O24" s="32"/>
      <c r="P24" s="32"/>
      <c r="Q24" s="32"/>
      <c r="R24" s="32"/>
      <c r="S24" s="32"/>
      <c r="T24" s="32"/>
      <c r="U24" s="33"/>
    </row>
    <row r="25" spans="2:21" ht="19.5">
      <c r="B25" s="45"/>
      <c r="C25" s="88"/>
      <c r="D25" s="32"/>
      <c r="E25" s="32"/>
      <c r="F25" s="32"/>
      <c r="G25" s="32"/>
      <c r="H25" s="32"/>
      <c r="I25" s="32"/>
      <c r="J25" s="32"/>
      <c r="K25" s="32"/>
      <c r="L25" s="32"/>
      <c r="M25" s="32"/>
      <c r="N25" s="32"/>
      <c r="O25" s="32"/>
      <c r="P25" s="32"/>
      <c r="Q25" s="32"/>
      <c r="R25" s="32"/>
      <c r="S25" s="32"/>
      <c r="T25" s="32"/>
      <c r="U25" s="33"/>
    </row>
    <row r="26" spans="2:21" ht="19.5">
      <c r="B26" s="45"/>
      <c r="C26" s="88"/>
      <c r="D26" s="32"/>
      <c r="E26" s="32"/>
      <c r="F26" s="32"/>
      <c r="G26" s="32"/>
      <c r="H26" s="32"/>
      <c r="I26" s="32"/>
      <c r="J26" s="32"/>
      <c r="K26" s="32"/>
      <c r="L26" s="32"/>
      <c r="M26" s="32"/>
      <c r="N26" s="32"/>
      <c r="O26" s="32"/>
      <c r="P26" s="32"/>
      <c r="Q26" s="32"/>
      <c r="R26" s="32"/>
      <c r="S26" s="32"/>
      <c r="T26" s="32"/>
      <c r="U26" s="33"/>
    </row>
    <row r="27" spans="2:21" ht="19.5">
      <c r="B27" s="45"/>
      <c r="C27" s="88"/>
      <c r="D27" s="32"/>
      <c r="E27" s="32"/>
      <c r="F27" s="32"/>
      <c r="G27" s="32"/>
      <c r="H27" s="32"/>
      <c r="I27" s="32"/>
      <c r="J27" s="32"/>
      <c r="K27" s="32"/>
      <c r="L27" s="32"/>
      <c r="M27" s="32"/>
      <c r="N27" s="32"/>
      <c r="O27" s="32"/>
      <c r="P27" s="32"/>
      <c r="Q27" s="32"/>
      <c r="R27" s="32"/>
      <c r="S27" s="32"/>
      <c r="T27" s="32"/>
      <c r="U27" s="33"/>
    </row>
    <row r="28" spans="2:21" ht="19.5">
      <c r="B28" s="45"/>
      <c r="C28" s="88"/>
      <c r="D28" s="32"/>
      <c r="E28" s="32"/>
      <c r="F28" s="32"/>
      <c r="G28" s="32"/>
      <c r="H28" s="32"/>
      <c r="I28" s="32"/>
      <c r="J28" s="32"/>
      <c r="K28" s="32"/>
      <c r="L28" s="32"/>
      <c r="M28" s="32"/>
      <c r="N28" s="32"/>
      <c r="O28" s="32"/>
      <c r="P28" s="32"/>
      <c r="Q28" s="32"/>
      <c r="R28" s="32"/>
      <c r="S28" s="32"/>
      <c r="T28" s="32"/>
      <c r="U28" s="33"/>
    </row>
    <row r="29" spans="2:21" ht="19.5">
      <c r="B29" s="45"/>
      <c r="C29" s="88"/>
      <c r="D29" s="32"/>
      <c r="E29" s="32"/>
      <c r="F29" s="32"/>
      <c r="G29" s="32"/>
      <c r="H29" s="32"/>
      <c r="I29" s="32"/>
      <c r="J29" s="32"/>
      <c r="K29" s="32"/>
      <c r="L29" s="32"/>
      <c r="M29" s="32"/>
      <c r="N29" s="32"/>
      <c r="O29" s="32"/>
      <c r="P29" s="32"/>
      <c r="Q29" s="32"/>
      <c r="R29" s="32"/>
      <c r="S29" s="32"/>
      <c r="T29" s="32"/>
      <c r="U29" s="33"/>
    </row>
    <row r="30" spans="2:21" ht="19.5">
      <c r="B30" s="45"/>
      <c r="C30" s="88"/>
      <c r="D30" s="32"/>
      <c r="E30" s="32"/>
      <c r="F30" s="32"/>
      <c r="G30" s="32"/>
      <c r="H30" s="32"/>
      <c r="I30" s="32"/>
      <c r="J30" s="32"/>
      <c r="K30" s="32"/>
      <c r="L30" s="32"/>
      <c r="M30" s="32"/>
      <c r="N30" s="32"/>
      <c r="O30" s="32"/>
      <c r="P30" s="32"/>
      <c r="Q30" s="32"/>
      <c r="R30" s="32"/>
      <c r="S30" s="32"/>
      <c r="T30" s="32"/>
      <c r="U30" s="33"/>
    </row>
    <row r="31" spans="2:21" ht="19.5">
      <c r="B31" s="45"/>
      <c r="C31" s="88"/>
      <c r="D31" s="32"/>
      <c r="E31" s="32"/>
      <c r="F31" s="32"/>
      <c r="G31" s="32"/>
      <c r="H31" s="32"/>
      <c r="I31" s="32"/>
      <c r="J31" s="32"/>
      <c r="K31" s="32"/>
      <c r="L31" s="32"/>
      <c r="M31" s="32"/>
      <c r="N31" s="32"/>
      <c r="O31" s="32"/>
      <c r="P31" s="32"/>
      <c r="Q31" s="32"/>
      <c r="R31" s="32"/>
      <c r="S31" s="32"/>
      <c r="T31" s="32"/>
      <c r="U31" s="33"/>
    </row>
    <row r="32" spans="2:21" ht="19.5">
      <c r="B32" s="45"/>
      <c r="C32" s="88"/>
      <c r="D32" s="32"/>
      <c r="E32" s="32"/>
      <c r="F32" s="32"/>
      <c r="G32" s="32"/>
      <c r="H32" s="32"/>
      <c r="I32" s="32"/>
      <c r="J32" s="32"/>
      <c r="K32" s="32"/>
      <c r="L32" s="32"/>
      <c r="M32" s="32"/>
      <c r="N32" s="32"/>
      <c r="O32" s="32"/>
      <c r="P32" s="32"/>
      <c r="Q32" s="32"/>
      <c r="R32" s="32"/>
      <c r="S32" s="32"/>
      <c r="T32" s="32"/>
      <c r="U32" s="33"/>
    </row>
    <row r="33" spans="2:21" ht="19.5">
      <c r="B33" s="45"/>
      <c r="C33" s="88"/>
      <c r="D33" s="32"/>
      <c r="E33" s="32"/>
      <c r="F33" s="32"/>
      <c r="G33" s="32"/>
      <c r="H33" s="32"/>
      <c r="I33" s="32"/>
      <c r="J33" s="32"/>
      <c r="K33" s="32"/>
      <c r="L33" s="32"/>
      <c r="M33" s="32"/>
      <c r="N33" s="32"/>
      <c r="O33" s="32"/>
      <c r="P33" s="32"/>
      <c r="Q33" s="32"/>
      <c r="R33" s="32"/>
      <c r="S33" s="32"/>
      <c r="T33" s="32"/>
      <c r="U33" s="33"/>
    </row>
    <row r="34" spans="2:21" ht="19.5">
      <c r="B34" s="45"/>
      <c r="C34" s="88" t="s">
        <v>89</v>
      </c>
      <c r="D34" s="32"/>
      <c r="E34" s="32"/>
      <c r="F34" s="32"/>
      <c r="G34" s="32"/>
      <c r="H34" s="32"/>
      <c r="I34" s="32"/>
      <c r="J34" s="32"/>
      <c r="K34" s="32"/>
      <c r="L34" s="32"/>
      <c r="M34" s="32"/>
      <c r="N34" s="32"/>
      <c r="O34" s="32"/>
      <c r="P34" s="32"/>
      <c r="Q34" s="32"/>
      <c r="R34" s="32"/>
      <c r="S34" s="32"/>
      <c r="T34" s="32"/>
      <c r="U34" s="33"/>
    </row>
    <row r="35" spans="2:21" ht="19.5">
      <c r="B35" s="45"/>
      <c r="C35" s="88" t="s">
        <v>90</v>
      </c>
      <c r="D35" s="32"/>
      <c r="E35" s="32"/>
      <c r="F35" s="32"/>
      <c r="G35" s="32"/>
      <c r="H35" s="32"/>
      <c r="I35" s="32"/>
      <c r="J35" s="32"/>
      <c r="K35" s="32"/>
      <c r="L35" s="32"/>
      <c r="M35" s="32"/>
      <c r="N35" s="32"/>
      <c r="O35" s="32"/>
      <c r="P35" s="32"/>
      <c r="Q35" s="32"/>
      <c r="R35" s="32"/>
      <c r="S35" s="32"/>
      <c r="T35" s="32"/>
      <c r="U35" s="33"/>
    </row>
    <row r="36" spans="2:21" ht="19.5">
      <c r="B36" s="45"/>
      <c r="C36" s="88"/>
      <c r="D36" s="32"/>
      <c r="E36" s="32"/>
      <c r="F36" s="32"/>
      <c r="G36" s="32"/>
      <c r="H36" s="32"/>
      <c r="I36" s="32"/>
      <c r="J36" s="32"/>
      <c r="K36" s="32"/>
      <c r="L36" s="32"/>
      <c r="M36" s="32"/>
      <c r="N36" s="32"/>
      <c r="O36" s="32"/>
      <c r="P36" s="32"/>
      <c r="Q36" s="32"/>
      <c r="R36" s="32"/>
      <c r="S36" s="32"/>
      <c r="T36" s="32"/>
      <c r="U36" s="33"/>
    </row>
    <row r="37" spans="2:21" ht="19.5">
      <c r="B37" s="45"/>
      <c r="C37" s="88"/>
      <c r="D37" s="32"/>
      <c r="E37" s="32"/>
      <c r="F37" s="32"/>
      <c r="G37" s="32"/>
      <c r="H37" s="32"/>
      <c r="I37" s="32"/>
      <c r="J37" s="32"/>
      <c r="K37" s="32"/>
      <c r="L37" s="32"/>
      <c r="M37" s="32"/>
      <c r="N37" s="32"/>
      <c r="O37" s="32"/>
      <c r="P37" s="32"/>
      <c r="Q37" s="32"/>
      <c r="R37" s="32"/>
      <c r="S37" s="32"/>
      <c r="T37" s="32"/>
      <c r="U37" s="33"/>
    </row>
    <row r="38" spans="2:21" ht="19.5">
      <c r="B38" s="45"/>
      <c r="C38" s="88"/>
      <c r="D38" s="32"/>
      <c r="E38" s="32"/>
      <c r="F38" s="32"/>
      <c r="G38" s="32"/>
      <c r="H38" s="32"/>
      <c r="I38" s="32"/>
      <c r="J38" s="32"/>
      <c r="K38" s="32"/>
      <c r="L38" s="32"/>
      <c r="M38" s="32"/>
      <c r="N38" s="32"/>
      <c r="O38" s="32"/>
      <c r="P38" s="32"/>
      <c r="Q38" s="32"/>
      <c r="R38" s="32"/>
      <c r="S38" s="32"/>
      <c r="T38" s="32"/>
      <c r="U38" s="33"/>
    </row>
    <row r="39" spans="2:21" ht="19.5">
      <c r="B39" s="45"/>
      <c r="C39" s="88"/>
      <c r="D39" s="32"/>
      <c r="E39" s="32"/>
      <c r="F39" s="32"/>
      <c r="G39" s="32"/>
      <c r="H39" s="32"/>
      <c r="I39" s="32"/>
      <c r="J39" s="32"/>
      <c r="K39" s="32"/>
      <c r="L39" s="32"/>
      <c r="M39" s="32"/>
      <c r="N39" s="32"/>
      <c r="O39" s="32"/>
      <c r="P39" s="32"/>
      <c r="Q39" s="32"/>
      <c r="R39" s="32"/>
      <c r="S39" s="32"/>
      <c r="T39" s="32"/>
      <c r="U39" s="33"/>
    </row>
    <row r="40" spans="2:21" ht="19.5">
      <c r="B40" s="45"/>
      <c r="C40" s="88"/>
      <c r="D40" s="32"/>
      <c r="E40" s="32"/>
      <c r="F40" s="32"/>
      <c r="G40" s="32"/>
      <c r="H40" s="32"/>
      <c r="I40" s="32"/>
      <c r="J40" s="32"/>
      <c r="K40" s="32"/>
      <c r="L40" s="32"/>
      <c r="M40" s="32"/>
      <c r="N40" s="32"/>
      <c r="O40" s="32"/>
      <c r="P40" s="32"/>
      <c r="Q40" s="32"/>
      <c r="R40" s="32"/>
      <c r="S40" s="32"/>
      <c r="T40" s="32"/>
      <c r="U40" s="33"/>
    </row>
    <row r="41" spans="2:21" ht="19.5">
      <c r="B41" s="45"/>
      <c r="C41" s="88"/>
      <c r="D41" s="32"/>
      <c r="E41" s="32"/>
      <c r="F41" s="32"/>
      <c r="G41" s="32"/>
      <c r="H41" s="32"/>
      <c r="I41" s="32"/>
      <c r="J41" s="32"/>
      <c r="K41" s="32"/>
      <c r="L41" s="32"/>
      <c r="M41" s="32"/>
      <c r="N41" s="32"/>
      <c r="O41" s="32"/>
      <c r="P41" s="32"/>
      <c r="Q41" s="32"/>
      <c r="R41" s="32"/>
      <c r="S41" s="32"/>
      <c r="T41" s="32"/>
      <c r="U41" s="33"/>
    </row>
    <row r="42" spans="2:21" ht="19.5">
      <c r="B42" s="45"/>
      <c r="C42" s="88"/>
      <c r="D42" s="32"/>
      <c r="E42" s="32"/>
      <c r="F42" s="32"/>
      <c r="G42" s="32"/>
      <c r="H42" s="32"/>
      <c r="I42" s="32"/>
      <c r="J42" s="32"/>
      <c r="K42" s="32"/>
      <c r="L42" s="32"/>
      <c r="M42" s="32"/>
      <c r="N42" s="32"/>
      <c r="O42" s="32"/>
      <c r="P42" s="32"/>
      <c r="Q42" s="32"/>
      <c r="R42" s="32"/>
      <c r="S42" s="32"/>
      <c r="T42" s="32"/>
      <c r="U42" s="33"/>
    </row>
    <row r="43" spans="2:21" ht="19.5">
      <c r="B43" s="45"/>
      <c r="C43" s="88"/>
      <c r="D43" s="32"/>
      <c r="E43" s="32"/>
      <c r="F43" s="32"/>
      <c r="G43" s="32"/>
      <c r="H43" s="32"/>
      <c r="I43" s="32"/>
      <c r="J43" s="32"/>
      <c r="K43" s="32"/>
      <c r="L43" s="32"/>
      <c r="M43" s="32"/>
      <c r="N43" s="32"/>
      <c r="O43" s="32"/>
      <c r="P43" s="32"/>
      <c r="Q43" s="32"/>
      <c r="R43" s="32"/>
      <c r="S43" s="32"/>
      <c r="T43" s="32"/>
      <c r="U43" s="33"/>
    </row>
    <row r="44" spans="2:21" ht="19.5">
      <c r="B44" s="45"/>
      <c r="C44" s="88"/>
      <c r="D44" s="32"/>
      <c r="E44" s="32"/>
      <c r="F44" s="32"/>
      <c r="G44" s="32"/>
      <c r="H44" s="32"/>
      <c r="I44" s="32"/>
      <c r="J44" s="32"/>
      <c r="K44" s="32"/>
      <c r="L44" s="32"/>
      <c r="M44" s="32"/>
      <c r="N44" s="32"/>
      <c r="O44" s="32"/>
      <c r="P44" s="32"/>
      <c r="Q44" s="32"/>
      <c r="R44" s="32"/>
      <c r="S44" s="32"/>
      <c r="T44" s="32"/>
      <c r="U44" s="33"/>
    </row>
    <row r="45" spans="2:21" ht="19.5">
      <c r="B45" s="45"/>
      <c r="C45" s="88"/>
      <c r="D45" s="32"/>
      <c r="E45" s="32"/>
      <c r="F45" s="32"/>
      <c r="G45" s="32"/>
      <c r="H45" s="32"/>
      <c r="I45" s="32"/>
      <c r="J45" s="32"/>
      <c r="K45" s="32"/>
      <c r="L45" s="32"/>
      <c r="M45" s="32"/>
      <c r="N45" s="32"/>
      <c r="O45" s="32"/>
      <c r="P45" s="32"/>
      <c r="Q45" s="32"/>
      <c r="R45" s="32"/>
      <c r="S45" s="32"/>
      <c r="T45" s="32"/>
      <c r="U45" s="33"/>
    </row>
    <row r="46" spans="2:21" ht="19.5">
      <c r="B46" s="45"/>
      <c r="C46" s="88"/>
      <c r="D46" s="32"/>
      <c r="E46" s="32"/>
      <c r="F46" s="32"/>
      <c r="G46" s="32"/>
      <c r="H46" s="32"/>
      <c r="I46" s="32"/>
      <c r="J46" s="32"/>
      <c r="K46" s="32"/>
      <c r="L46" s="32"/>
      <c r="M46" s="32"/>
      <c r="N46" s="32"/>
      <c r="O46" s="32"/>
      <c r="P46" s="32"/>
      <c r="Q46" s="32"/>
      <c r="R46" s="32"/>
      <c r="S46" s="32"/>
      <c r="T46" s="32"/>
      <c r="U46" s="33"/>
    </row>
    <row r="47" spans="2:21" ht="19.5">
      <c r="B47" s="45"/>
      <c r="C47" s="88"/>
      <c r="D47" s="32"/>
      <c r="E47" s="32"/>
      <c r="F47" s="32"/>
      <c r="G47" s="32"/>
      <c r="H47" s="32"/>
      <c r="I47" s="32"/>
      <c r="J47" s="32"/>
      <c r="K47" s="32"/>
      <c r="L47" s="32"/>
      <c r="M47" s="32"/>
      <c r="N47" s="32"/>
      <c r="O47" s="32"/>
      <c r="P47" s="32"/>
      <c r="Q47" s="32"/>
      <c r="R47" s="32"/>
      <c r="S47" s="32"/>
      <c r="T47" s="32"/>
      <c r="U47" s="33"/>
    </row>
    <row r="48" spans="2:21" ht="19.5">
      <c r="B48" s="45"/>
      <c r="C48" s="88" t="s">
        <v>91</v>
      </c>
      <c r="D48" s="32"/>
      <c r="E48" s="32"/>
      <c r="F48" s="32"/>
      <c r="G48" s="32"/>
      <c r="H48" s="32"/>
      <c r="I48" s="32"/>
      <c r="J48" s="32"/>
      <c r="K48" s="32"/>
      <c r="L48" s="32"/>
      <c r="M48" s="32"/>
      <c r="N48" s="32"/>
      <c r="O48" s="32"/>
      <c r="P48" s="32"/>
      <c r="Q48" s="32"/>
      <c r="R48" s="32"/>
      <c r="S48" s="32"/>
      <c r="T48" s="32"/>
      <c r="U48" s="33"/>
    </row>
    <row r="49" spans="2:21" ht="19.5">
      <c r="B49" s="45"/>
      <c r="C49" s="88" t="s">
        <v>92</v>
      </c>
      <c r="D49" s="32"/>
      <c r="E49" s="32"/>
      <c r="F49" s="32"/>
      <c r="G49" s="32"/>
      <c r="H49" s="32"/>
      <c r="I49" s="32"/>
      <c r="J49" s="32"/>
      <c r="K49" s="32"/>
      <c r="L49" s="32"/>
      <c r="M49" s="32"/>
      <c r="N49" s="32"/>
      <c r="O49" s="32"/>
      <c r="P49" s="32"/>
      <c r="Q49" s="32"/>
      <c r="R49" s="32"/>
      <c r="S49" s="32"/>
      <c r="T49" s="32"/>
      <c r="U49" s="33"/>
    </row>
    <row r="50" spans="2:21" ht="19.5">
      <c r="B50" s="45"/>
      <c r="C50" s="88"/>
      <c r="D50" s="32"/>
      <c r="E50" s="32"/>
      <c r="F50" s="32"/>
      <c r="G50" s="32"/>
      <c r="H50" s="32"/>
      <c r="I50" s="32"/>
      <c r="J50" s="32"/>
      <c r="K50" s="32"/>
      <c r="L50" s="32"/>
      <c r="M50" s="32"/>
      <c r="N50" s="32"/>
      <c r="O50" s="32"/>
      <c r="P50" s="32"/>
      <c r="Q50" s="32"/>
      <c r="R50" s="32"/>
      <c r="S50" s="32"/>
      <c r="T50" s="32"/>
      <c r="U50" s="33"/>
    </row>
    <row r="51" spans="2:21" ht="19.5">
      <c r="B51" s="45"/>
      <c r="C51" s="88"/>
      <c r="D51" s="32"/>
      <c r="E51" s="32"/>
      <c r="F51" s="32"/>
      <c r="G51" s="32"/>
      <c r="H51" s="32"/>
      <c r="I51" s="32"/>
      <c r="J51" s="32"/>
      <c r="K51" s="32"/>
      <c r="L51" s="32"/>
      <c r="M51" s="32"/>
      <c r="N51" s="32"/>
      <c r="O51" s="32"/>
      <c r="P51" s="32"/>
      <c r="Q51" s="32"/>
      <c r="R51" s="32"/>
      <c r="S51" s="32"/>
      <c r="T51" s="32"/>
      <c r="U51" s="33"/>
    </row>
    <row r="52" spans="2:21" ht="19.5">
      <c r="B52" s="45"/>
      <c r="C52" s="88"/>
      <c r="D52" s="32"/>
      <c r="E52" s="32"/>
      <c r="F52" s="32"/>
      <c r="G52" s="32"/>
      <c r="H52" s="32"/>
      <c r="I52" s="32"/>
      <c r="J52" s="32"/>
      <c r="K52" s="32"/>
      <c r="L52" s="32"/>
      <c r="M52" s="32"/>
      <c r="N52" s="32"/>
      <c r="O52" s="32"/>
      <c r="P52" s="32"/>
      <c r="Q52" s="32"/>
      <c r="R52" s="32"/>
      <c r="S52" s="32"/>
      <c r="T52" s="32"/>
      <c r="U52" s="33"/>
    </row>
    <row r="53" spans="2:21" ht="19.5">
      <c r="B53" s="45"/>
      <c r="C53" s="88"/>
      <c r="D53" s="32"/>
      <c r="E53" s="32"/>
      <c r="F53" s="32"/>
      <c r="G53" s="32"/>
      <c r="H53" s="32"/>
      <c r="I53" s="32"/>
      <c r="J53" s="32"/>
      <c r="K53" s="32"/>
      <c r="L53" s="32"/>
      <c r="M53" s="32"/>
      <c r="N53" s="32"/>
      <c r="O53" s="32"/>
      <c r="P53" s="32"/>
      <c r="Q53" s="32"/>
      <c r="R53" s="32"/>
      <c r="S53" s="32"/>
      <c r="T53" s="32"/>
      <c r="U53" s="33"/>
    </row>
    <row r="54" spans="2:21" ht="19.5">
      <c r="B54" s="45"/>
      <c r="C54" s="88"/>
      <c r="D54" s="32"/>
      <c r="E54" s="32"/>
      <c r="F54" s="32"/>
      <c r="G54" s="32"/>
      <c r="H54" s="32"/>
      <c r="I54" s="32"/>
      <c r="J54" s="32"/>
      <c r="K54" s="32"/>
      <c r="L54" s="32"/>
      <c r="M54" s="32"/>
      <c r="N54" s="32"/>
      <c r="O54" s="32"/>
      <c r="P54" s="32"/>
      <c r="Q54" s="32"/>
      <c r="R54" s="32"/>
      <c r="S54" s="32"/>
      <c r="T54" s="32"/>
      <c r="U54" s="33"/>
    </row>
    <row r="55" spans="2:21" ht="19.5">
      <c r="B55" s="45"/>
      <c r="C55" s="88"/>
      <c r="D55" s="32"/>
      <c r="E55" s="32"/>
      <c r="F55" s="32"/>
      <c r="G55" s="32"/>
      <c r="H55" s="32"/>
      <c r="I55" s="32"/>
      <c r="J55" s="32"/>
      <c r="K55" s="32"/>
      <c r="L55" s="32"/>
      <c r="M55" s="32"/>
      <c r="N55" s="32"/>
      <c r="O55" s="32"/>
      <c r="P55" s="32"/>
      <c r="Q55" s="32"/>
      <c r="R55" s="32"/>
      <c r="S55" s="32"/>
      <c r="T55" s="32"/>
      <c r="U55" s="33"/>
    </row>
    <row r="56" spans="2:21" ht="19.5">
      <c r="B56" s="45"/>
      <c r="C56" s="88"/>
      <c r="D56" s="32"/>
      <c r="E56" s="32"/>
      <c r="F56" s="32"/>
      <c r="G56" s="32"/>
      <c r="H56" s="32"/>
      <c r="I56" s="32"/>
      <c r="J56" s="32"/>
      <c r="K56" s="32"/>
      <c r="L56" s="32"/>
      <c r="M56" s="32"/>
      <c r="N56" s="32"/>
      <c r="O56" s="32"/>
      <c r="P56" s="32"/>
      <c r="Q56" s="32"/>
      <c r="R56" s="32"/>
      <c r="S56" s="32"/>
      <c r="T56" s="32"/>
      <c r="U56" s="33"/>
    </row>
    <row r="57" spans="2:21" ht="19.5">
      <c r="B57" s="45"/>
      <c r="C57" s="88"/>
      <c r="D57" s="32"/>
      <c r="E57" s="32"/>
      <c r="F57" s="32"/>
      <c r="G57" s="32"/>
      <c r="H57" s="32"/>
      <c r="I57" s="32"/>
      <c r="J57" s="32"/>
      <c r="K57" s="32"/>
      <c r="L57" s="32"/>
      <c r="M57" s="32"/>
      <c r="N57" s="32"/>
      <c r="O57" s="32"/>
      <c r="P57" s="32"/>
      <c r="Q57" s="32"/>
      <c r="R57" s="32"/>
      <c r="S57" s="32"/>
      <c r="T57" s="32"/>
      <c r="U57" s="33"/>
    </row>
    <row r="58" spans="2:21" ht="19.5">
      <c r="B58" s="45"/>
      <c r="C58" s="88"/>
      <c r="D58" s="32"/>
      <c r="E58" s="32"/>
      <c r="F58" s="32"/>
      <c r="G58" s="32"/>
      <c r="H58" s="32"/>
      <c r="I58" s="32"/>
      <c r="J58" s="32"/>
      <c r="K58" s="32"/>
      <c r="L58" s="32"/>
      <c r="M58" s="32"/>
      <c r="N58" s="32"/>
      <c r="O58" s="32"/>
      <c r="P58" s="32"/>
      <c r="Q58" s="32"/>
      <c r="R58" s="32"/>
      <c r="S58" s="32"/>
      <c r="T58" s="32"/>
      <c r="U58" s="33"/>
    </row>
    <row r="59" spans="2:21" ht="19.5">
      <c r="B59" s="45"/>
      <c r="C59" s="88"/>
      <c r="D59" s="32"/>
      <c r="E59" s="32"/>
      <c r="F59" s="32"/>
      <c r="G59" s="32"/>
      <c r="H59" s="32"/>
      <c r="I59" s="32"/>
      <c r="J59" s="32"/>
      <c r="K59" s="32"/>
      <c r="L59" s="32"/>
      <c r="M59" s="32"/>
      <c r="N59" s="32"/>
      <c r="O59" s="32"/>
      <c r="P59" s="32"/>
      <c r="Q59" s="32"/>
      <c r="R59" s="32"/>
      <c r="S59" s="32"/>
      <c r="T59" s="32"/>
      <c r="U59" s="33"/>
    </row>
    <row r="60" spans="2:21" ht="19.5">
      <c r="B60" s="45"/>
      <c r="C60" s="88"/>
      <c r="D60" s="32"/>
      <c r="E60" s="32"/>
      <c r="F60" s="32"/>
      <c r="G60" s="32"/>
      <c r="H60" s="32"/>
      <c r="I60" s="32"/>
      <c r="J60" s="32"/>
      <c r="K60" s="32"/>
      <c r="L60" s="32"/>
      <c r="M60" s="32"/>
      <c r="N60" s="32"/>
      <c r="O60" s="32"/>
      <c r="P60" s="32"/>
      <c r="Q60" s="32"/>
      <c r="R60" s="32"/>
      <c r="S60" s="32"/>
      <c r="T60" s="32"/>
      <c r="U60" s="33"/>
    </row>
    <row r="61" spans="2:21" ht="19.5">
      <c r="B61" s="45"/>
      <c r="C61" s="88"/>
      <c r="D61" s="32"/>
      <c r="E61" s="32"/>
      <c r="F61" s="32"/>
      <c r="G61" s="32"/>
      <c r="H61" s="32"/>
      <c r="I61" s="32"/>
      <c r="J61" s="32"/>
      <c r="K61" s="32"/>
      <c r="L61" s="32"/>
      <c r="M61" s="32"/>
      <c r="N61" s="32"/>
      <c r="O61" s="32"/>
      <c r="P61" s="32"/>
      <c r="Q61" s="32"/>
      <c r="R61" s="32"/>
      <c r="S61" s="32"/>
      <c r="T61" s="32"/>
      <c r="U61" s="33"/>
    </row>
    <row r="62" spans="2:21" ht="19.5">
      <c r="B62" s="31"/>
      <c r="C62" s="88" t="s">
        <v>93</v>
      </c>
      <c r="D62" s="32"/>
      <c r="E62" s="32"/>
      <c r="F62" s="32"/>
      <c r="G62" s="32"/>
      <c r="H62" s="32"/>
      <c r="I62" s="32"/>
      <c r="J62" s="32"/>
      <c r="K62" s="32"/>
      <c r="L62" s="32"/>
      <c r="M62" s="32"/>
      <c r="N62" s="32"/>
      <c r="O62" s="32"/>
      <c r="P62" s="32"/>
      <c r="Q62" s="32"/>
      <c r="R62" s="32"/>
      <c r="S62" s="32"/>
      <c r="T62" s="32"/>
      <c r="U62" s="33"/>
    </row>
    <row r="63" spans="2:21" ht="19.5">
      <c r="B63" s="31"/>
      <c r="C63" s="88" t="s">
        <v>94</v>
      </c>
      <c r="D63" s="32"/>
      <c r="E63" s="32"/>
      <c r="F63" s="32"/>
      <c r="G63" s="32"/>
      <c r="H63" s="32"/>
      <c r="I63" s="32"/>
      <c r="J63" s="32"/>
      <c r="K63" s="32"/>
      <c r="L63" s="32"/>
      <c r="M63" s="32"/>
      <c r="N63" s="32"/>
      <c r="O63" s="32"/>
      <c r="P63" s="32"/>
      <c r="Q63" s="32"/>
      <c r="R63" s="32"/>
      <c r="S63" s="32"/>
      <c r="T63" s="32"/>
      <c r="U63" s="33"/>
    </row>
    <row r="64" spans="2:21" ht="19.5">
      <c r="B64" s="31"/>
      <c r="C64" s="88"/>
      <c r="D64" s="32"/>
      <c r="E64" s="32"/>
      <c r="F64" s="32"/>
      <c r="G64" s="32"/>
      <c r="H64" s="32"/>
      <c r="I64" s="32"/>
      <c r="J64" s="32"/>
      <c r="K64" s="32"/>
      <c r="L64" s="32"/>
      <c r="M64" s="32"/>
      <c r="N64" s="32"/>
      <c r="O64" s="32"/>
      <c r="P64" s="32"/>
      <c r="Q64" s="32"/>
      <c r="R64" s="32"/>
      <c r="S64" s="32"/>
      <c r="T64" s="32"/>
      <c r="U64" s="33"/>
    </row>
    <row r="65" spans="2:21" ht="19.5">
      <c r="B65" s="31"/>
      <c r="C65" s="88"/>
      <c r="D65" s="32"/>
      <c r="E65" s="32"/>
      <c r="F65" s="32"/>
      <c r="G65" s="32"/>
      <c r="H65" s="32"/>
      <c r="I65" s="32"/>
      <c r="J65" s="32"/>
      <c r="K65" s="32"/>
      <c r="L65" s="32"/>
      <c r="M65" s="32"/>
      <c r="N65" s="32"/>
      <c r="O65" s="32"/>
      <c r="P65" s="32"/>
      <c r="Q65" s="32"/>
      <c r="R65" s="32"/>
      <c r="S65" s="32"/>
      <c r="T65" s="32"/>
      <c r="U65" s="33"/>
    </row>
    <row r="66" spans="2:21" ht="19.5">
      <c r="B66" s="31"/>
      <c r="C66" s="88"/>
      <c r="D66" s="32"/>
      <c r="E66" s="32"/>
      <c r="F66" s="32"/>
      <c r="G66" s="32"/>
      <c r="H66" s="32"/>
      <c r="I66" s="32"/>
      <c r="J66" s="32"/>
      <c r="K66" s="32"/>
      <c r="L66" s="32"/>
      <c r="M66" s="32"/>
      <c r="N66" s="32"/>
      <c r="O66" s="32"/>
      <c r="P66" s="32"/>
      <c r="Q66" s="32"/>
      <c r="R66" s="32"/>
      <c r="S66" s="32"/>
      <c r="T66" s="32"/>
      <c r="U66" s="33"/>
    </row>
    <row r="67" spans="2:21" ht="19.5">
      <c r="B67" s="31"/>
      <c r="C67" s="88"/>
      <c r="D67" s="32"/>
      <c r="E67" s="32"/>
      <c r="F67" s="32"/>
      <c r="G67" s="32"/>
      <c r="H67" s="32"/>
      <c r="I67" s="32"/>
      <c r="J67" s="32"/>
      <c r="K67" s="32"/>
      <c r="L67" s="32"/>
      <c r="M67" s="32"/>
      <c r="N67" s="32"/>
      <c r="O67" s="32"/>
      <c r="P67" s="32"/>
      <c r="Q67" s="32"/>
      <c r="R67" s="32"/>
      <c r="S67" s="32"/>
      <c r="T67" s="32"/>
      <c r="U67" s="33"/>
    </row>
    <row r="68" spans="2:21" ht="19.5">
      <c r="B68" s="31"/>
      <c r="C68" s="88"/>
      <c r="D68" s="32"/>
      <c r="E68" s="32"/>
      <c r="F68" s="32"/>
      <c r="G68" s="32"/>
      <c r="H68" s="32"/>
      <c r="I68" s="32"/>
      <c r="J68" s="32"/>
      <c r="K68" s="32"/>
      <c r="L68" s="32"/>
      <c r="M68" s="32"/>
      <c r="N68" s="32"/>
      <c r="O68" s="32"/>
      <c r="P68" s="32"/>
      <c r="Q68" s="32"/>
      <c r="R68" s="32"/>
      <c r="S68" s="32"/>
      <c r="T68" s="32"/>
      <c r="U68" s="33"/>
    </row>
    <row r="69" spans="2:21" ht="19.5">
      <c r="B69" s="31"/>
      <c r="C69" s="88"/>
      <c r="D69" s="32"/>
      <c r="E69" s="32"/>
      <c r="F69" s="32"/>
      <c r="G69" s="32"/>
      <c r="H69" s="32"/>
      <c r="I69" s="32"/>
      <c r="J69" s="32"/>
      <c r="K69" s="32"/>
      <c r="L69" s="32"/>
      <c r="M69" s="32"/>
      <c r="N69" s="32"/>
      <c r="O69" s="32"/>
      <c r="P69" s="32"/>
      <c r="Q69" s="32"/>
      <c r="R69" s="32"/>
      <c r="S69" s="32"/>
      <c r="T69" s="32"/>
      <c r="U69" s="33"/>
    </row>
    <row r="70" spans="2:21" ht="19.5">
      <c r="B70" s="31"/>
      <c r="C70" s="88"/>
      <c r="D70" s="32"/>
      <c r="E70" s="32"/>
      <c r="F70" s="32"/>
      <c r="G70" s="32"/>
      <c r="H70" s="32"/>
      <c r="I70" s="32"/>
      <c r="J70" s="32"/>
      <c r="K70" s="32"/>
      <c r="L70" s="32"/>
      <c r="M70" s="32"/>
      <c r="N70" s="32"/>
      <c r="O70" s="32"/>
      <c r="P70" s="32"/>
      <c r="Q70" s="32"/>
      <c r="R70" s="32"/>
      <c r="S70" s="32"/>
      <c r="T70" s="32"/>
      <c r="U70" s="33"/>
    </row>
    <row r="71" spans="2:21" ht="19.5">
      <c r="B71" s="31"/>
      <c r="C71" s="88"/>
      <c r="D71" s="32"/>
      <c r="E71" s="32"/>
      <c r="F71" s="32"/>
      <c r="G71" s="32"/>
      <c r="H71" s="32"/>
      <c r="I71" s="32"/>
      <c r="J71" s="32"/>
      <c r="K71" s="32"/>
      <c r="L71" s="32"/>
      <c r="M71" s="32"/>
      <c r="N71" s="32"/>
      <c r="O71" s="32"/>
      <c r="P71" s="32"/>
      <c r="Q71" s="32"/>
      <c r="R71" s="32"/>
      <c r="S71" s="32"/>
      <c r="T71" s="32"/>
      <c r="U71" s="33"/>
    </row>
    <row r="72" spans="2:21" ht="19.5">
      <c r="B72" s="31"/>
      <c r="C72" s="88"/>
      <c r="D72" s="32"/>
      <c r="E72" s="32"/>
      <c r="F72" s="32"/>
      <c r="G72" s="32"/>
      <c r="H72" s="32"/>
      <c r="I72" s="32"/>
      <c r="J72" s="32"/>
      <c r="K72" s="32"/>
      <c r="L72" s="32"/>
      <c r="M72" s="32"/>
      <c r="N72" s="32"/>
      <c r="O72" s="32"/>
      <c r="P72" s="32"/>
      <c r="Q72" s="32"/>
      <c r="R72" s="32"/>
      <c r="S72" s="32"/>
      <c r="T72" s="32"/>
      <c r="U72" s="33"/>
    </row>
    <row r="73" spans="2:21" ht="19.5">
      <c r="B73" s="31"/>
      <c r="C73" s="88"/>
      <c r="D73" s="32"/>
      <c r="E73" s="32"/>
      <c r="F73" s="32"/>
      <c r="G73" s="32"/>
      <c r="H73" s="32"/>
      <c r="I73" s="32"/>
      <c r="J73" s="32"/>
      <c r="K73" s="32"/>
      <c r="L73" s="32"/>
      <c r="M73" s="32"/>
      <c r="N73" s="32"/>
      <c r="O73" s="32"/>
      <c r="P73" s="32"/>
      <c r="Q73" s="32"/>
      <c r="R73" s="32"/>
      <c r="S73" s="32"/>
      <c r="T73" s="32"/>
      <c r="U73" s="33"/>
    </row>
    <row r="74" spans="2:21">
      <c r="B74" s="31"/>
      <c r="C74" s="32"/>
      <c r="D74" s="32"/>
      <c r="E74" s="32"/>
      <c r="F74" s="32"/>
      <c r="G74" s="32"/>
      <c r="H74" s="32"/>
      <c r="I74" s="32"/>
      <c r="J74" s="32"/>
      <c r="K74" s="32"/>
      <c r="L74" s="32"/>
      <c r="M74" s="32"/>
      <c r="N74" s="32"/>
      <c r="O74" s="32"/>
      <c r="P74" s="32"/>
      <c r="Q74" s="32"/>
      <c r="R74" s="32"/>
      <c r="S74" s="32"/>
      <c r="T74" s="32"/>
      <c r="U74" s="33"/>
    </row>
    <row r="75" spans="2:21" ht="19.5">
      <c r="B75" s="45"/>
      <c r="C75" s="47" t="s">
        <v>95</v>
      </c>
      <c r="D75" s="32"/>
      <c r="E75" s="32"/>
      <c r="F75" s="32"/>
      <c r="G75" s="32"/>
      <c r="H75" s="32"/>
      <c r="I75" s="32"/>
      <c r="J75" s="32"/>
      <c r="K75" s="32"/>
      <c r="L75" s="32"/>
      <c r="M75" s="32"/>
      <c r="N75" s="32"/>
      <c r="O75" s="32"/>
      <c r="P75" s="32"/>
      <c r="Q75" s="32"/>
      <c r="R75" s="32"/>
      <c r="S75" s="32"/>
      <c r="T75" s="32"/>
      <c r="U75" s="33"/>
    </row>
    <row r="76" spans="2:21" ht="19.5">
      <c r="B76" s="45"/>
      <c r="C76" s="47"/>
      <c r="D76" s="32"/>
      <c r="E76" s="32"/>
      <c r="F76" s="32"/>
      <c r="G76" s="32"/>
      <c r="H76" s="32"/>
      <c r="I76" s="32"/>
      <c r="J76" s="32"/>
      <c r="K76" s="32"/>
      <c r="L76" s="32"/>
      <c r="M76" s="32"/>
      <c r="N76" s="32"/>
      <c r="O76" s="32"/>
      <c r="P76" s="32"/>
      <c r="Q76" s="32"/>
      <c r="R76" s="32"/>
      <c r="S76" s="32"/>
      <c r="T76" s="32"/>
      <c r="U76" s="33"/>
    </row>
    <row r="77" spans="2:21" ht="19.5">
      <c r="B77" s="45"/>
      <c r="C77" s="47"/>
      <c r="D77" s="32"/>
      <c r="E77" s="32"/>
      <c r="F77" s="32"/>
      <c r="G77" s="32"/>
      <c r="H77" s="32"/>
      <c r="I77" s="32"/>
      <c r="J77" s="32"/>
      <c r="K77" s="32"/>
      <c r="L77" s="32"/>
      <c r="M77" s="32"/>
      <c r="N77" s="32"/>
      <c r="O77" s="32"/>
      <c r="P77" s="32"/>
      <c r="Q77" s="32"/>
      <c r="R77" s="32"/>
      <c r="S77" s="32"/>
      <c r="T77" s="32"/>
      <c r="U77" s="33"/>
    </row>
    <row r="78" spans="2:21" ht="19.5">
      <c r="B78" s="45"/>
      <c r="C78" s="47"/>
      <c r="D78" s="32"/>
      <c r="E78" s="32"/>
      <c r="F78" s="32"/>
      <c r="G78" s="32"/>
      <c r="H78" s="32"/>
      <c r="I78" s="32"/>
      <c r="J78" s="32"/>
      <c r="K78" s="32"/>
      <c r="L78" s="32"/>
      <c r="M78" s="32"/>
      <c r="N78" s="32"/>
      <c r="O78" s="32"/>
      <c r="P78" s="32"/>
      <c r="Q78" s="32"/>
      <c r="R78" s="32"/>
      <c r="S78" s="32"/>
      <c r="T78" s="32"/>
      <c r="U78" s="33"/>
    </row>
    <row r="79" spans="2:21" ht="19.5">
      <c r="B79" s="45"/>
      <c r="C79" s="47"/>
      <c r="D79" s="32"/>
      <c r="E79" s="32"/>
      <c r="F79" s="32"/>
      <c r="G79" s="32"/>
      <c r="H79" s="32"/>
      <c r="I79" s="32"/>
      <c r="J79" s="32"/>
      <c r="K79" s="32"/>
      <c r="L79" s="32"/>
      <c r="M79" s="32"/>
      <c r="N79" s="32"/>
      <c r="O79" s="32"/>
      <c r="P79" s="32"/>
      <c r="Q79" s="32"/>
      <c r="R79" s="32"/>
      <c r="S79" s="32"/>
      <c r="T79" s="32"/>
      <c r="U79" s="33"/>
    </row>
    <row r="80" spans="2:21" ht="19.5">
      <c r="B80" s="45"/>
      <c r="C80" s="47"/>
      <c r="D80" s="32"/>
      <c r="E80" s="32"/>
      <c r="F80" s="32"/>
      <c r="G80" s="32"/>
      <c r="H80" s="32"/>
      <c r="I80" s="32"/>
      <c r="J80" s="32"/>
      <c r="K80" s="32"/>
      <c r="L80" s="32"/>
      <c r="M80" s="32"/>
      <c r="N80" s="32"/>
      <c r="O80" s="32"/>
      <c r="P80" s="32"/>
      <c r="Q80" s="32"/>
      <c r="R80" s="32"/>
      <c r="S80" s="32"/>
      <c r="T80" s="32"/>
      <c r="U80" s="33"/>
    </row>
    <row r="81" spans="2:21" ht="19.5">
      <c r="B81" s="45"/>
      <c r="C81" s="47"/>
      <c r="D81" s="32"/>
      <c r="E81" s="32"/>
      <c r="F81" s="32"/>
      <c r="G81" s="32"/>
      <c r="H81" s="32"/>
      <c r="I81" s="32"/>
      <c r="J81" s="32"/>
      <c r="K81" s="32"/>
      <c r="L81" s="32"/>
      <c r="M81" s="32"/>
      <c r="N81" s="32"/>
      <c r="O81" s="32"/>
      <c r="P81" s="32"/>
      <c r="Q81" s="32"/>
      <c r="R81" s="32"/>
      <c r="S81" s="32"/>
      <c r="T81" s="32"/>
      <c r="U81" s="33"/>
    </row>
    <row r="82" spans="2:21" ht="19.5">
      <c r="B82" s="45"/>
      <c r="C82" s="47"/>
      <c r="D82" s="32"/>
      <c r="E82" s="32"/>
      <c r="F82" s="32"/>
      <c r="G82" s="32"/>
      <c r="H82" s="32"/>
      <c r="I82" s="32"/>
      <c r="J82" s="32"/>
      <c r="K82" s="32"/>
      <c r="L82" s="32"/>
      <c r="M82" s="32"/>
      <c r="N82" s="32"/>
      <c r="O82" s="32"/>
      <c r="P82" s="32"/>
      <c r="Q82" s="32"/>
      <c r="R82" s="32"/>
      <c r="S82" s="32"/>
      <c r="T82" s="32"/>
      <c r="U82" s="33"/>
    </row>
    <row r="83" spans="2:21" ht="19.5">
      <c r="B83" s="45"/>
      <c r="C83" s="47"/>
      <c r="D83" s="32"/>
      <c r="E83" s="32"/>
      <c r="F83" s="32"/>
      <c r="G83" s="32"/>
      <c r="H83" s="32"/>
      <c r="I83" s="32"/>
      <c r="J83" s="32"/>
      <c r="K83" s="32"/>
      <c r="L83" s="32"/>
      <c r="M83" s="32"/>
      <c r="N83" s="32"/>
      <c r="O83" s="32"/>
      <c r="P83" s="32"/>
      <c r="Q83" s="32"/>
      <c r="R83" s="32"/>
      <c r="S83" s="32"/>
      <c r="T83" s="32"/>
      <c r="U83" s="33"/>
    </row>
    <row r="84" spans="2:21" ht="19.5">
      <c r="B84" s="45"/>
      <c r="C84" s="47"/>
      <c r="D84" s="32"/>
      <c r="E84" s="32"/>
      <c r="F84" s="32"/>
      <c r="G84" s="32"/>
      <c r="H84" s="32"/>
      <c r="I84" s="32"/>
      <c r="J84" s="32"/>
      <c r="K84" s="32"/>
      <c r="L84" s="32"/>
      <c r="M84" s="32"/>
      <c r="N84" s="32"/>
      <c r="O84" s="32"/>
      <c r="P84" s="32"/>
      <c r="Q84" s="32"/>
      <c r="R84" s="32"/>
      <c r="S84" s="32"/>
      <c r="T84" s="32"/>
      <c r="U84" s="33"/>
    </row>
    <row r="85" spans="2:21" ht="19.5">
      <c r="B85" s="45"/>
      <c r="C85" s="47"/>
      <c r="D85" s="32"/>
      <c r="E85" s="32"/>
      <c r="F85" s="32"/>
      <c r="G85" s="32"/>
      <c r="H85" s="32"/>
      <c r="I85" s="32"/>
      <c r="J85" s="32"/>
      <c r="K85" s="32"/>
      <c r="L85" s="32"/>
      <c r="M85" s="32"/>
      <c r="N85" s="32"/>
      <c r="O85" s="32"/>
      <c r="P85" s="32"/>
      <c r="Q85" s="32"/>
      <c r="R85" s="32"/>
      <c r="S85" s="32"/>
      <c r="T85" s="32"/>
      <c r="U85" s="33"/>
    </row>
    <row r="86" spans="2:21" ht="19.5">
      <c r="B86" s="45"/>
      <c r="C86" s="47"/>
      <c r="D86" s="32"/>
      <c r="E86" s="32"/>
      <c r="F86" s="32"/>
      <c r="G86" s="32"/>
      <c r="H86" s="32"/>
      <c r="I86" s="32"/>
      <c r="J86" s="32"/>
      <c r="K86" s="32"/>
      <c r="L86" s="32"/>
      <c r="M86" s="32"/>
      <c r="N86" s="32"/>
      <c r="O86" s="32"/>
      <c r="P86" s="32"/>
      <c r="Q86" s="32"/>
      <c r="R86" s="32"/>
      <c r="S86" s="32"/>
      <c r="T86" s="32"/>
      <c r="U86" s="33"/>
    </row>
    <row r="87" spans="2:21" ht="19.5">
      <c r="B87" s="45"/>
      <c r="C87" s="47"/>
      <c r="D87" s="32"/>
      <c r="E87" s="32"/>
      <c r="F87" s="32"/>
      <c r="G87" s="32"/>
      <c r="H87" s="32"/>
      <c r="I87" s="32"/>
      <c r="J87" s="32"/>
      <c r="K87" s="32"/>
      <c r="L87" s="32"/>
      <c r="M87" s="32"/>
      <c r="N87" s="32"/>
      <c r="O87" s="32"/>
      <c r="P87" s="32"/>
      <c r="Q87" s="32"/>
      <c r="R87" s="32"/>
      <c r="S87" s="32"/>
      <c r="T87" s="32"/>
      <c r="U87" s="33"/>
    </row>
    <row r="88" spans="2:21" ht="19.5">
      <c r="B88" s="45"/>
      <c r="C88" s="47"/>
      <c r="D88" s="32"/>
      <c r="E88" s="32"/>
      <c r="F88" s="32"/>
      <c r="G88" s="32"/>
      <c r="H88" s="32"/>
      <c r="I88" s="32"/>
      <c r="J88" s="32"/>
      <c r="K88" s="32"/>
      <c r="L88" s="32"/>
      <c r="M88" s="32"/>
      <c r="N88" s="32"/>
      <c r="O88" s="32"/>
      <c r="P88" s="32"/>
      <c r="Q88" s="32"/>
      <c r="R88" s="32"/>
      <c r="S88" s="32"/>
      <c r="T88" s="32"/>
      <c r="U88" s="33"/>
    </row>
    <row r="89" spans="2:21" ht="19.5">
      <c r="B89" s="45"/>
      <c r="C89" s="47"/>
      <c r="D89" s="32"/>
      <c r="E89" s="32"/>
      <c r="F89" s="32"/>
      <c r="G89" s="32"/>
      <c r="H89" s="32"/>
      <c r="I89" s="32"/>
      <c r="J89" s="32"/>
      <c r="K89" s="32"/>
      <c r="L89" s="32"/>
      <c r="M89" s="32"/>
      <c r="N89" s="32"/>
      <c r="O89" s="32"/>
      <c r="P89" s="32"/>
      <c r="Q89" s="32"/>
      <c r="R89" s="32"/>
      <c r="S89" s="32"/>
      <c r="T89" s="32"/>
      <c r="U89" s="33"/>
    </row>
    <row r="90" spans="2:21">
      <c r="B90" s="34"/>
      <c r="C90" s="35"/>
      <c r="D90" s="35"/>
      <c r="E90" s="35"/>
      <c r="F90" s="35"/>
      <c r="G90" s="35"/>
      <c r="H90" s="35"/>
      <c r="I90" s="35"/>
      <c r="J90" s="35"/>
      <c r="K90" s="35"/>
      <c r="L90" s="35"/>
      <c r="M90" s="35"/>
      <c r="N90" s="35"/>
      <c r="O90" s="35"/>
      <c r="P90" s="35"/>
      <c r="Q90" s="35"/>
      <c r="R90" s="35"/>
      <c r="S90" s="35"/>
      <c r="T90" s="35"/>
      <c r="U90" s="36"/>
    </row>
    <row r="91" spans="2:21">
      <c r="B91" s="126" t="s">
        <v>96</v>
      </c>
      <c r="C91" s="127"/>
      <c r="D91" s="127"/>
      <c r="E91" s="127"/>
      <c r="F91" s="127"/>
      <c r="G91" s="127"/>
      <c r="H91" s="127"/>
      <c r="I91" s="127"/>
      <c r="J91" s="127"/>
      <c r="K91" s="127"/>
      <c r="L91" s="127"/>
      <c r="M91" s="127"/>
      <c r="N91" s="127"/>
      <c r="O91" s="127"/>
      <c r="P91" s="127"/>
      <c r="Q91" s="127"/>
      <c r="R91" s="127"/>
      <c r="S91" s="127"/>
      <c r="T91" s="127"/>
      <c r="U91" s="141"/>
    </row>
    <row r="92" spans="2:21">
      <c r="B92" s="130"/>
      <c r="C92" s="131"/>
      <c r="D92" s="131"/>
      <c r="E92" s="131"/>
      <c r="F92" s="131"/>
      <c r="G92" s="131"/>
      <c r="H92" s="131"/>
      <c r="I92" s="131"/>
      <c r="J92" s="131"/>
      <c r="K92" s="131"/>
      <c r="L92" s="131"/>
      <c r="M92" s="131"/>
      <c r="N92" s="131"/>
      <c r="O92" s="131"/>
      <c r="P92" s="131"/>
      <c r="Q92" s="131"/>
      <c r="R92" s="131"/>
      <c r="S92" s="131"/>
      <c r="T92" s="131"/>
      <c r="U92" s="132"/>
    </row>
    <row r="93" spans="2:21" ht="19.5">
      <c r="B93" s="44"/>
      <c r="C93" s="46" t="s">
        <v>97</v>
      </c>
      <c r="D93" s="32"/>
      <c r="E93" s="32"/>
      <c r="F93" s="32"/>
      <c r="G93" s="32"/>
      <c r="H93" s="32"/>
      <c r="I93" s="32"/>
      <c r="J93" s="32"/>
      <c r="K93" s="32"/>
      <c r="L93" s="32"/>
      <c r="M93" s="32"/>
      <c r="N93" s="32"/>
      <c r="O93" s="32"/>
      <c r="P93" s="32"/>
      <c r="Q93" s="32"/>
      <c r="R93" s="32"/>
      <c r="S93" s="32"/>
      <c r="T93" s="32"/>
      <c r="U93" s="33"/>
    </row>
    <row r="94" spans="2:21" ht="19.5">
      <c r="B94" s="45"/>
      <c r="C94" s="47" t="s">
        <v>98</v>
      </c>
      <c r="D94" s="32"/>
      <c r="E94" s="32"/>
      <c r="F94" s="32"/>
      <c r="G94" s="32"/>
      <c r="H94" s="32"/>
      <c r="I94" s="32"/>
      <c r="J94" s="32"/>
      <c r="K94" s="32"/>
      <c r="L94" s="32"/>
      <c r="M94" s="32"/>
      <c r="N94" s="32"/>
      <c r="O94" s="32"/>
      <c r="P94" s="32"/>
      <c r="Q94" s="32"/>
      <c r="R94" s="32"/>
      <c r="S94" s="32"/>
      <c r="T94" s="32"/>
      <c r="U94" s="33"/>
    </row>
    <row r="95" spans="2:21" ht="19.5">
      <c r="B95" s="45"/>
      <c r="C95" s="47" t="s">
        <v>99</v>
      </c>
      <c r="D95" s="32"/>
      <c r="E95" s="32"/>
      <c r="F95" s="32"/>
      <c r="G95" s="32"/>
      <c r="H95" s="32"/>
      <c r="I95" s="32"/>
      <c r="J95" s="32"/>
      <c r="K95" s="32"/>
      <c r="L95" s="32"/>
      <c r="M95" s="32"/>
      <c r="N95" s="32"/>
      <c r="O95" s="32"/>
      <c r="P95" s="32"/>
      <c r="Q95" s="32"/>
      <c r="R95" s="32"/>
      <c r="S95" s="32"/>
      <c r="T95" s="32"/>
      <c r="U95" s="33"/>
    </row>
    <row r="96" spans="2:21" ht="19.5">
      <c r="B96" s="45"/>
      <c r="D96" s="32"/>
      <c r="E96" s="32"/>
      <c r="F96" s="32"/>
      <c r="G96" s="32"/>
      <c r="H96" s="32"/>
      <c r="I96" s="32"/>
      <c r="J96" s="32"/>
      <c r="K96" s="32"/>
      <c r="L96" s="32"/>
      <c r="M96" s="32"/>
      <c r="N96" s="32"/>
      <c r="O96" s="32"/>
      <c r="P96" s="32"/>
      <c r="Q96" s="32"/>
      <c r="R96" s="32"/>
      <c r="S96" s="32"/>
      <c r="T96" s="32"/>
      <c r="U96" s="33"/>
    </row>
    <row r="97" spans="2:21" ht="19.5">
      <c r="B97" s="45"/>
      <c r="C97" s="47" t="s">
        <v>100</v>
      </c>
      <c r="D97" s="32"/>
      <c r="E97" s="32"/>
      <c r="F97" s="32"/>
      <c r="G97" s="32"/>
      <c r="H97" s="32"/>
      <c r="I97" s="32"/>
      <c r="J97" s="32"/>
      <c r="K97" s="32"/>
      <c r="L97" s="32"/>
      <c r="M97" s="32"/>
      <c r="N97" s="32"/>
      <c r="O97" s="32"/>
      <c r="P97" s="32"/>
      <c r="Q97" s="32"/>
      <c r="R97" s="32"/>
      <c r="S97" s="32"/>
      <c r="T97" s="32"/>
      <c r="U97" s="33"/>
    </row>
    <row r="98" spans="2:21" ht="19.5">
      <c r="B98" s="45"/>
      <c r="C98" s="88" t="s">
        <v>101</v>
      </c>
      <c r="D98" s="90" t="s">
        <v>102</v>
      </c>
      <c r="E98" s="47" t="s">
        <v>103</v>
      </c>
      <c r="F98" s="32"/>
      <c r="G98" s="32"/>
      <c r="H98" s="32"/>
      <c r="K98" s="32"/>
      <c r="L98" s="89" t="s">
        <v>104</v>
      </c>
      <c r="M98" s="47" t="s">
        <v>103</v>
      </c>
      <c r="O98" s="32"/>
      <c r="P98" s="32"/>
      <c r="Q98" s="32"/>
      <c r="R98" s="32"/>
      <c r="S98" s="32"/>
      <c r="T98" s="32"/>
      <c r="U98" s="33"/>
    </row>
    <row r="99" spans="2:21" ht="19.5">
      <c r="B99" s="45"/>
      <c r="C99" s="88"/>
      <c r="E99" s="47" t="s">
        <v>105</v>
      </c>
      <c r="F99" s="32"/>
      <c r="G99" s="32"/>
      <c r="H99" s="32"/>
      <c r="K99" s="32"/>
      <c r="L99" s="32"/>
      <c r="M99" s="47" t="s">
        <v>106</v>
      </c>
      <c r="O99" s="32"/>
      <c r="P99" s="32"/>
      <c r="Q99" s="32"/>
      <c r="R99" s="32"/>
      <c r="S99" s="32"/>
      <c r="T99" s="32"/>
      <c r="U99" s="33"/>
    </row>
    <row r="100" spans="2:21" ht="19.5">
      <c r="B100" s="45"/>
      <c r="C100" s="88"/>
      <c r="E100" s="47"/>
      <c r="F100" s="32"/>
      <c r="G100" s="32"/>
      <c r="H100" s="32"/>
      <c r="I100" s="32"/>
      <c r="J100" s="47"/>
      <c r="K100" s="32"/>
      <c r="L100" s="32"/>
      <c r="M100" s="32"/>
      <c r="N100" s="32"/>
      <c r="O100" s="32"/>
      <c r="P100" s="32"/>
      <c r="Q100" s="32"/>
      <c r="R100" s="32"/>
      <c r="S100" s="32"/>
      <c r="T100" s="32"/>
      <c r="U100" s="33"/>
    </row>
    <row r="101" spans="2:21" ht="19.5">
      <c r="B101" s="45"/>
      <c r="C101" s="88"/>
      <c r="E101" s="47"/>
      <c r="F101" s="32"/>
      <c r="G101" s="32"/>
      <c r="H101" s="32"/>
      <c r="I101" s="32"/>
      <c r="J101" s="47"/>
      <c r="K101" s="32"/>
      <c r="L101" s="32"/>
      <c r="M101" s="32"/>
      <c r="N101" s="32"/>
      <c r="O101" s="32"/>
      <c r="P101" s="32"/>
      <c r="Q101" s="32"/>
      <c r="R101" s="32"/>
      <c r="S101" s="32"/>
      <c r="T101" s="32"/>
      <c r="U101" s="33"/>
    </row>
    <row r="102" spans="2:21" ht="19.5">
      <c r="B102" s="45"/>
      <c r="C102" s="88"/>
      <c r="E102" s="47"/>
      <c r="F102" s="32"/>
      <c r="G102" s="32"/>
      <c r="H102" s="32"/>
      <c r="I102" s="32"/>
      <c r="J102" s="47"/>
      <c r="K102" s="32"/>
      <c r="L102" s="32"/>
      <c r="M102" s="32"/>
      <c r="N102" s="32"/>
      <c r="O102" s="32"/>
      <c r="P102" s="32"/>
      <c r="Q102" s="32"/>
      <c r="R102" s="32"/>
      <c r="S102" s="32"/>
      <c r="T102" s="32"/>
      <c r="U102" s="33"/>
    </row>
    <row r="103" spans="2:21" ht="19.5">
      <c r="B103" s="45"/>
      <c r="C103" s="88"/>
      <c r="E103" s="47"/>
      <c r="F103" s="32"/>
      <c r="G103" s="32"/>
      <c r="H103" s="32"/>
      <c r="I103" s="32"/>
      <c r="J103" s="47"/>
      <c r="K103" s="32"/>
      <c r="L103" s="32"/>
      <c r="M103" s="32"/>
      <c r="N103" s="32"/>
      <c r="O103" s="32"/>
      <c r="P103" s="32"/>
      <c r="Q103" s="32"/>
      <c r="R103" s="32"/>
      <c r="S103" s="32"/>
      <c r="T103" s="32"/>
      <c r="U103" s="33"/>
    </row>
    <row r="104" spans="2:21" ht="19.5">
      <c r="B104" s="45"/>
      <c r="C104" s="88"/>
      <c r="E104" s="47"/>
      <c r="F104" s="32"/>
      <c r="G104" s="32"/>
      <c r="H104" s="32"/>
      <c r="I104" s="32"/>
      <c r="J104" s="47"/>
      <c r="K104" s="32"/>
      <c r="L104" s="32"/>
      <c r="M104" s="32"/>
      <c r="N104" s="32"/>
      <c r="O104" s="32"/>
      <c r="P104" s="32"/>
      <c r="Q104" s="32"/>
      <c r="R104" s="32"/>
      <c r="S104" s="32"/>
      <c r="T104" s="32"/>
      <c r="U104" s="33"/>
    </row>
    <row r="105" spans="2:21" ht="19.5">
      <c r="B105" s="45"/>
      <c r="C105" s="88"/>
      <c r="E105" s="47"/>
      <c r="F105" s="32"/>
      <c r="G105" s="32"/>
      <c r="H105" s="32"/>
      <c r="I105" s="32"/>
      <c r="J105" s="47"/>
      <c r="K105" s="32"/>
      <c r="L105" s="32"/>
      <c r="M105" s="32"/>
      <c r="N105" s="32"/>
      <c r="O105" s="32"/>
      <c r="P105" s="32"/>
      <c r="Q105" s="32"/>
      <c r="R105" s="32"/>
      <c r="S105" s="32"/>
      <c r="T105" s="32"/>
      <c r="U105" s="33"/>
    </row>
    <row r="106" spans="2:21" ht="19.5">
      <c r="B106" s="45"/>
      <c r="C106" s="88"/>
      <c r="G106" s="32"/>
      <c r="H106" s="32"/>
      <c r="I106" s="32"/>
      <c r="J106" s="47"/>
      <c r="K106" s="32"/>
      <c r="L106" s="32"/>
      <c r="M106" s="32"/>
      <c r="N106" s="32"/>
      <c r="O106" s="32"/>
      <c r="P106" s="32"/>
      <c r="Q106" s="32"/>
      <c r="R106" s="32"/>
      <c r="S106" s="32"/>
      <c r="T106" s="32"/>
      <c r="U106" s="33"/>
    </row>
    <row r="107" spans="2:21" ht="19.5">
      <c r="B107" s="45"/>
      <c r="C107" s="88"/>
      <c r="G107" s="32"/>
      <c r="H107" s="32"/>
      <c r="I107" s="32"/>
      <c r="J107" s="47"/>
      <c r="K107" s="32"/>
      <c r="L107" s="32"/>
      <c r="M107" s="32"/>
      <c r="N107" s="32"/>
      <c r="O107" s="32"/>
      <c r="P107" s="32"/>
      <c r="Q107" s="32"/>
      <c r="R107" s="32"/>
      <c r="S107" s="32"/>
      <c r="T107" s="32"/>
      <c r="U107" s="33"/>
    </row>
    <row r="108" spans="2:21" ht="19.5">
      <c r="B108" s="45"/>
      <c r="C108" s="88"/>
      <c r="E108" s="47"/>
      <c r="F108" s="32"/>
      <c r="G108" s="32"/>
      <c r="H108" s="32"/>
      <c r="I108" s="32"/>
      <c r="J108" s="47"/>
      <c r="K108" s="32"/>
      <c r="L108" s="32"/>
      <c r="M108" s="32"/>
      <c r="N108" s="32"/>
      <c r="O108" s="32"/>
      <c r="P108" s="32"/>
      <c r="Q108" s="32"/>
      <c r="R108" s="32"/>
      <c r="S108" s="32"/>
      <c r="T108" s="32"/>
      <c r="U108" s="33"/>
    </row>
    <row r="109" spans="2:21" ht="19.5">
      <c r="B109" s="45"/>
      <c r="C109" s="88"/>
      <c r="F109" s="32"/>
      <c r="G109" s="32"/>
      <c r="H109" s="32"/>
      <c r="I109" s="32"/>
      <c r="J109" s="47"/>
      <c r="K109" s="32"/>
      <c r="L109" s="32"/>
      <c r="M109" s="32"/>
      <c r="N109" s="32"/>
      <c r="O109" s="32"/>
      <c r="P109" s="32"/>
      <c r="Q109" s="32"/>
      <c r="R109" s="32"/>
      <c r="S109" s="32"/>
      <c r="T109" s="32"/>
      <c r="U109" s="33"/>
    </row>
    <row r="110" spans="2:21" ht="19.5">
      <c r="B110" s="45"/>
      <c r="C110" s="88"/>
      <c r="F110" s="32"/>
      <c r="G110" s="32"/>
      <c r="H110" s="32"/>
      <c r="I110" s="32"/>
      <c r="J110" s="47"/>
      <c r="K110" s="32"/>
      <c r="L110" s="32"/>
      <c r="M110" s="32"/>
      <c r="N110" s="32"/>
      <c r="O110" s="32"/>
      <c r="P110" s="32"/>
      <c r="Q110" s="32"/>
      <c r="R110" s="32"/>
      <c r="S110" s="32"/>
      <c r="T110" s="32"/>
      <c r="U110" s="33"/>
    </row>
    <row r="111" spans="2:21" ht="19.5">
      <c r="B111" s="45"/>
      <c r="C111" s="88"/>
      <c r="E111" s="47"/>
      <c r="F111" s="32"/>
      <c r="G111" s="32"/>
      <c r="H111" s="32"/>
      <c r="I111" s="32"/>
      <c r="J111" s="47"/>
      <c r="K111" s="32"/>
      <c r="L111" s="32"/>
      <c r="M111" s="32"/>
      <c r="N111" s="32"/>
      <c r="O111" s="32"/>
      <c r="P111" s="32"/>
      <c r="Q111" s="32"/>
      <c r="R111" s="32"/>
      <c r="S111" s="32"/>
      <c r="T111" s="32"/>
      <c r="U111" s="33"/>
    </row>
    <row r="112" spans="2:21" ht="19.5">
      <c r="B112" s="45"/>
      <c r="C112" s="88"/>
      <c r="F112" s="32"/>
      <c r="G112" s="32"/>
      <c r="H112" s="32"/>
      <c r="I112" s="32"/>
      <c r="J112" s="47"/>
      <c r="K112" s="32"/>
      <c r="L112" s="32"/>
      <c r="M112" s="32"/>
      <c r="N112" s="32"/>
      <c r="O112" s="32"/>
      <c r="P112" s="32"/>
      <c r="Q112" s="32"/>
      <c r="R112" s="32"/>
      <c r="S112" s="32"/>
      <c r="T112" s="32"/>
      <c r="U112" s="33"/>
    </row>
    <row r="113" spans="2:21" ht="19.5">
      <c r="B113" s="45"/>
      <c r="C113" s="88"/>
      <c r="F113" s="32"/>
      <c r="G113" s="32"/>
      <c r="H113" s="32"/>
      <c r="I113" s="32"/>
      <c r="J113" s="47"/>
      <c r="K113" s="32"/>
      <c r="L113" s="32"/>
      <c r="M113" s="32"/>
      <c r="N113" s="32"/>
      <c r="O113" s="32"/>
      <c r="P113" s="32"/>
      <c r="Q113" s="32"/>
      <c r="R113" s="32"/>
      <c r="S113" s="32"/>
      <c r="T113" s="32"/>
      <c r="U113" s="33"/>
    </row>
    <row r="114" spans="2:21" ht="19.5">
      <c r="B114" s="45"/>
      <c r="C114" s="47" t="s">
        <v>107</v>
      </c>
      <c r="D114" s="32"/>
      <c r="E114" s="32"/>
      <c r="F114" s="32"/>
      <c r="G114" s="32"/>
      <c r="H114" s="32"/>
      <c r="I114" s="32"/>
      <c r="J114" s="32"/>
      <c r="K114" s="32"/>
      <c r="L114" s="32"/>
      <c r="M114" s="32"/>
      <c r="N114" s="32"/>
      <c r="O114" s="32"/>
      <c r="P114" s="32"/>
      <c r="Q114" s="32"/>
      <c r="R114" s="32"/>
      <c r="S114" s="32"/>
      <c r="T114" s="32"/>
      <c r="U114" s="33"/>
    </row>
    <row r="115" spans="2:21" ht="19.5">
      <c r="B115" s="45"/>
      <c r="C115" s="47"/>
      <c r="D115" s="32"/>
      <c r="E115" s="32"/>
      <c r="F115" s="32"/>
      <c r="G115" s="32"/>
      <c r="H115" s="32"/>
      <c r="I115" s="32"/>
      <c r="J115" s="32"/>
      <c r="K115" s="32"/>
      <c r="L115" s="32"/>
      <c r="M115" s="32"/>
      <c r="N115" s="32"/>
      <c r="O115" s="32"/>
      <c r="P115" s="32"/>
      <c r="Q115" s="32"/>
      <c r="R115" s="32"/>
      <c r="S115" s="32"/>
      <c r="T115" s="32"/>
      <c r="U115" s="33"/>
    </row>
    <row r="116" spans="2:21" ht="19.5">
      <c r="B116" s="45"/>
      <c r="C116" s="47"/>
      <c r="D116" s="32"/>
      <c r="E116" s="32"/>
      <c r="F116" s="32"/>
      <c r="G116" s="32"/>
      <c r="H116" s="32"/>
      <c r="I116" s="32"/>
      <c r="J116" s="32"/>
      <c r="K116" s="32"/>
      <c r="L116" s="32"/>
      <c r="M116" s="32"/>
      <c r="N116" s="32"/>
      <c r="O116" s="32"/>
      <c r="P116" s="32"/>
      <c r="Q116" s="32"/>
      <c r="R116" s="32"/>
      <c r="S116" s="32"/>
      <c r="T116" s="32"/>
      <c r="U116" s="33"/>
    </row>
    <row r="117" spans="2:21" ht="19.5">
      <c r="B117" s="45"/>
      <c r="C117" s="47"/>
      <c r="D117" s="32"/>
      <c r="E117" s="32"/>
      <c r="F117" s="32"/>
      <c r="G117" s="32"/>
      <c r="H117" s="32"/>
      <c r="I117" s="32"/>
      <c r="J117" s="32"/>
      <c r="K117" s="32"/>
      <c r="L117" s="32"/>
      <c r="M117" s="32"/>
      <c r="N117" s="32"/>
      <c r="O117" s="32"/>
      <c r="P117" s="32"/>
      <c r="Q117" s="32"/>
      <c r="R117" s="32"/>
      <c r="S117" s="32"/>
      <c r="T117" s="32"/>
      <c r="U117" s="33"/>
    </row>
    <row r="118" spans="2:21" ht="19.5">
      <c r="B118" s="45"/>
      <c r="C118" s="47"/>
      <c r="D118" s="32"/>
      <c r="E118" s="32"/>
      <c r="F118" s="32"/>
      <c r="G118" s="32"/>
      <c r="H118" s="32"/>
      <c r="I118" s="32"/>
      <c r="J118" s="32"/>
      <c r="K118" s="32"/>
      <c r="L118" s="32"/>
      <c r="M118" s="32"/>
      <c r="N118" s="32"/>
      <c r="O118" s="32"/>
      <c r="P118" s="32"/>
      <c r="Q118" s="32"/>
      <c r="R118" s="32"/>
      <c r="S118" s="32"/>
      <c r="T118" s="32"/>
      <c r="U118" s="33"/>
    </row>
    <row r="119" spans="2:21" ht="19.5">
      <c r="B119" s="45"/>
      <c r="C119" s="47"/>
      <c r="D119" s="32"/>
      <c r="E119" s="32"/>
      <c r="F119" s="32"/>
      <c r="G119" s="32"/>
      <c r="H119" s="32"/>
      <c r="I119" s="32"/>
      <c r="J119" s="32"/>
      <c r="K119" s="32"/>
      <c r="L119" s="32"/>
      <c r="M119" s="32"/>
      <c r="N119" s="32"/>
      <c r="O119" s="32"/>
      <c r="P119" s="32"/>
      <c r="Q119" s="32"/>
      <c r="R119" s="32"/>
      <c r="S119" s="32"/>
      <c r="T119" s="32"/>
      <c r="U119" s="33"/>
    </row>
    <row r="120" spans="2:21" ht="19.5">
      <c r="B120" s="45"/>
      <c r="C120" s="47"/>
      <c r="D120" s="32"/>
      <c r="E120" s="32"/>
      <c r="F120" s="32"/>
      <c r="G120" s="32"/>
      <c r="H120" s="32"/>
      <c r="I120" s="32"/>
      <c r="J120" s="32"/>
      <c r="K120" s="32"/>
      <c r="L120" s="32"/>
      <c r="M120" s="32"/>
      <c r="N120" s="32"/>
      <c r="O120" s="32"/>
      <c r="P120" s="32"/>
      <c r="Q120" s="32"/>
      <c r="R120" s="32"/>
      <c r="S120" s="32"/>
      <c r="T120" s="32"/>
      <c r="U120" s="33"/>
    </row>
    <row r="121" spans="2:21" ht="19.5">
      <c r="B121" s="45"/>
      <c r="C121" s="47"/>
      <c r="D121" s="32"/>
      <c r="E121" s="32"/>
      <c r="F121" s="32"/>
      <c r="G121" s="32"/>
      <c r="H121" s="32"/>
      <c r="I121" s="32"/>
      <c r="J121" s="32"/>
      <c r="K121" s="32"/>
      <c r="L121" s="32"/>
      <c r="M121" s="32"/>
      <c r="N121" s="32"/>
      <c r="O121" s="32"/>
      <c r="P121" s="32"/>
      <c r="Q121" s="32"/>
      <c r="R121" s="32"/>
      <c r="S121" s="32"/>
      <c r="T121" s="32"/>
      <c r="U121" s="33"/>
    </row>
    <row r="122" spans="2:21" ht="19.5">
      <c r="B122" s="45"/>
      <c r="C122" s="47"/>
      <c r="D122" s="32"/>
      <c r="E122" s="32"/>
      <c r="F122" s="32"/>
      <c r="G122" s="32"/>
      <c r="H122" s="32"/>
      <c r="I122" s="32"/>
      <c r="J122" s="32"/>
      <c r="K122" s="32"/>
      <c r="L122" s="32"/>
      <c r="M122" s="32"/>
      <c r="N122" s="32"/>
      <c r="O122" s="32"/>
      <c r="P122" s="32"/>
      <c r="Q122" s="32"/>
      <c r="R122" s="32"/>
      <c r="S122" s="32"/>
      <c r="T122" s="32"/>
      <c r="U122" s="33"/>
    </row>
    <row r="123" spans="2:21" ht="19.5">
      <c r="B123" s="45"/>
      <c r="C123" s="47"/>
      <c r="D123" s="32"/>
      <c r="E123" s="32"/>
      <c r="F123" s="32"/>
      <c r="G123" s="32"/>
      <c r="H123" s="32"/>
      <c r="I123" s="32"/>
      <c r="J123" s="32"/>
      <c r="K123" s="32"/>
      <c r="L123" s="32"/>
      <c r="M123" s="32"/>
      <c r="N123" s="32"/>
      <c r="O123" s="32"/>
      <c r="P123" s="32"/>
      <c r="Q123" s="32"/>
      <c r="R123" s="32"/>
      <c r="S123" s="32"/>
      <c r="T123" s="32"/>
      <c r="U123" s="33"/>
    </row>
    <row r="124" spans="2:21" ht="19.5">
      <c r="B124" s="45"/>
      <c r="C124" s="32"/>
      <c r="D124" s="32"/>
      <c r="E124" s="32"/>
      <c r="F124" s="32"/>
      <c r="G124" s="32"/>
      <c r="H124" s="32"/>
      <c r="I124" s="32"/>
      <c r="J124" s="32"/>
      <c r="K124" s="32"/>
      <c r="L124" s="32"/>
      <c r="M124" s="32"/>
      <c r="N124" s="32"/>
      <c r="O124" s="32"/>
      <c r="P124" s="32"/>
      <c r="Q124" s="32"/>
      <c r="R124" s="32"/>
      <c r="S124" s="32"/>
      <c r="T124" s="32"/>
      <c r="U124" s="33"/>
    </row>
    <row r="125" spans="2:21">
      <c r="B125" s="31"/>
      <c r="D125" s="32"/>
      <c r="E125" s="32"/>
      <c r="F125" s="32"/>
      <c r="G125" s="32"/>
      <c r="H125" s="32"/>
      <c r="I125" s="32"/>
      <c r="J125" s="32"/>
      <c r="K125" s="32"/>
      <c r="L125" s="32"/>
      <c r="M125" s="32"/>
      <c r="N125" s="32"/>
      <c r="O125" s="32"/>
      <c r="P125" s="32"/>
      <c r="Q125" s="32"/>
      <c r="R125" s="32"/>
      <c r="S125" s="32"/>
      <c r="T125" s="32"/>
      <c r="U125" s="33"/>
    </row>
    <row r="126" spans="2:21">
      <c r="B126" s="34"/>
      <c r="C126" s="35"/>
      <c r="D126" s="35"/>
      <c r="E126" s="35"/>
      <c r="F126" s="35"/>
      <c r="G126" s="35"/>
      <c r="H126" s="35"/>
      <c r="I126" s="35"/>
      <c r="J126" s="35"/>
      <c r="K126" s="35"/>
      <c r="L126" s="35"/>
      <c r="M126" s="35"/>
      <c r="N126" s="35"/>
      <c r="O126" s="35"/>
      <c r="P126" s="35"/>
      <c r="Q126" s="35"/>
      <c r="R126" s="35"/>
      <c r="S126" s="35"/>
      <c r="T126" s="35"/>
      <c r="U126" s="36"/>
    </row>
    <row r="127" spans="2:21">
      <c r="B127" s="126" t="s">
        <v>108</v>
      </c>
      <c r="C127" s="127"/>
      <c r="D127" s="127"/>
      <c r="E127" s="127"/>
      <c r="F127" s="127"/>
      <c r="G127" s="127"/>
      <c r="H127" s="127"/>
      <c r="I127" s="127"/>
      <c r="J127" s="127"/>
      <c r="K127" s="127"/>
      <c r="L127" s="127"/>
      <c r="M127" s="127"/>
      <c r="N127" s="127"/>
      <c r="O127" s="127"/>
      <c r="P127" s="127"/>
      <c r="Q127" s="127"/>
      <c r="R127" s="127"/>
      <c r="S127" s="127"/>
      <c r="T127" s="127"/>
      <c r="U127" s="141"/>
    </row>
    <row r="128" spans="2:21">
      <c r="B128" s="130"/>
      <c r="C128" s="131"/>
      <c r="D128" s="131"/>
      <c r="E128" s="131"/>
      <c r="F128" s="131"/>
      <c r="G128" s="131"/>
      <c r="H128" s="131"/>
      <c r="I128" s="131"/>
      <c r="J128" s="131"/>
      <c r="K128" s="131"/>
      <c r="L128" s="131"/>
      <c r="M128" s="131"/>
      <c r="N128" s="131"/>
      <c r="O128" s="131"/>
      <c r="P128" s="131"/>
      <c r="Q128" s="131"/>
      <c r="R128" s="131"/>
      <c r="S128" s="131"/>
      <c r="T128" s="131"/>
      <c r="U128" s="132"/>
    </row>
    <row r="129" spans="2:21" ht="19.5">
      <c r="B129" s="44"/>
      <c r="C129" s="46" t="s">
        <v>109</v>
      </c>
      <c r="D129" s="32"/>
      <c r="E129" s="32"/>
      <c r="F129" s="32"/>
      <c r="G129" s="32"/>
      <c r="H129" s="32"/>
      <c r="I129" s="32"/>
      <c r="J129" s="32"/>
      <c r="K129" s="32"/>
      <c r="L129" s="32"/>
      <c r="M129" s="32"/>
      <c r="N129" s="32"/>
      <c r="O129" s="32"/>
      <c r="P129" s="32"/>
      <c r="Q129" s="32"/>
      <c r="R129" s="32"/>
      <c r="S129" s="32"/>
      <c r="T129" s="32"/>
      <c r="U129" s="33"/>
    </row>
    <row r="130" spans="2:21" ht="19.5">
      <c r="B130" s="45"/>
      <c r="C130" s="47" t="s">
        <v>110</v>
      </c>
      <c r="D130" s="32"/>
      <c r="E130" s="32"/>
      <c r="F130" s="32"/>
      <c r="G130" s="32"/>
      <c r="H130" s="32"/>
      <c r="I130" s="32"/>
      <c r="J130" s="32"/>
      <c r="K130" s="32"/>
      <c r="L130" s="32"/>
      <c r="M130" s="32"/>
      <c r="N130" s="32"/>
      <c r="O130" s="32"/>
      <c r="P130" s="32"/>
      <c r="Q130" s="32"/>
      <c r="R130" s="32"/>
      <c r="S130" s="32"/>
      <c r="T130" s="32"/>
      <c r="U130" s="33"/>
    </row>
    <row r="131" spans="2:21" ht="19.5">
      <c r="B131" s="45"/>
      <c r="C131" s="88" t="s">
        <v>111</v>
      </c>
      <c r="D131" s="32"/>
      <c r="E131" s="32"/>
      <c r="F131" s="32"/>
      <c r="G131" s="32"/>
      <c r="H131" s="32"/>
      <c r="I131" s="32"/>
      <c r="J131" s="32"/>
      <c r="K131" s="32"/>
      <c r="L131" s="32"/>
      <c r="M131" s="32"/>
      <c r="N131" s="32"/>
      <c r="O131" s="32"/>
      <c r="P131" s="32"/>
      <c r="Q131" s="32"/>
      <c r="R131" s="32"/>
      <c r="S131" s="32"/>
      <c r="T131" s="32"/>
      <c r="U131" s="33"/>
    </row>
    <row r="132" spans="2:21" ht="19.5">
      <c r="B132" s="45"/>
      <c r="C132" s="47" t="s">
        <v>112</v>
      </c>
      <c r="D132" s="32"/>
      <c r="E132" s="32"/>
      <c r="F132" s="32"/>
      <c r="G132" s="32"/>
      <c r="H132" s="32"/>
      <c r="I132" s="32"/>
      <c r="J132" s="32"/>
      <c r="K132" s="32"/>
      <c r="L132" s="32"/>
      <c r="M132" s="32"/>
      <c r="N132" s="32"/>
      <c r="O132" s="32"/>
      <c r="P132" s="32"/>
      <c r="Q132" s="32"/>
      <c r="R132" s="32"/>
      <c r="S132" s="32"/>
      <c r="T132" s="32"/>
      <c r="U132" s="33"/>
    </row>
    <row r="133" spans="2:21" ht="19.5">
      <c r="B133" s="45"/>
      <c r="C133" s="47"/>
      <c r="D133" s="32"/>
      <c r="E133" s="32"/>
      <c r="F133" s="32"/>
      <c r="G133" s="32"/>
      <c r="H133" s="32"/>
      <c r="I133" s="32"/>
      <c r="J133" s="32"/>
      <c r="K133" s="32"/>
      <c r="L133" s="32"/>
      <c r="M133" s="32"/>
      <c r="N133" s="32"/>
      <c r="O133" s="32"/>
      <c r="P133" s="32"/>
      <c r="Q133" s="32"/>
      <c r="R133" s="32"/>
      <c r="S133" s="32"/>
      <c r="T133" s="32"/>
      <c r="U133" s="33"/>
    </row>
    <row r="134" spans="2:21" ht="19.5">
      <c r="B134" s="45"/>
      <c r="C134" s="88" t="s">
        <v>113</v>
      </c>
      <c r="D134" s="32"/>
      <c r="E134" s="32"/>
      <c r="F134" s="32"/>
      <c r="G134" s="32"/>
      <c r="H134" s="32"/>
      <c r="I134" s="32"/>
      <c r="J134" s="32"/>
      <c r="K134" s="32"/>
      <c r="L134" s="88" t="s">
        <v>114</v>
      </c>
      <c r="M134" s="32"/>
      <c r="N134" s="32"/>
      <c r="O134" s="32"/>
      <c r="P134" s="32"/>
      <c r="Q134" s="32"/>
      <c r="R134" s="32"/>
      <c r="S134" s="32"/>
      <c r="T134" s="32"/>
      <c r="U134" s="33"/>
    </row>
    <row r="135" spans="2:21" ht="19.5">
      <c r="B135" s="45"/>
      <c r="C135" s="47"/>
      <c r="D135" s="32"/>
      <c r="E135" s="32"/>
      <c r="F135" s="32"/>
      <c r="G135" s="32"/>
      <c r="H135" s="32"/>
      <c r="I135" s="32"/>
      <c r="J135" s="32"/>
      <c r="K135" s="32"/>
      <c r="L135" s="32"/>
      <c r="M135" s="32"/>
      <c r="N135" s="32"/>
      <c r="O135" s="32"/>
      <c r="P135" s="32"/>
      <c r="Q135" s="32"/>
      <c r="R135" s="32"/>
      <c r="S135" s="32"/>
      <c r="T135" s="32"/>
      <c r="U135" s="33"/>
    </row>
    <row r="136" spans="2:21" ht="19.5">
      <c r="B136" s="45"/>
      <c r="D136" s="32"/>
      <c r="E136" s="32"/>
      <c r="F136" s="32"/>
      <c r="G136" s="32"/>
      <c r="H136" s="32"/>
      <c r="I136" s="32"/>
      <c r="J136" s="32"/>
      <c r="K136" s="32"/>
      <c r="L136" s="32"/>
      <c r="M136" s="32"/>
      <c r="N136" s="32"/>
      <c r="O136" s="32"/>
      <c r="P136" s="32"/>
      <c r="Q136" s="32"/>
      <c r="R136" s="32"/>
      <c r="S136" s="32"/>
      <c r="T136" s="32"/>
      <c r="U136" s="33"/>
    </row>
    <row r="137" spans="2:21" ht="19.5">
      <c r="B137" s="45"/>
      <c r="C137" s="47"/>
      <c r="D137" s="32"/>
      <c r="E137" s="32"/>
      <c r="F137" s="32"/>
      <c r="G137" s="32"/>
      <c r="H137" s="32"/>
      <c r="I137" s="32"/>
      <c r="J137" s="32"/>
      <c r="K137" s="32"/>
      <c r="L137" s="32"/>
      <c r="M137" s="32"/>
      <c r="N137" s="32"/>
      <c r="O137" s="32"/>
      <c r="P137" s="32"/>
      <c r="Q137" s="32"/>
      <c r="R137" s="32"/>
      <c r="S137" s="32"/>
      <c r="T137" s="32"/>
      <c r="U137" s="33"/>
    </row>
    <row r="138" spans="2:21" ht="19.5">
      <c r="B138" s="45"/>
      <c r="C138" s="88"/>
      <c r="D138" s="90"/>
      <c r="E138" s="47"/>
      <c r="F138" s="32"/>
      <c r="G138" s="32"/>
      <c r="H138" s="32"/>
      <c r="K138" s="32"/>
      <c r="L138" s="89"/>
      <c r="M138" s="47"/>
      <c r="O138" s="32"/>
      <c r="P138" s="32"/>
      <c r="Q138" s="32"/>
      <c r="R138" s="32"/>
      <c r="S138" s="32"/>
      <c r="T138" s="32"/>
      <c r="U138" s="33"/>
    </row>
    <row r="139" spans="2:21" ht="19.5">
      <c r="B139" s="45"/>
      <c r="C139" s="88"/>
      <c r="E139" s="47"/>
      <c r="F139" s="32"/>
      <c r="G139" s="32"/>
      <c r="H139" s="32"/>
      <c r="K139" s="32"/>
      <c r="L139" s="32"/>
      <c r="M139" s="47"/>
      <c r="O139" s="32"/>
      <c r="P139" s="32"/>
      <c r="Q139" s="32"/>
      <c r="R139" s="32"/>
      <c r="S139" s="32"/>
      <c r="T139" s="32"/>
      <c r="U139" s="33"/>
    </row>
    <row r="140" spans="2:21" ht="19.5">
      <c r="B140" s="45"/>
      <c r="C140" s="88"/>
      <c r="E140" s="47"/>
      <c r="F140" s="32"/>
      <c r="G140" s="32"/>
      <c r="H140" s="32"/>
      <c r="I140" s="32"/>
      <c r="J140" s="47"/>
      <c r="K140" s="32"/>
      <c r="L140" s="32"/>
      <c r="M140" s="32"/>
      <c r="N140" s="32"/>
      <c r="O140" s="32"/>
      <c r="P140" s="32"/>
      <c r="Q140" s="32"/>
      <c r="R140" s="32"/>
      <c r="S140" s="32"/>
      <c r="T140" s="32"/>
      <c r="U140" s="33"/>
    </row>
    <row r="141" spans="2:21" ht="19.5">
      <c r="B141" s="45"/>
      <c r="C141" s="88"/>
      <c r="E141" s="47"/>
      <c r="F141" s="32"/>
      <c r="G141" s="32"/>
      <c r="H141" s="32"/>
      <c r="I141" s="32"/>
      <c r="J141" s="47"/>
      <c r="K141" s="32"/>
      <c r="L141" s="32"/>
      <c r="M141" s="32"/>
      <c r="N141" s="32"/>
      <c r="O141" s="32"/>
      <c r="P141" s="32"/>
      <c r="Q141" s="32"/>
      <c r="R141" s="32"/>
      <c r="S141" s="32"/>
      <c r="T141" s="32"/>
      <c r="U141" s="33"/>
    </row>
    <row r="142" spans="2:21" ht="19.5">
      <c r="B142" s="45"/>
      <c r="C142" s="88"/>
      <c r="E142" s="47"/>
      <c r="F142" s="32"/>
      <c r="G142" s="32"/>
      <c r="H142" s="32"/>
      <c r="I142" s="32"/>
      <c r="J142" s="47"/>
      <c r="K142" s="32"/>
      <c r="L142" s="32"/>
      <c r="M142" s="32"/>
      <c r="N142" s="32"/>
      <c r="O142" s="32"/>
      <c r="P142" s="32"/>
      <c r="Q142" s="32"/>
      <c r="R142" s="32"/>
      <c r="S142" s="32"/>
      <c r="T142" s="32"/>
      <c r="U142" s="33"/>
    </row>
    <row r="143" spans="2:21" ht="19.5">
      <c r="B143" s="45"/>
      <c r="C143" s="88"/>
      <c r="E143" s="47"/>
      <c r="F143" s="32"/>
      <c r="G143" s="32"/>
      <c r="H143" s="32"/>
      <c r="I143" s="32"/>
      <c r="J143" s="47"/>
      <c r="K143" s="32"/>
      <c r="L143" s="32"/>
      <c r="M143" s="32"/>
      <c r="N143" s="32"/>
      <c r="O143" s="32"/>
      <c r="P143" s="32"/>
      <c r="Q143" s="32"/>
      <c r="R143" s="32"/>
      <c r="S143" s="32"/>
      <c r="T143" s="32"/>
      <c r="U143" s="33"/>
    </row>
    <row r="144" spans="2:21" ht="19.5">
      <c r="B144" s="45"/>
      <c r="C144" s="88"/>
      <c r="E144" s="47"/>
      <c r="F144" s="32"/>
      <c r="G144" s="32"/>
      <c r="H144" s="32"/>
      <c r="I144" s="32"/>
      <c r="J144" s="47"/>
      <c r="K144" s="32"/>
      <c r="L144" s="32"/>
      <c r="M144" s="32"/>
      <c r="N144" s="32"/>
      <c r="O144" s="32"/>
      <c r="P144" s="32"/>
      <c r="Q144" s="32"/>
      <c r="R144" s="32"/>
      <c r="S144" s="32"/>
      <c r="T144" s="32"/>
      <c r="U144" s="33"/>
    </row>
    <row r="145" spans="2:21" ht="19.5">
      <c r="B145" s="45"/>
      <c r="C145" s="88"/>
      <c r="E145" s="47"/>
      <c r="F145" s="32"/>
      <c r="G145" s="32"/>
      <c r="H145" s="32"/>
      <c r="I145" s="32"/>
      <c r="J145" s="47"/>
      <c r="K145" s="32"/>
      <c r="L145" s="32"/>
      <c r="M145" s="32"/>
      <c r="N145" s="32"/>
      <c r="O145" s="32"/>
      <c r="P145" s="32"/>
      <c r="Q145" s="32"/>
      <c r="R145" s="32"/>
      <c r="S145" s="32"/>
      <c r="T145" s="32"/>
      <c r="U145" s="33"/>
    </row>
    <row r="146" spans="2:21" ht="19.5">
      <c r="B146" s="45"/>
      <c r="C146" s="88"/>
      <c r="G146" s="32"/>
      <c r="H146" s="32"/>
      <c r="I146" s="32"/>
      <c r="J146" s="47"/>
      <c r="K146" s="32"/>
      <c r="L146" s="32"/>
      <c r="M146" s="32"/>
      <c r="N146" s="32"/>
      <c r="O146" s="32"/>
      <c r="P146" s="32"/>
      <c r="Q146" s="32"/>
      <c r="R146" s="32"/>
      <c r="S146" s="32"/>
      <c r="T146" s="32"/>
      <c r="U146" s="33"/>
    </row>
    <row r="147" spans="2:21" ht="19.5">
      <c r="B147" s="45"/>
      <c r="C147" s="32"/>
      <c r="D147" s="32"/>
      <c r="E147" s="32"/>
      <c r="F147" s="32"/>
      <c r="G147" s="32"/>
      <c r="H147" s="32"/>
      <c r="I147" s="32"/>
      <c r="J147" s="32"/>
      <c r="K147" s="32"/>
      <c r="L147" s="32"/>
      <c r="M147" s="32"/>
      <c r="N147" s="32"/>
      <c r="O147" s="32"/>
      <c r="P147" s="32"/>
      <c r="Q147" s="32"/>
      <c r="R147" s="32"/>
      <c r="S147" s="32"/>
      <c r="T147" s="32"/>
      <c r="U147" s="33"/>
    </row>
    <row r="148" spans="2:21">
      <c r="B148" s="31"/>
      <c r="D148" s="32"/>
      <c r="E148" s="32"/>
      <c r="F148" s="32"/>
      <c r="G148" s="32"/>
      <c r="H148" s="32"/>
      <c r="I148" s="32"/>
      <c r="J148" s="32"/>
      <c r="K148" s="32"/>
      <c r="L148" s="32"/>
      <c r="M148" s="32"/>
      <c r="N148" s="32"/>
      <c r="O148" s="32"/>
      <c r="P148" s="32"/>
      <c r="Q148" s="32"/>
      <c r="R148" s="32"/>
      <c r="S148" s="32"/>
      <c r="T148" s="32"/>
      <c r="U148" s="33"/>
    </row>
    <row r="149" spans="2:21">
      <c r="B149" s="34"/>
      <c r="C149" s="35"/>
      <c r="D149" s="35"/>
      <c r="E149" s="35"/>
      <c r="F149" s="35"/>
      <c r="G149" s="35"/>
      <c r="H149" s="35"/>
      <c r="I149" s="35"/>
      <c r="J149" s="35"/>
      <c r="K149" s="35"/>
      <c r="L149" s="35"/>
      <c r="M149" s="35"/>
      <c r="N149" s="35"/>
      <c r="O149" s="35"/>
      <c r="P149" s="35"/>
      <c r="Q149" s="35"/>
      <c r="R149" s="35"/>
      <c r="S149" s="35"/>
      <c r="T149" s="35"/>
      <c r="U149" s="36"/>
    </row>
  </sheetData>
  <mergeCells count="14">
    <mergeCell ref="B127:U128"/>
    <mergeCell ref="I3:K4"/>
    <mergeCell ref="L3:L4"/>
    <mergeCell ref="M3:M4"/>
    <mergeCell ref="B91:U92"/>
    <mergeCell ref="N3:O4"/>
    <mergeCell ref="P3:Q4"/>
    <mergeCell ref="R3:S4"/>
    <mergeCell ref="T3:U4"/>
    <mergeCell ref="B5:U6"/>
    <mergeCell ref="B15:U16"/>
    <mergeCell ref="B3:C4"/>
    <mergeCell ref="D3:F4"/>
    <mergeCell ref="G3:H4"/>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73"/>
  <sheetViews>
    <sheetView zoomScale="85" zoomScaleNormal="85" workbookViewId="0">
      <selection activeCell="D3" sqref="D3:F4"/>
    </sheetView>
  </sheetViews>
  <sheetFormatPr defaultRowHeight="18.75"/>
  <cols>
    <col min="1" max="1" width="9" style="1"/>
    <col min="2" max="2" width="5" style="1" customWidth="1"/>
    <col min="3" max="16384" width="9" style="1"/>
  </cols>
  <sheetData>
    <row r="3" spans="2:21" ht="18.75" customHeight="1">
      <c r="B3" s="142" t="s">
        <v>15</v>
      </c>
      <c r="C3" s="143"/>
      <c r="D3" s="150" t="str">
        <f>表紙!B1</f>
        <v>UiPath - 出社人数取得機能</v>
      </c>
      <c r="E3" s="151"/>
      <c r="F3" s="147"/>
      <c r="G3" s="142" t="s">
        <v>16</v>
      </c>
      <c r="H3" s="143"/>
      <c r="I3" s="150" t="s">
        <v>115</v>
      </c>
      <c r="J3" s="151"/>
      <c r="K3" s="147"/>
      <c r="L3" s="153" t="s">
        <v>18</v>
      </c>
      <c r="M3" s="155" t="str">
        <f ca="1">表紙!G2</f>
        <v>【第1.1版】</v>
      </c>
      <c r="N3" s="142" t="s">
        <v>19</v>
      </c>
      <c r="O3" s="143"/>
      <c r="P3" s="146">
        <f ca="1">表紙!E6</f>
        <v>44235</v>
      </c>
      <c r="Q3" s="147"/>
      <c r="R3" s="142" t="s">
        <v>20</v>
      </c>
      <c r="S3" s="143"/>
      <c r="T3" s="150" t="str">
        <f ca="1">表紙!B6</f>
        <v>金山</v>
      </c>
      <c r="U3" s="147"/>
    </row>
    <row r="4" spans="2:21" ht="18.75" customHeight="1">
      <c r="B4" s="144"/>
      <c r="C4" s="145"/>
      <c r="D4" s="148"/>
      <c r="E4" s="152"/>
      <c r="F4" s="149"/>
      <c r="G4" s="144"/>
      <c r="H4" s="145"/>
      <c r="I4" s="148"/>
      <c r="J4" s="152"/>
      <c r="K4" s="149"/>
      <c r="L4" s="154"/>
      <c r="M4" s="156"/>
      <c r="N4" s="144"/>
      <c r="O4" s="145"/>
      <c r="P4" s="148"/>
      <c r="Q4" s="149"/>
      <c r="R4" s="144"/>
      <c r="S4" s="145"/>
      <c r="T4" s="148"/>
      <c r="U4" s="149"/>
    </row>
    <row r="5" spans="2:21">
      <c r="B5" s="126" t="s">
        <v>116</v>
      </c>
      <c r="C5" s="127"/>
      <c r="D5" s="127"/>
      <c r="E5" s="127"/>
      <c r="F5" s="127"/>
      <c r="G5" s="127"/>
      <c r="H5" s="127"/>
      <c r="I5" s="127"/>
      <c r="J5" s="127"/>
      <c r="K5" s="127"/>
      <c r="L5" s="127"/>
      <c r="M5" s="127"/>
      <c r="N5" s="127"/>
      <c r="O5" s="127"/>
      <c r="P5" s="127"/>
      <c r="Q5" s="127"/>
      <c r="R5" s="127"/>
      <c r="S5" s="127"/>
      <c r="T5" s="127"/>
      <c r="U5" s="141"/>
    </row>
    <row r="6" spans="2:21">
      <c r="B6" s="130"/>
      <c r="C6" s="131"/>
      <c r="D6" s="131"/>
      <c r="E6" s="131"/>
      <c r="F6" s="131"/>
      <c r="G6" s="131"/>
      <c r="H6" s="131"/>
      <c r="I6" s="131"/>
      <c r="J6" s="131"/>
      <c r="K6" s="131"/>
      <c r="L6" s="131"/>
      <c r="M6" s="131"/>
      <c r="N6" s="131"/>
      <c r="O6" s="131"/>
      <c r="P6" s="131"/>
      <c r="Q6" s="131"/>
      <c r="R6" s="131"/>
      <c r="S6" s="131"/>
      <c r="T6" s="131"/>
      <c r="U6" s="132"/>
    </row>
    <row r="7" spans="2:21" ht="19.5">
      <c r="B7" s="44"/>
      <c r="C7" s="46"/>
      <c r="D7" s="29"/>
      <c r="E7" s="29"/>
      <c r="F7" s="29"/>
      <c r="G7" s="29"/>
      <c r="H7" s="29"/>
      <c r="I7" s="29"/>
      <c r="J7" s="29"/>
      <c r="K7" s="29"/>
      <c r="L7" s="29"/>
      <c r="M7" s="29"/>
      <c r="N7" s="29"/>
      <c r="O7" s="29"/>
      <c r="P7" s="29"/>
      <c r="Q7" s="29"/>
      <c r="R7" s="29"/>
      <c r="S7" s="29"/>
      <c r="T7" s="29"/>
      <c r="U7" s="30"/>
    </row>
    <row r="8" spans="2:21" ht="19.5">
      <c r="B8" s="45"/>
      <c r="C8" s="47" t="s">
        <v>117</v>
      </c>
      <c r="D8" s="32"/>
      <c r="E8" s="32"/>
      <c r="F8" s="32"/>
      <c r="G8" s="32"/>
      <c r="H8" s="32"/>
      <c r="I8" s="32"/>
      <c r="J8" s="32"/>
      <c r="K8" s="32"/>
      <c r="L8" s="32"/>
      <c r="M8" s="32"/>
      <c r="N8" s="32"/>
      <c r="O8" s="32"/>
      <c r="P8" s="32"/>
      <c r="Q8" s="32"/>
      <c r="R8" s="32"/>
      <c r="S8" s="32"/>
      <c r="T8" s="32"/>
      <c r="U8" s="33"/>
    </row>
    <row r="9" spans="2:21" ht="19.5">
      <c r="B9" s="45"/>
      <c r="C9" s="47"/>
      <c r="D9" s="32"/>
      <c r="E9" s="32"/>
      <c r="F9" s="32"/>
      <c r="G9" s="32"/>
      <c r="H9" s="32"/>
      <c r="I9" s="32"/>
      <c r="J9" s="32"/>
      <c r="K9" s="32"/>
      <c r="L9" s="32"/>
      <c r="M9" s="32"/>
      <c r="N9" s="32"/>
      <c r="O9" s="32"/>
      <c r="P9" s="32"/>
      <c r="Q9" s="32"/>
      <c r="R9" s="32"/>
      <c r="S9" s="32"/>
      <c r="T9" s="32"/>
      <c r="U9" s="33"/>
    </row>
    <row r="10" spans="2:21" ht="19.5">
      <c r="B10" s="45"/>
      <c r="C10" s="47" t="s">
        <v>118</v>
      </c>
      <c r="D10" s="32"/>
      <c r="E10" s="32"/>
      <c r="F10" s="32"/>
      <c r="G10" s="32"/>
      <c r="H10" s="32"/>
      <c r="I10" s="32"/>
      <c r="J10" s="32"/>
      <c r="K10" s="32"/>
      <c r="L10" s="32"/>
      <c r="M10" s="32"/>
      <c r="N10" s="32"/>
      <c r="O10" s="32"/>
      <c r="P10" s="32"/>
      <c r="Q10" s="32"/>
      <c r="R10" s="32"/>
      <c r="S10" s="32"/>
      <c r="T10" s="32"/>
      <c r="U10" s="33"/>
    </row>
    <row r="11" spans="2:21" ht="19.5">
      <c r="B11" s="45"/>
      <c r="C11" s="47"/>
      <c r="D11" s="32"/>
      <c r="E11" s="32"/>
      <c r="F11" s="32"/>
      <c r="G11" s="32"/>
      <c r="H11" s="32"/>
      <c r="I11" s="32"/>
      <c r="J11" s="32"/>
      <c r="K11" s="32"/>
      <c r="L11" s="32"/>
      <c r="M11" s="32"/>
      <c r="N11" s="32"/>
      <c r="O11" s="32"/>
      <c r="P11" s="32"/>
      <c r="Q11" s="32"/>
      <c r="R11" s="32"/>
      <c r="S11" s="32"/>
      <c r="T11" s="32"/>
      <c r="U11" s="33"/>
    </row>
    <row r="12" spans="2:21" ht="19.5">
      <c r="B12" s="45"/>
      <c r="C12" s="47"/>
      <c r="D12" s="32"/>
      <c r="E12" s="32"/>
      <c r="F12" s="32"/>
      <c r="G12" s="32"/>
      <c r="H12" s="32"/>
      <c r="I12" s="32"/>
      <c r="J12" s="32"/>
      <c r="K12" s="32"/>
      <c r="L12" s="32"/>
      <c r="M12" s="32"/>
      <c r="N12" s="32"/>
      <c r="O12" s="32"/>
      <c r="P12" s="32"/>
      <c r="Q12" s="32"/>
      <c r="R12" s="32"/>
      <c r="S12" s="32"/>
      <c r="T12" s="32"/>
      <c r="U12" s="33"/>
    </row>
    <row r="13" spans="2:21" ht="19.5">
      <c r="B13" s="45"/>
      <c r="C13" s="47"/>
      <c r="D13" s="32"/>
      <c r="E13" s="32"/>
      <c r="F13" s="32"/>
      <c r="G13" s="32"/>
      <c r="H13" s="32"/>
      <c r="I13" s="32"/>
      <c r="J13" s="32"/>
      <c r="K13" s="32"/>
      <c r="L13" s="32"/>
      <c r="M13" s="32"/>
      <c r="N13" s="32"/>
      <c r="O13" s="32"/>
      <c r="P13" s="32"/>
      <c r="Q13" s="32"/>
      <c r="R13" s="32"/>
      <c r="S13" s="32"/>
      <c r="T13" s="32"/>
      <c r="U13" s="33"/>
    </row>
    <row r="14" spans="2:21" ht="19.5">
      <c r="B14" s="45"/>
      <c r="C14" s="47"/>
      <c r="D14" s="32"/>
      <c r="E14" s="32"/>
      <c r="F14" s="32"/>
      <c r="G14" s="32"/>
      <c r="H14" s="32"/>
      <c r="I14" s="32"/>
      <c r="J14" s="32"/>
      <c r="K14" s="32"/>
      <c r="L14" s="32"/>
      <c r="M14" s="32"/>
      <c r="N14" s="32"/>
      <c r="O14" s="32"/>
      <c r="P14" s="32"/>
      <c r="Q14" s="32"/>
      <c r="R14" s="32"/>
      <c r="S14" s="32"/>
      <c r="T14" s="32"/>
      <c r="U14" s="33"/>
    </row>
    <row r="15" spans="2:21" ht="19.5">
      <c r="B15" s="45"/>
      <c r="C15" s="47"/>
      <c r="D15" s="32"/>
      <c r="E15" s="32"/>
      <c r="F15" s="32"/>
      <c r="G15" s="32"/>
      <c r="H15" s="32"/>
      <c r="I15" s="32"/>
      <c r="J15" s="32"/>
      <c r="K15" s="32"/>
      <c r="L15" s="32"/>
      <c r="M15" s="32"/>
      <c r="N15" s="32"/>
      <c r="O15" s="32"/>
      <c r="P15" s="32"/>
      <c r="Q15" s="32"/>
      <c r="R15" s="32"/>
      <c r="S15" s="32"/>
      <c r="T15" s="32"/>
      <c r="U15" s="33"/>
    </row>
    <row r="16" spans="2:21" ht="19.5">
      <c r="B16" s="45"/>
      <c r="C16" s="47"/>
      <c r="D16" s="32"/>
      <c r="E16" s="32"/>
      <c r="F16" s="32"/>
      <c r="G16" s="32"/>
      <c r="H16" s="32"/>
      <c r="I16" s="32"/>
      <c r="J16" s="32"/>
      <c r="K16" s="32"/>
      <c r="L16" s="32"/>
      <c r="M16" s="32"/>
      <c r="N16" s="32"/>
      <c r="O16" s="32"/>
      <c r="P16" s="32"/>
      <c r="Q16" s="32"/>
      <c r="R16" s="32"/>
      <c r="S16" s="32"/>
      <c r="T16" s="32"/>
      <c r="U16" s="33"/>
    </row>
    <row r="17" spans="2:21" ht="19.5">
      <c r="B17" s="45"/>
      <c r="C17" s="47"/>
      <c r="D17" s="32"/>
      <c r="E17" s="32"/>
      <c r="F17" s="32"/>
      <c r="G17" s="32"/>
      <c r="H17" s="32"/>
      <c r="I17" s="32"/>
      <c r="J17" s="32"/>
      <c r="K17" s="32"/>
      <c r="L17" s="32"/>
      <c r="M17" s="32"/>
      <c r="N17" s="32"/>
      <c r="O17" s="32"/>
      <c r="P17" s="32"/>
      <c r="Q17" s="32"/>
      <c r="R17" s="32"/>
      <c r="S17" s="32"/>
      <c r="T17" s="32"/>
      <c r="U17" s="33"/>
    </row>
    <row r="18" spans="2:21" ht="19.5">
      <c r="B18" s="45"/>
      <c r="C18" s="47"/>
      <c r="D18" s="32"/>
      <c r="E18" s="32"/>
      <c r="F18" s="32"/>
      <c r="G18" s="32"/>
      <c r="H18" s="32"/>
      <c r="I18" s="32"/>
      <c r="J18" s="32"/>
      <c r="K18" s="32"/>
      <c r="L18" s="32"/>
      <c r="M18" s="32"/>
      <c r="N18" s="32"/>
      <c r="O18" s="32"/>
      <c r="P18" s="32"/>
      <c r="Q18" s="32"/>
      <c r="R18" s="32"/>
      <c r="S18" s="32"/>
      <c r="T18" s="32"/>
      <c r="U18" s="33"/>
    </row>
    <row r="19" spans="2:21" ht="19.5">
      <c r="B19" s="45"/>
      <c r="C19" s="47"/>
      <c r="D19" s="32"/>
      <c r="E19" s="32"/>
      <c r="F19" s="32"/>
      <c r="G19" s="32"/>
      <c r="H19" s="32"/>
      <c r="I19" s="32"/>
      <c r="J19" s="32"/>
      <c r="K19" s="32"/>
      <c r="L19" s="32"/>
      <c r="M19" s="32"/>
      <c r="N19" s="32"/>
      <c r="O19" s="32"/>
      <c r="P19" s="32"/>
      <c r="Q19" s="32"/>
      <c r="R19" s="32"/>
      <c r="S19" s="32"/>
      <c r="T19" s="32"/>
      <c r="U19" s="33"/>
    </row>
    <row r="20" spans="2:21" ht="19.5">
      <c r="B20" s="45"/>
      <c r="C20" s="47"/>
      <c r="D20" s="32"/>
      <c r="E20" s="32"/>
      <c r="F20" s="32"/>
      <c r="G20" s="32"/>
      <c r="H20" s="32"/>
      <c r="I20" s="32"/>
      <c r="J20" s="32"/>
      <c r="K20" s="32"/>
      <c r="L20" s="32"/>
      <c r="M20" s="32"/>
      <c r="N20" s="32"/>
      <c r="O20" s="32"/>
      <c r="P20" s="32"/>
      <c r="Q20" s="32"/>
      <c r="R20" s="32"/>
      <c r="S20" s="32"/>
      <c r="T20" s="32"/>
      <c r="U20" s="33"/>
    </row>
    <row r="21" spans="2:21" ht="19.5">
      <c r="B21" s="45"/>
      <c r="C21" s="47"/>
      <c r="D21" s="32"/>
      <c r="E21" s="32"/>
      <c r="F21" s="32"/>
      <c r="G21" s="32"/>
      <c r="H21" s="32"/>
      <c r="I21" s="32"/>
      <c r="J21" s="32"/>
      <c r="K21" s="32"/>
      <c r="L21" s="32"/>
      <c r="M21" s="32"/>
      <c r="N21" s="32"/>
      <c r="O21" s="32"/>
      <c r="P21" s="32"/>
      <c r="Q21" s="32"/>
      <c r="R21" s="32"/>
      <c r="S21" s="32"/>
      <c r="T21" s="32"/>
      <c r="U21" s="33"/>
    </row>
    <row r="22" spans="2:21" ht="19.5">
      <c r="B22" s="45"/>
      <c r="C22" s="47"/>
      <c r="D22" s="32"/>
      <c r="E22" s="32"/>
      <c r="F22" s="32"/>
      <c r="G22" s="32"/>
      <c r="H22" s="32"/>
      <c r="I22" s="32"/>
      <c r="J22" s="32"/>
      <c r="K22" s="32"/>
      <c r="L22" s="32"/>
      <c r="M22" s="32"/>
      <c r="N22" s="32"/>
      <c r="O22" s="32"/>
      <c r="P22" s="32"/>
      <c r="Q22" s="32"/>
      <c r="R22" s="32"/>
      <c r="S22" s="32"/>
      <c r="T22" s="32"/>
      <c r="U22" s="33"/>
    </row>
    <row r="23" spans="2:21" ht="19.5">
      <c r="B23" s="45"/>
      <c r="C23" s="47"/>
      <c r="D23" s="32"/>
      <c r="E23" s="32"/>
      <c r="F23" s="32"/>
      <c r="G23" s="32"/>
      <c r="H23" s="32"/>
      <c r="I23" s="32"/>
      <c r="J23" s="32"/>
      <c r="K23" s="32"/>
      <c r="L23" s="32"/>
      <c r="M23" s="32"/>
      <c r="N23" s="32"/>
      <c r="O23" s="32"/>
      <c r="P23" s="32"/>
      <c r="Q23" s="32"/>
      <c r="R23" s="32"/>
      <c r="S23" s="32"/>
      <c r="T23" s="32"/>
      <c r="U23" s="33"/>
    </row>
    <row r="24" spans="2:21" ht="19.5">
      <c r="B24" s="45"/>
      <c r="C24" s="47" t="s">
        <v>119</v>
      </c>
      <c r="D24" s="32"/>
      <c r="E24" s="32"/>
      <c r="F24" s="32"/>
      <c r="G24" s="32"/>
      <c r="H24" s="32"/>
      <c r="I24" s="32"/>
      <c r="J24" s="32"/>
      <c r="K24" s="32"/>
      <c r="L24" s="32"/>
      <c r="M24" s="32"/>
      <c r="N24" s="32"/>
      <c r="O24" s="32"/>
      <c r="P24" s="32"/>
      <c r="Q24" s="32"/>
      <c r="R24" s="32"/>
      <c r="S24" s="32"/>
      <c r="T24" s="32"/>
      <c r="U24" s="33"/>
    </row>
    <row r="25" spans="2:21" ht="19.5">
      <c r="B25" s="45"/>
      <c r="C25" s="47"/>
      <c r="D25" s="32"/>
      <c r="E25" s="32"/>
      <c r="F25" s="32"/>
      <c r="G25" s="32"/>
      <c r="H25" s="32"/>
      <c r="I25" s="32"/>
      <c r="J25" s="32"/>
      <c r="K25" s="32"/>
      <c r="L25" s="32"/>
      <c r="M25" s="32"/>
      <c r="N25" s="32"/>
      <c r="O25" s="32"/>
      <c r="P25" s="32"/>
      <c r="Q25" s="32"/>
      <c r="R25" s="32"/>
      <c r="S25" s="32"/>
      <c r="T25" s="32"/>
      <c r="U25" s="33"/>
    </row>
    <row r="26" spans="2:21" ht="19.5">
      <c r="B26" s="45"/>
      <c r="C26" s="47"/>
      <c r="D26" s="32"/>
      <c r="E26" s="32"/>
      <c r="F26" s="32"/>
      <c r="G26" s="32"/>
      <c r="H26" s="32"/>
      <c r="I26" s="32"/>
      <c r="J26" s="32"/>
      <c r="K26" s="32"/>
      <c r="L26" s="32"/>
      <c r="M26" s="32"/>
      <c r="N26" s="32"/>
      <c r="O26" s="32"/>
      <c r="P26" s="32"/>
      <c r="Q26" s="32"/>
      <c r="R26" s="32"/>
      <c r="S26" s="32"/>
      <c r="T26" s="32"/>
      <c r="U26" s="33"/>
    </row>
    <row r="27" spans="2:21" ht="19.5">
      <c r="B27" s="45"/>
      <c r="C27" s="47"/>
      <c r="D27" s="32"/>
      <c r="E27" s="32"/>
      <c r="F27" s="32"/>
      <c r="G27" s="32"/>
      <c r="H27" s="32"/>
      <c r="I27" s="32"/>
      <c r="J27" s="32"/>
      <c r="K27" s="32"/>
      <c r="L27" s="32"/>
      <c r="M27" s="32"/>
      <c r="N27" s="32"/>
      <c r="O27" s="32"/>
      <c r="P27" s="32"/>
      <c r="Q27" s="32"/>
      <c r="R27" s="32"/>
      <c r="S27" s="32"/>
      <c r="T27" s="32"/>
      <c r="U27" s="33"/>
    </row>
    <row r="28" spans="2:21" ht="19.5">
      <c r="B28" s="45"/>
      <c r="C28" s="47"/>
      <c r="D28" s="32"/>
      <c r="E28" s="32"/>
      <c r="F28" s="32"/>
      <c r="G28" s="32"/>
      <c r="H28" s="32"/>
      <c r="I28" s="32"/>
      <c r="J28" s="32"/>
      <c r="K28" s="32"/>
      <c r="L28" s="32"/>
      <c r="M28" s="32"/>
      <c r="N28" s="32"/>
      <c r="O28" s="32"/>
      <c r="P28" s="32"/>
      <c r="Q28" s="32"/>
      <c r="R28" s="32"/>
      <c r="S28" s="32"/>
      <c r="T28" s="32"/>
      <c r="U28" s="33"/>
    </row>
    <row r="29" spans="2:21" ht="19.5">
      <c r="B29" s="45"/>
      <c r="C29" s="47"/>
      <c r="D29" s="32"/>
      <c r="E29" s="32"/>
      <c r="F29" s="32"/>
      <c r="G29" s="32"/>
      <c r="H29" s="32"/>
      <c r="I29" s="32"/>
      <c r="J29" s="32"/>
      <c r="K29" s="32"/>
      <c r="L29" s="32"/>
      <c r="M29" s="32"/>
      <c r="N29" s="32"/>
      <c r="O29" s="32"/>
      <c r="P29" s="32"/>
      <c r="Q29" s="32"/>
      <c r="R29" s="32"/>
      <c r="S29" s="32"/>
      <c r="T29" s="32"/>
      <c r="U29" s="33"/>
    </row>
    <row r="30" spans="2:21" ht="19.5">
      <c r="B30" s="45"/>
      <c r="C30" s="47"/>
      <c r="D30" s="32"/>
      <c r="E30" s="32"/>
      <c r="F30" s="32"/>
      <c r="G30" s="32"/>
      <c r="H30" s="32"/>
      <c r="I30" s="32"/>
      <c r="J30" s="32"/>
      <c r="K30" s="32"/>
      <c r="L30" s="32"/>
      <c r="M30" s="32"/>
      <c r="N30" s="32"/>
      <c r="O30" s="32"/>
      <c r="P30" s="32"/>
      <c r="Q30" s="32"/>
      <c r="R30" s="32"/>
      <c r="S30" s="32"/>
      <c r="T30" s="32"/>
      <c r="U30" s="33"/>
    </row>
    <row r="31" spans="2:21" ht="19.5">
      <c r="B31" s="45"/>
      <c r="C31" s="47"/>
      <c r="D31" s="32"/>
      <c r="E31" s="32"/>
      <c r="F31" s="32"/>
      <c r="G31" s="32"/>
      <c r="H31" s="32"/>
      <c r="I31" s="32"/>
      <c r="J31" s="32"/>
      <c r="K31" s="32"/>
      <c r="L31" s="32"/>
      <c r="M31" s="32"/>
      <c r="N31" s="32"/>
      <c r="O31" s="32"/>
      <c r="P31" s="32"/>
      <c r="Q31" s="32"/>
      <c r="R31" s="32"/>
      <c r="S31" s="32"/>
      <c r="T31" s="32"/>
      <c r="U31" s="33"/>
    </row>
    <row r="32" spans="2:21" ht="19.5">
      <c r="B32" s="45"/>
      <c r="C32" s="47"/>
      <c r="D32" s="32"/>
      <c r="E32" s="32"/>
      <c r="F32" s="32"/>
      <c r="G32" s="32"/>
      <c r="H32" s="32"/>
      <c r="I32" s="32"/>
      <c r="J32" s="32"/>
      <c r="K32" s="32"/>
      <c r="L32" s="32"/>
      <c r="M32" s="32"/>
      <c r="N32" s="32"/>
      <c r="O32" s="32"/>
      <c r="P32" s="32"/>
      <c r="Q32" s="32"/>
      <c r="R32" s="32"/>
      <c r="S32" s="32"/>
      <c r="T32" s="32"/>
      <c r="U32" s="33"/>
    </row>
    <row r="33" spans="2:21" ht="19.5">
      <c r="B33" s="45"/>
      <c r="C33" s="47"/>
      <c r="D33" s="32"/>
      <c r="E33" s="32"/>
      <c r="F33" s="32"/>
      <c r="G33" s="32"/>
      <c r="H33" s="32"/>
      <c r="I33" s="32"/>
      <c r="J33" s="32"/>
      <c r="K33" s="32"/>
      <c r="L33" s="32"/>
      <c r="M33" s="32"/>
      <c r="N33" s="32"/>
      <c r="O33" s="32"/>
      <c r="P33" s="32"/>
      <c r="Q33" s="32"/>
      <c r="R33" s="32"/>
      <c r="S33" s="32"/>
      <c r="T33" s="32"/>
      <c r="U33" s="33"/>
    </row>
    <row r="34" spans="2:21" ht="19.5">
      <c r="B34" s="45"/>
      <c r="C34" s="47"/>
      <c r="D34" s="32"/>
      <c r="E34" s="32"/>
      <c r="F34" s="32"/>
      <c r="G34" s="32"/>
      <c r="H34" s="32"/>
      <c r="I34" s="32"/>
      <c r="J34" s="32"/>
      <c r="K34" s="32"/>
      <c r="L34" s="32"/>
      <c r="M34" s="32"/>
      <c r="N34" s="32"/>
      <c r="O34" s="32"/>
      <c r="P34" s="32"/>
      <c r="Q34" s="32"/>
      <c r="R34" s="32"/>
      <c r="S34" s="32"/>
      <c r="T34" s="32"/>
      <c r="U34" s="33"/>
    </row>
    <row r="35" spans="2:21" ht="19.5">
      <c r="B35" s="45"/>
      <c r="C35" s="47"/>
      <c r="D35" s="32"/>
      <c r="E35" s="32"/>
      <c r="F35" s="32"/>
      <c r="G35" s="32"/>
      <c r="H35" s="32"/>
      <c r="I35" s="32"/>
      <c r="J35" s="32"/>
      <c r="K35" s="32"/>
      <c r="L35" s="32"/>
      <c r="M35" s="32"/>
      <c r="N35" s="32"/>
      <c r="O35" s="32"/>
      <c r="P35" s="32"/>
      <c r="Q35" s="32"/>
      <c r="R35" s="32"/>
      <c r="S35" s="32"/>
      <c r="T35" s="32"/>
      <c r="U35" s="33"/>
    </row>
    <row r="36" spans="2:21" ht="19.5">
      <c r="B36" s="45"/>
      <c r="C36" s="47"/>
      <c r="D36" s="32"/>
      <c r="E36" s="32"/>
      <c r="F36" s="32"/>
      <c r="G36" s="32"/>
      <c r="H36" s="32"/>
      <c r="I36" s="32"/>
      <c r="J36" s="32"/>
      <c r="K36" s="32"/>
      <c r="L36" s="32"/>
      <c r="M36" s="32"/>
      <c r="N36" s="32"/>
      <c r="O36" s="32"/>
      <c r="P36" s="32"/>
      <c r="Q36" s="32"/>
      <c r="R36" s="32"/>
      <c r="S36" s="32"/>
      <c r="T36" s="32"/>
      <c r="U36" s="33"/>
    </row>
    <row r="37" spans="2:21" ht="19.5">
      <c r="B37" s="45"/>
      <c r="C37" s="47"/>
      <c r="D37" s="32"/>
      <c r="E37" s="32"/>
      <c r="F37" s="32"/>
      <c r="G37" s="32"/>
      <c r="H37" s="32"/>
      <c r="I37" s="32"/>
      <c r="J37" s="32"/>
      <c r="K37" s="32"/>
      <c r="L37" s="32"/>
      <c r="M37" s="32"/>
      <c r="N37" s="32"/>
      <c r="O37" s="32"/>
      <c r="P37" s="32"/>
      <c r="Q37" s="32"/>
      <c r="R37" s="32"/>
      <c r="S37" s="32"/>
      <c r="T37" s="32"/>
      <c r="U37" s="33"/>
    </row>
    <row r="38" spans="2:21" ht="19.5">
      <c r="B38" s="45"/>
      <c r="C38" s="47"/>
      <c r="D38" s="32"/>
      <c r="E38" s="32"/>
      <c r="F38" s="32"/>
      <c r="G38" s="32"/>
      <c r="H38" s="32"/>
      <c r="I38" s="32"/>
      <c r="J38" s="32"/>
      <c r="K38" s="32"/>
      <c r="L38" s="32"/>
      <c r="M38" s="32"/>
      <c r="N38" s="32"/>
      <c r="O38" s="32"/>
      <c r="P38" s="32"/>
      <c r="Q38" s="32"/>
      <c r="R38" s="32"/>
      <c r="S38" s="32"/>
      <c r="T38" s="32"/>
      <c r="U38" s="33"/>
    </row>
    <row r="39" spans="2:21" ht="19.5">
      <c r="B39" s="45"/>
      <c r="C39" s="47" t="s">
        <v>120</v>
      </c>
      <c r="D39" s="32"/>
      <c r="E39" s="32"/>
      <c r="F39" s="32"/>
      <c r="G39" s="32"/>
      <c r="H39" s="32"/>
      <c r="I39" s="32"/>
      <c r="J39" s="32"/>
      <c r="K39" s="32"/>
      <c r="L39" s="32"/>
      <c r="M39" s="32"/>
      <c r="N39" s="32"/>
      <c r="O39" s="32"/>
      <c r="P39" s="32"/>
      <c r="Q39" s="32"/>
      <c r="R39" s="32"/>
      <c r="S39" s="32"/>
      <c r="T39" s="32"/>
      <c r="U39" s="33"/>
    </row>
    <row r="40" spans="2:21" ht="19.5">
      <c r="B40" s="45"/>
      <c r="C40" s="47"/>
      <c r="D40" s="32"/>
      <c r="E40" s="32"/>
      <c r="F40" s="32"/>
      <c r="G40" s="32"/>
      <c r="H40" s="32"/>
      <c r="I40" s="32"/>
      <c r="J40" s="32"/>
      <c r="K40" s="32"/>
      <c r="L40" s="32"/>
      <c r="M40" s="32"/>
      <c r="N40" s="32"/>
      <c r="O40" s="32"/>
      <c r="P40" s="32"/>
      <c r="Q40" s="32"/>
      <c r="R40" s="32"/>
      <c r="S40" s="32"/>
      <c r="T40" s="32"/>
      <c r="U40" s="33"/>
    </row>
    <row r="41" spans="2:21" ht="19.5">
      <c r="B41" s="45"/>
      <c r="C41" s="47"/>
      <c r="D41" s="32"/>
      <c r="E41" s="32"/>
      <c r="F41" s="32"/>
      <c r="G41" s="32"/>
      <c r="H41" s="32"/>
      <c r="I41" s="32"/>
      <c r="J41" s="32"/>
      <c r="K41" s="32"/>
      <c r="L41" s="32"/>
      <c r="M41" s="32"/>
      <c r="N41" s="32"/>
      <c r="O41" s="32"/>
      <c r="P41" s="32"/>
      <c r="Q41" s="32"/>
      <c r="R41" s="32"/>
      <c r="S41" s="32"/>
      <c r="T41" s="32"/>
      <c r="U41" s="33"/>
    </row>
    <row r="42" spans="2:21" ht="19.5">
      <c r="B42" s="45"/>
      <c r="C42" s="47"/>
      <c r="D42" s="32"/>
      <c r="E42" s="32"/>
      <c r="F42" s="32"/>
      <c r="G42" s="32"/>
      <c r="H42" s="32"/>
      <c r="I42" s="32"/>
      <c r="J42" s="32"/>
      <c r="K42" s="32"/>
      <c r="L42" s="32"/>
      <c r="M42" s="32"/>
      <c r="N42" s="32"/>
      <c r="O42" s="32"/>
      <c r="P42" s="32"/>
      <c r="Q42" s="32"/>
      <c r="R42" s="32"/>
      <c r="S42" s="32"/>
      <c r="T42" s="32"/>
      <c r="U42" s="33"/>
    </row>
    <row r="43" spans="2:21" ht="19.5">
      <c r="B43" s="45"/>
      <c r="C43" s="47"/>
      <c r="D43" s="32"/>
      <c r="E43" s="32"/>
      <c r="F43" s="32"/>
      <c r="G43" s="32"/>
      <c r="H43" s="32"/>
      <c r="I43" s="32"/>
      <c r="J43" s="32"/>
      <c r="K43" s="32"/>
      <c r="L43" s="32"/>
      <c r="M43" s="32"/>
      <c r="N43" s="32"/>
      <c r="O43" s="32"/>
      <c r="P43" s="32"/>
      <c r="Q43" s="32"/>
      <c r="R43" s="32"/>
      <c r="S43" s="32"/>
      <c r="T43" s="32"/>
      <c r="U43" s="33"/>
    </row>
    <row r="44" spans="2:21" ht="19.5">
      <c r="B44" s="45"/>
      <c r="C44" s="47"/>
      <c r="D44" s="32"/>
      <c r="E44" s="32"/>
      <c r="F44" s="32"/>
      <c r="G44" s="32"/>
      <c r="H44" s="32"/>
      <c r="I44" s="32"/>
      <c r="J44" s="32"/>
      <c r="K44" s="32"/>
      <c r="L44" s="32"/>
      <c r="M44" s="32"/>
      <c r="N44" s="32"/>
      <c r="O44" s="32"/>
      <c r="P44" s="32"/>
      <c r="Q44" s="32"/>
      <c r="R44" s="32"/>
      <c r="S44" s="32"/>
      <c r="T44" s="32"/>
      <c r="U44" s="33"/>
    </row>
    <row r="45" spans="2:21" ht="19.5">
      <c r="B45" s="45"/>
      <c r="C45" s="47"/>
      <c r="D45" s="32"/>
      <c r="E45" s="32"/>
      <c r="F45" s="32"/>
      <c r="G45" s="32"/>
      <c r="H45" s="32"/>
      <c r="I45" s="32"/>
      <c r="J45" s="32"/>
      <c r="K45" s="32"/>
      <c r="L45" s="32"/>
      <c r="M45" s="32"/>
      <c r="N45" s="32"/>
      <c r="O45" s="32"/>
      <c r="P45" s="32"/>
      <c r="Q45" s="32"/>
      <c r="R45" s="32"/>
      <c r="S45" s="32"/>
      <c r="T45" s="32"/>
      <c r="U45" s="33"/>
    </row>
    <row r="46" spans="2:21" ht="19.5">
      <c r="B46" s="45"/>
      <c r="C46" s="47"/>
      <c r="D46" s="32"/>
      <c r="E46" s="32"/>
      <c r="F46" s="32"/>
      <c r="G46" s="32"/>
      <c r="H46" s="32"/>
      <c r="I46" s="32"/>
      <c r="J46" s="32"/>
      <c r="K46" s="32"/>
      <c r="L46" s="32"/>
      <c r="M46" s="32"/>
      <c r="N46" s="32"/>
      <c r="O46" s="32"/>
      <c r="P46" s="32"/>
      <c r="Q46" s="32"/>
      <c r="R46" s="32"/>
      <c r="S46" s="32"/>
      <c r="T46" s="32"/>
      <c r="U46" s="33"/>
    </row>
    <row r="47" spans="2:21" ht="19.5">
      <c r="B47" s="45"/>
      <c r="C47" s="88"/>
      <c r="D47" s="32"/>
      <c r="E47" s="32"/>
      <c r="F47" s="32"/>
      <c r="G47" s="32"/>
      <c r="H47" s="32"/>
      <c r="I47" s="32"/>
      <c r="J47" s="32"/>
      <c r="K47" s="32"/>
      <c r="L47" s="32"/>
      <c r="M47" s="32"/>
      <c r="N47" s="32"/>
      <c r="O47" s="32"/>
      <c r="P47" s="32"/>
      <c r="Q47" s="32"/>
      <c r="R47" s="32"/>
      <c r="S47" s="32"/>
      <c r="T47" s="32"/>
      <c r="U47" s="33"/>
    </row>
    <row r="48" spans="2:21" ht="19.5">
      <c r="B48" s="31"/>
      <c r="C48" s="47"/>
      <c r="D48" s="32"/>
      <c r="E48" s="32"/>
      <c r="F48" s="32"/>
      <c r="G48" s="32"/>
      <c r="H48" s="32"/>
      <c r="I48" s="32"/>
      <c r="J48" s="32"/>
      <c r="K48" s="32"/>
      <c r="L48" s="32"/>
      <c r="M48" s="32"/>
      <c r="N48" s="32"/>
      <c r="O48" s="32"/>
      <c r="P48" s="32"/>
      <c r="Q48" s="32"/>
      <c r="R48" s="32"/>
      <c r="S48" s="32"/>
      <c r="T48" s="32"/>
      <c r="U48" s="33"/>
    </row>
    <row r="49" spans="2:21">
      <c r="B49" s="31"/>
      <c r="C49" s="32"/>
      <c r="D49" s="32"/>
      <c r="E49" s="32"/>
      <c r="F49" s="32"/>
      <c r="G49" s="32"/>
      <c r="H49" s="32"/>
      <c r="I49" s="32"/>
      <c r="J49" s="32"/>
      <c r="K49" s="32"/>
      <c r="L49" s="32"/>
      <c r="M49" s="32"/>
      <c r="N49" s="32"/>
      <c r="O49" s="32"/>
      <c r="P49" s="32"/>
      <c r="Q49" s="32"/>
      <c r="R49" s="32"/>
      <c r="S49" s="32"/>
      <c r="T49" s="32"/>
      <c r="U49" s="33"/>
    </row>
    <row r="50" spans="2:21">
      <c r="B50" s="31"/>
      <c r="C50" s="32"/>
      <c r="D50" s="32"/>
      <c r="E50" s="32"/>
      <c r="F50" s="32"/>
      <c r="G50" s="32"/>
      <c r="H50" s="32"/>
      <c r="I50" s="32"/>
      <c r="J50" s="32"/>
      <c r="K50" s="32"/>
      <c r="L50" s="32"/>
      <c r="M50" s="32"/>
      <c r="N50" s="32"/>
      <c r="O50" s="32"/>
      <c r="P50" s="32"/>
      <c r="Q50" s="32"/>
      <c r="R50" s="32"/>
      <c r="S50" s="32"/>
      <c r="T50" s="32"/>
      <c r="U50" s="33"/>
    </row>
    <row r="51" spans="2:21">
      <c r="B51" s="31"/>
      <c r="C51" s="32"/>
      <c r="D51" s="32"/>
      <c r="E51" s="32"/>
      <c r="F51" s="32"/>
      <c r="G51" s="32"/>
      <c r="H51" s="32"/>
      <c r="I51" s="32"/>
      <c r="J51" s="32"/>
      <c r="K51" s="32"/>
      <c r="L51" s="32"/>
      <c r="M51" s="32"/>
      <c r="N51" s="32"/>
      <c r="O51" s="32"/>
      <c r="P51" s="32"/>
      <c r="Q51" s="32"/>
      <c r="R51" s="32"/>
      <c r="S51" s="32"/>
      <c r="T51" s="32"/>
      <c r="U51" s="33"/>
    </row>
    <row r="52" spans="2:21">
      <c r="B52" s="31"/>
      <c r="C52" s="32"/>
      <c r="D52" s="32"/>
      <c r="E52" s="32"/>
      <c r="F52" s="32"/>
      <c r="G52" s="32"/>
      <c r="H52" s="32"/>
      <c r="I52" s="32"/>
      <c r="J52" s="32"/>
      <c r="K52" s="32"/>
      <c r="L52" s="32"/>
      <c r="M52" s="32"/>
      <c r="N52" s="32"/>
      <c r="O52" s="32"/>
      <c r="P52" s="32"/>
      <c r="Q52" s="32"/>
      <c r="R52" s="32"/>
      <c r="S52" s="32"/>
      <c r="T52" s="32"/>
      <c r="U52" s="33"/>
    </row>
    <row r="53" spans="2:21" ht="19.5">
      <c r="B53" s="31"/>
      <c r="C53" s="47" t="s">
        <v>121</v>
      </c>
      <c r="D53" s="32"/>
      <c r="E53" s="32"/>
      <c r="F53" s="32"/>
      <c r="G53" s="32"/>
      <c r="H53" s="32"/>
      <c r="I53" s="32"/>
      <c r="J53" s="32"/>
      <c r="K53" s="32"/>
      <c r="L53" s="32"/>
      <c r="M53" s="32"/>
      <c r="N53" s="32"/>
      <c r="O53" s="32"/>
      <c r="P53" s="32"/>
      <c r="Q53" s="32"/>
      <c r="R53" s="32"/>
      <c r="S53" s="32"/>
      <c r="T53" s="32"/>
      <c r="U53" s="33"/>
    </row>
    <row r="54" spans="2:21">
      <c r="B54" s="31"/>
      <c r="C54" s="32"/>
      <c r="D54" s="32"/>
      <c r="E54" s="32"/>
      <c r="F54" s="32"/>
      <c r="G54" s="32"/>
      <c r="H54" s="32"/>
      <c r="I54" s="32"/>
      <c r="J54" s="32"/>
      <c r="K54" s="32"/>
      <c r="L54" s="32"/>
      <c r="M54" s="32"/>
      <c r="N54" s="32"/>
      <c r="O54" s="32"/>
      <c r="P54" s="32"/>
      <c r="Q54" s="32"/>
      <c r="R54" s="32"/>
      <c r="S54" s="32"/>
      <c r="T54" s="32"/>
      <c r="U54" s="33"/>
    </row>
    <row r="55" spans="2:21">
      <c r="B55" s="31"/>
      <c r="C55" s="32"/>
      <c r="D55" s="32"/>
      <c r="E55" s="32"/>
      <c r="F55" s="32"/>
      <c r="G55" s="32"/>
      <c r="H55" s="32"/>
      <c r="I55" s="32"/>
      <c r="J55" s="32"/>
      <c r="K55" s="32"/>
      <c r="L55" s="32"/>
      <c r="M55" s="32"/>
      <c r="N55" s="32"/>
      <c r="O55" s="32"/>
      <c r="P55" s="32"/>
      <c r="Q55" s="32"/>
      <c r="R55" s="32"/>
      <c r="S55" s="32"/>
      <c r="T55" s="32"/>
      <c r="U55" s="33"/>
    </row>
    <row r="56" spans="2:21">
      <c r="B56" s="31"/>
      <c r="C56" s="32"/>
      <c r="D56" s="32"/>
      <c r="E56" s="32"/>
      <c r="F56" s="32"/>
      <c r="G56" s="32"/>
      <c r="H56" s="32"/>
      <c r="I56" s="32"/>
      <c r="J56" s="32"/>
      <c r="K56" s="32"/>
      <c r="L56" s="32"/>
      <c r="M56" s="32"/>
      <c r="N56" s="32"/>
      <c r="O56" s="32"/>
      <c r="P56" s="32"/>
      <c r="Q56" s="32"/>
      <c r="R56" s="32"/>
      <c r="S56" s="32"/>
      <c r="T56" s="32"/>
      <c r="U56" s="33"/>
    </row>
    <row r="57" spans="2:21">
      <c r="B57" s="31"/>
      <c r="C57" s="32"/>
      <c r="D57" s="32"/>
      <c r="E57" s="32"/>
      <c r="F57" s="32"/>
      <c r="G57" s="32"/>
      <c r="H57" s="32"/>
      <c r="I57" s="32"/>
      <c r="J57" s="32"/>
      <c r="K57" s="32"/>
      <c r="L57" s="32"/>
      <c r="M57" s="32"/>
      <c r="N57" s="32"/>
      <c r="O57" s="32"/>
      <c r="P57" s="32"/>
      <c r="Q57" s="32"/>
      <c r="R57" s="32"/>
      <c r="S57" s="32"/>
      <c r="T57" s="32"/>
      <c r="U57" s="33"/>
    </row>
    <row r="58" spans="2:21">
      <c r="B58" s="31"/>
      <c r="C58" s="32"/>
      <c r="D58" s="32"/>
      <c r="E58" s="32"/>
      <c r="F58" s="32"/>
      <c r="G58" s="32"/>
      <c r="H58" s="32"/>
      <c r="I58" s="32"/>
      <c r="J58" s="32"/>
      <c r="K58" s="32"/>
      <c r="L58" s="32"/>
      <c r="M58" s="32"/>
      <c r="N58" s="32"/>
      <c r="O58" s="32"/>
      <c r="P58" s="32"/>
      <c r="Q58" s="32"/>
      <c r="R58" s="32"/>
      <c r="S58" s="32"/>
      <c r="T58" s="32"/>
      <c r="U58" s="33"/>
    </row>
    <row r="59" spans="2:21">
      <c r="B59" s="31"/>
      <c r="C59" s="32"/>
      <c r="D59" s="32"/>
      <c r="E59" s="32"/>
      <c r="F59" s="32"/>
      <c r="G59" s="32"/>
      <c r="H59" s="32"/>
      <c r="I59" s="32"/>
      <c r="J59" s="32"/>
      <c r="K59" s="32"/>
      <c r="L59" s="32"/>
      <c r="M59" s="32"/>
      <c r="N59" s="32"/>
      <c r="O59" s="32"/>
      <c r="P59" s="32"/>
      <c r="Q59" s="32"/>
      <c r="R59" s="32"/>
      <c r="S59" s="32"/>
      <c r="T59" s="32"/>
      <c r="U59" s="33"/>
    </row>
    <row r="60" spans="2:21">
      <c r="B60" s="31"/>
      <c r="C60" s="32"/>
      <c r="D60" s="32"/>
      <c r="E60" s="32"/>
      <c r="F60" s="32"/>
      <c r="G60" s="32"/>
      <c r="H60" s="32"/>
      <c r="I60" s="32"/>
      <c r="J60" s="32"/>
      <c r="K60" s="32"/>
      <c r="L60" s="32"/>
      <c r="M60" s="32"/>
      <c r="N60" s="32"/>
      <c r="O60" s="32"/>
      <c r="P60" s="32"/>
      <c r="Q60" s="32"/>
      <c r="R60" s="32"/>
      <c r="S60" s="32"/>
      <c r="T60" s="32"/>
      <c r="U60" s="33"/>
    </row>
    <row r="61" spans="2:21">
      <c r="B61" s="31"/>
      <c r="C61" s="32"/>
      <c r="D61" s="32"/>
      <c r="E61" s="32"/>
      <c r="F61" s="32"/>
      <c r="G61" s="32"/>
      <c r="H61" s="32"/>
      <c r="I61" s="32"/>
      <c r="J61" s="32"/>
      <c r="K61" s="32"/>
      <c r="L61" s="32"/>
      <c r="M61" s="32"/>
      <c r="N61" s="32"/>
      <c r="O61" s="32"/>
      <c r="P61" s="32"/>
      <c r="Q61" s="32"/>
      <c r="R61" s="32"/>
      <c r="S61" s="32"/>
      <c r="T61" s="32"/>
      <c r="U61" s="33"/>
    </row>
    <row r="62" spans="2:21">
      <c r="B62" s="31"/>
      <c r="C62" s="32"/>
      <c r="D62" s="32"/>
      <c r="E62" s="32"/>
      <c r="F62" s="32"/>
      <c r="G62" s="32"/>
      <c r="H62" s="32"/>
      <c r="I62" s="32"/>
      <c r="J62" s="32"/>
      <c r="K62" s="32"/>
      <c r="L62" s="32"/>
      <c r="M62" s="32"/>
      <c r="N62" s="32"/>
      <c r="O62" s="32"/>
      <c r="P62" s="32"/>
      <c r="Q62" s="32"/>
      <c r="R62" s="32"/>
      <c r="S62" s="32"/>
      <c r="T62" s="32"/>
      <c r="U62" s="33"/>
    </row>
    <row r="63" spans="2:21">
      <c r="B63" s="31"/>
      <c r="C63" s="32"/>
      <c r="D63" s="32"/>
      <c r="E63" s="32"/>
      <c r="F63" s="32"/>
      <c r="G63" s="32"/>
      <c r="H63" s="32"/>
      <c r="I63" s="32"/>
      <c r="J63" s="32"/>
      <c r="K63" s="32"/>
      <c r="L63" s="32"/>
      <c r="M63" s="32"/>
      <c r="N63" s="32"/>
      <c r="O63" s="32"/>
      <c r="P63" s="32"/>
      <c r="Q63" s="32"/>
      <c r="R63" s="32"/>
      <c r="S63" s="32"/>
      <c r="T63" s="32"/>
      <c r="U63" s="33"/>
    </row>
    <row r="64" spans="2:21">
      <c r="B64" s="31"/>
      <c r="C64" s="32"/>
      <c r="D64" s="32"/>
      <c r="E64" s="32"/>
      <c r="F64" s="32"/>
      <c r="G64" s="32"/>
      <c r="H64" s="32"/>
      <c r="I64" s="32"/>
      <c r="J64" s="32"/>
      <c r="K64" s="32"/>
      <c r="L64" s="32"/>
      <c r="M64" s="32"/>
      <c r="N64" s="32"/>
      <c r="O64" s="32"/>
      <c r="P64" s="32"/>
      <c r="Q64" s="32"/>
      <c r="R64" s="32"/>
      <c r="S64" s="32"/>
      <c r="T64" s="32"/>
      <c r="U64" s="33"/>
    </row>
    <row r="65" spans="2:21">
      <c r="B65" s="31"/>
      <c r="C65" s="32"/>
      <c r="D65" s="32"/>
      <c r="E65" s="32"/>
      <c r="F65" s="32"/>
      <c r="G65" s="32"/>
      <c r="H65" s="32"/>
      <c r="I65" s="32"/>
      <c r="J65" s="32"/>
      <c r="K65" s="32"/>
      <c r="L65" s="32"/>
      <c r="M65" s="32"/>
      <c r="N65" s="32"/>
      <c r="O65" s="32"/>
      <c r="P65" s="32"/>
      <c r="Q65" s="32"/>
      <c r="R65" s="32"/>
      <c r="S65" s="32"/>
      <c r="T65" s="32"/>
      <c r="U65" s="33"/>
    </row>
    <row r="66" spans="2:21">
      <c r="B66" s="31"/>
      <c r="C66" s="32"/>
      <c r="D66" s="32"/>
      <c r="E66" s="32"/>
      <c r="F66" s="32"/>
      <c r="G66" s="32"/>
      <c r="H66" s="32"/>
      <c r="I66" s="32"/>
      <c r="J66" s="32"/>
      <c r="K66" s="32"/>
      <c r="L66" s="32"/>
      <c r="M66" s="32"/>
      <c r="N66" s="32"/>
      <c r="O66" s="32"/>
      <c r="P66" s="32"/>
      <c r="Q66" s="32"/>
      <c r="R66" s="32"/>
      <c r="S66" s="32"/>
      <c r="T66" s="32"/>
      <c r="U66" s="33"/>
    </row>
    <row r="67" spans="2:21">
      <c r="B67" s="31"/>
      <c r="C67" s="32"/>
      <c r="D67" s="32"/>
      <c r="E67" s="32"/>
      <c r="F67" s="32"/>
      <c r="G67" s="32"/>
      <c r="H67" s="32"/>
      <c r="I67" s="32"/>
      <c r="J67" s="32"/>
      <c r="K67" s="32"/>
      <c r="L67" s="32"/>
      <c r="M67" s="32"/>
      <c r="N67" s="32"/>
      <c r="O67" s="32"/>
      <c r="P67" s="32"/>
      <c r="Q67" s="32"/>
      <c r="R67" s="32"/>
      <c r="S67" s="32"/>
      <c r="T67" s="32"/>
      <c r="U67" s="33"/>
    </row>
    <row r="68" spans="2:21">
      <c r="B68" s="31"/>
      <c r="C68" s="32"/>
      <c r="D68" s="32"/>
      <c r="E68" s="32"/>
      <c r="F68" s="32"/>
      <c r="G68" s="32"/>
      <c r="H68" s="32"/>
      <c r="I68" s="32"/>
      <c r="J68" s="32"/>
      <c r="K68" s="32"/>
      <c r="L68" s="32"/>
      <c r="M68" s="32"/>
      <c r="N68" s="32"/>
      <c r="O68" s="32"/>
      <c r="P68" s="32"/>
      <c r="Q68" s="32"/>
      <c r="R68" s="32"/>
      <c r="S68" s="32"/>
      <c r="T68" s="32"/>
      <c r="U68" s="33"/>
    </row>
    <row r="69" spans="2:21">
      <c r="B69" s="31"/>
      <c r="C69" s="32"/>
      <c r="D69" s="32"/>
      <c r="E69" s="32"/>
      <c r="F69" s="32"/>
      <c r="G69" s="32"/>
      <c r="H69" s="32"/>
      <c r="I69" s="32"/>
      <c r="J69" s="32"/>
      <c r="K69" s="32"/>
      <c r="L69" s="32"/>
      <c r="M69" s="32"/>
      <c r="N69" s="32"/>
      <c r="O69" s="32"/>
      <c r="P69" s="32"/>
      <c r="Q69" s="32"/>
      <c r="R69" s="32"/>
      <c r="S69" s="32"/>
      <c r="T69" s="32"/>
      <c r="U69" s="33"/>
    </row>
    <row r="70" spans="2:21">
      <c r="B70" s="31"/>
      <c r="C70" s="32"/>
      <c r="D70" s="32"/>
      <c r="E70" s="32"/>
      <c r="F70" s="32"/>
      <c r="G70" s="32"/>
      <c r="H70" s="32"/>
      <c r="I70" s="32"/>
      <c r="J70" s="32"/>
      <c r="K70" s="32"/>
      <c r="L70" s="32"/>
      <c r="M70" s="32"/>
      <c r="N70" s="32"/>
      <c r="O70" s="32"/>
      <c r="P70" s="32"/>
      <c r="Q70" s="32"/>
      <c r="R70" s="32"/>
      <c r="S70" s="32"/>
      <c r="T70" s="32"/>
      <c r="U70" s="33"/>
    </row>
    <row r="71" spans="2:21">
      <c r="B71" s="31"/>
      <c r="C71" s="32"/>
      <c r="D71" s="32"/>
      <c r="E71" s="32"/>
      <c r="F71" s="32"/>
      <c r="G71" s="32"/>
      <c r="H71" s="32"/>
      <c r="I71" s="32"/>
      <c r="J71" s="32"/>
      <c r="K71" s="32"/>
      <c r="L71" s="32"/>
      <c r="M71" s="32"/>
      <c r="N71" s="32"/>
      <c r="O71" s="32"/>
      <c r="P71" s="32"/>
      <c r="Q71" s="32"/>
      <c r="R71" s="32"/>
      <c r="S71" s="32"/>
      <c r="T71" s="32"/>
      <c r="U71" s="33"/>
    </row>
    <row r="72" spans="2:21">
      <c r="B72" s="31"/>
      <c r="C72" s="32"/>
      <c r="D72" s="32"/>
      <c r="E72" s="32"/>
      <c r="F72" s="32"/>
      <c r="G72" s="32"/>
      <c r="H72" s="32"/>
      <c r="I72" s="32"/>
      <c r="J72" s="32"/>
      <c r="K72" s="32"/>
      <c r="L72" s="32"/>
      <c r="M72" s="32"/>
      <c r="N72" s="32"/>
      <c r="O72" s="32"/>
      <c r="P72" s="32"/>
      <c r="Q72" s="32"/>
      <c r="R72" s="32"/>
      <c r="S72" s="32"/>
      <c r="T72" s="32"/>
      <c r="U72" s="33"/>
    </row>
    <row r="73" spans="2:21">
      <c r="B73" s="34"/>
      <c r="C73" s="35"/>
      <c r="D73" s="35"/>
      <c r="E73" s="35"/>
      <c r="F73" s="35"/>
      <c r="G73" s="35"/>
      <c r="H73" s="35"/>
      <c r="I73" s="35"/>
      <c r="J73" s="35"/>
      <c r="K73" s="35"/>
      <c r="L73" s="35"/>
      <c r="M73" s="35"/>
      <c r="N73" s="35"/>
      <c r="O73" s="35"/>
      <c r="P73" s="35"/>
      <c r="Q73" s="35"/>
      <c r="R73" s="35"/>
      <c r="S73" s="35"/>
      <c r="T73" s="35"/>
      <c r="U73" s="36"/>
    </row>
  </sheetData>
  <mergeCells count="11">
    <mergeCell ref="B5:U6"/>
    <mergeCell ref="B3:C4"/>
    <mergeCell ref="D3:F4"/>
    <mergeCell ref="G3:H4"/>
    <mergeCell ref="I3:K4"/>
    <mergeCell ref="L3:L4"/>
    <mergeCell ref="M3:M4"/>
    <mergeCell ref="N3:O4"/>
    <mergeCell ref="P3:Q4"/>
    <mergeCell ref="R3:S4"/>
    <mergeCell ref="T3:U4"/>
  </mergeCells>
  <phoneticPr fontId="3"/>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Normal="100" workbookViewId="0">
      <selection activeCell="B19" sqref="B19"/>
    </sheetView>
  </sheetViews>
  <sheetFormatPr defaultColWidth="12.625" defaultRowHeight="15" customHeight="1"/>
  <cols>
    <col min="1" max="1" width="38.125" style="49" customWidth="1"/>
    <col min="2" max="2" width="43.75" style="49" bestFit="1" customWidth="1"/>
    <col min="3" max="3" width="64.125" style="49" bestFit="1" customWidth="1"/>
    <col min="4" max="26" width="7.625" style="49" customWidth="1"/>
    <col min="27" max="16384" width="12.625" style="49"/>
  </cols>
  <sheetData>
    <row r="1" spans="1:26" ht="14.25" customHeight="1">
      <c r="A1" s="48" t="s">
        <v>122</v>
      </c>
      <c r="B1" s="48" t="s">
        <v>123</v>
      </c>
      <c r="C1" s="48" t="s">
        <v>124</v>
      </c>
      <c r="D1" s="48"/>
      <c r="E1" s="48"/>
      <c r="F1" s="48"/>
      <c r="G1" s="48"/>
      <c r="H1" s="48"/>
      <c r="I1" s="48"/>
      <c r="J1" s="48"/>
      <c r="K1" s="48"/>
      <c r="L1" s="48"/>
      <c r="M1" s="48"/>
      <c r="N1" s="48"/>
      <c r="O1" s="48"/>
      <c r="P1" s="48"/>
      <c r="Q1" s="48"/>
      <c r="R1" s="48"/>
      <c r="S1" s="48"/>
      <c r="T1" s="48"/>
      <c r="U1" s="48"/>
      <c r="V1" s="48"/>
      <c r="W1" s="48"/>
      <c r="X1" s="48"/>
      <c r="Y1" s="48"/>
      <c r="Z1" s="48"/>
    </row>
    <row r="2" spans="1:26" ht="14.25" customHeight="1">
      <c r="A2" s="49" t="s">
        <v>125</v>
      </c>
      <c r="B2" s="49" t="s">
        <v>126</v>
      </c>
      <c r="C2" s="50" t="s">
        <v>127</v>
      </c>
      <c r="D2" s="48"/>
      <c r="E2" s="48"/>
      <c r="F2" s="48"/>
      <c r="G2" s="48"/>
      <c r="H2" s="48"/>
      <c r="I2" s="48"/>
      <c r="J2" s="48"/>
      <c r="K2" s="48"/>
      <c r="L2" s="48"/>
      <c r="M2" s="48"/>
      <c r="N2" s="48"/>
      <c r="O2" s="48"/>
      <c r="P2" s="48"/>
      <c r="Q2" s="48"/>
      <c r="R2" s="48"/>
      <c r="S2" s="48"/>
      <c r="T2" s="48"/>
      <c r="U2" s="48"/>
      <c r="V2" s="48"/>
      <c r="W2" s="48"/>
      <c r="X2" s="48"/>
      <c r="Y2" s="48"/>
      <c r="Z2" s="48"/>
    </row>
    <row r="3" spans="1:26">
      <c r="A3" s="49" t="s">
        <v>128</v>
      </c>
      <c r="C3" s="50" t="s">
        <v>129</v>
      </c>
    </row>
    <row r="4" spans="1:26" ht="14.25" customHeight="1">
      <c r="A4" s="49" t="s">
        <v>130</v>
      </c>
      <c r="C4" s="50" t="s">
        <v>131</v>
      </c>
    </row>
    <row r="5" spans="1:26" ht="14.25" customHeight="1">
      <c r="A5" s="49" t="s">
        <v>132</v>
      </c>
      <c r="C5" s="50" t="s">
        <v>133</v>
      </c>
    </row>
    <row r="6" spans="1:26" ht="14.25" customHeight="1">
      <c r="A6" s="49" t="s">
        <v>134</v>
      </c>
      <c r="C6" s="50" t="s">
        <v>135</v>
      </c>
    </row>
    <row r="7" spans="1:26" ht="14.25" customHeight="1">
      <c r="A7" s="49" t="s">
        <v>136</v>
      </c>
      <c r="B7" s="49" t="s">
        <v>137</v>
      </c>
      <c r="C7" s="50" t="s">
        <v>138</v>
      </c>
    </row>
    <row r="8" spans="1:26" ht="14.25" customHeight="1">
      <c r="A8" s="49" t="s">
        <v>139</v>
      </c>
      <c r="B8" s="51"/>
      <c r="C8" s="50" t="s">
        <v>140</v>
      </c>
    </row>
    <row r="9" spans="1:26" ht="14.25" customHeight="1">
      <c r="A9" s="49" t="s">
        <v>141</v>
      </c>
      <c r="B9" s="52"/>
      <c r="C9" s="50" t="s">
        <v>142</v>
      </c>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M15"/>
  <sheetViews>
    <sheetView showGridLines="0" zoomScaleNormal="100" zoomScaleSheetLayoutView="85" workbookViewId="0">
      <pane xSplit="5" ySplit="8" topLeftCell="F15" activePane="bottomRight" state="frozen"/>
      <selection pane="topRight" activeCell="F1" sqref="F1"/>
      <selection pane="bottomLeft" activeCell="A10" sqref="A10"/>
      <selection pane="bottomRight"/>
    </sheetView>
  </sheetViews>
  <sheetFormatPr defaultColWidth="3" defaultRowHeight="12" outlineLevelRow="1"/>
  <cols>
    <col min="1" max="1" width="1.75" style="83" bestFit="1" customWidth="1"/>
    <col min="2" max="2" width="4.625" style="84" customWidth="1"/>
    <col min="3" max="3" width="3.25" style="85" bestFit="1" customWidth="1"/>
    <col min="4" max="4" width="11.125" style="85" bestFit="1" customWidth="1"/>
    <col min="5" max="5" width="16.125" style="85" customWidth="1"/>
    <col min="6" max="33" width="2.625" style="87" customWidth="1"/>
    <col min="34" max="35" width="3" style="84"/>
    <col min="36" max="36" width="3.25" style="84" bestFit="1" customWidth="1"/>
    <col min="37" max="39" width="3.125" style="84" bestFit="1" customWidth="1"/>
    <col min="40" max="16384" width="3" style="84"/>
  </cols>
  <sheetData>
    <row r="1" spans="1:39" s="54" customFormat="1">
      <c r="A1" s="53"/>
      <c r="C1" s="55"/>
      <c r="D1" s="55"/>
      <c r="E1" s="56" t="s">
        <v>143</v>
      </c>
      <c r="F1" s="57">
        <f t="shared" ref="F1:AG1" si="0">IFERROR(SUM(F2:F3)/COUNTIF($D$9:$D$14,"&lt;&gt;"),"")</f>
        <v>0</v>
      </c>
      <c r="G1" s="57">
        <f t="shared" si="0"/>
        <v>0.5</v>
      </c>
      <c r="H1" s="57">
        <f t="shared" si="0"/>
        <v>0.66666666666666663</v>
      </c>
      <c r="I1" s="57">
        <f t="shared" si="0"/>
        <v>0</v>
      </c>
      <c r="J1" s="57">
        <f t="shared" si="0"/>
        <v>0.5</v>
      </c>
      <c r="K1" s="57">
        <f t="shared" si="0"/>
        <v>0</v>
      </c>
      <c r="L1" s="57">
        <f t="shared" si="0"/>
        <v>0</v>
      </c>
      <c r="M1" s="57">
        <f t="shared" si="0"/>
        <v>0.66666666666666663</v>
      </c>
      <c r="N1" s="57">
        <f t="shared" si="0"/>
        <v>0.5</v>
      </c>
      <c r="O1" s="57">
        <f t="shared" si="0"/>
        <v>0</v>
      </c>
      <c r="P1" s="57">
        <f t="shared" si="0"/>
        <v>0</v>
      </c>
      <c r="Q1" s="57">
        <f t="shared" si="0"/>
        <v>0</v>
      </c>
      <c r="R1" s="57">
        <f t="shared" si="0"/>
        <v>0</v>
      </c>
      <c r="S1" s="57">
        <f t="shared" si="0"/>
        <v>0</v>
      </c>
      <c r="T1" s="57">
        <f t="shared" si="0"/>
        <v>0</v>
      </c>
      <c r="U1" s="57">
        <f t="shared" si="0"/>
        <v>0</v>
      </c>
      <c r="V1" s="57">
        <f t="shared" si="0"/>
        <v>0</v>
      </c>
      <c r="W1" s="57">
        <f t="shared" si="0"/>
        <v>0</v>
      </c>
      <c r="X1" s="57">
        <f t="shared" si="0"/>
        <v>0</v>
      </c>
      <c r="Y1" s="57">
        <f t="shared" si="0"/>
        <v>0</v>
      </c>
      <c r="Z1" s="57">
        <f t="shared" si="0"/>
        <v>0</v>
      </c>
      <c r="AA1" s="57">
        <f t="shared" si="0"/>
        <v>0</v>
      </c>
      <c r="AB1" s="57">
        <f t="shared" si="0"/>
        <v>0</v>
      </c>
      <c r="AC1" s="57">
        <f t="shared" si="0"/>
        <v>0</v>
      </c>
      <c r="AD1" s="57">
        <f t="shared" si="0"/>
        <v>0</v>
      </c>
      <c r="AE1" s="57">
        <f t="shared" si="0"/>
        <v>0</v>
      </c>
      <c r="AF1" s="57">
        <f t="shared" si="0"/>
        <v>0</v>
      </c>
      <c r="AG1" s="57">
        <f t="shared" si="0"/>
        <v>0</v>
      </c>
    </row>
    <row r="2" spans="1:39" s="55" customFormat="1" ht="17.25">
      <c r="A2" s="58"/>
      <c r="B2" s="59" t="s">
        <v>144</v>
      </c>
      <c r="C2" s="54"/>
      <c r="D2" s="54"/>
      <c r="E2" s="60" t="s">
        <v>145</v>
      </c>
      <c r="F2" s="61">
        <f t="shared" ref="F2:U6" si="1">COUNTIF(F$9:F$14,LEFT($E2,1))</f>
        <v>0</v>
      </c>
      <c r="G2" s="61">
        <f t="shared" si="1"/>
        <v>3</v>
      </c>
      <c r="H2" s="61">
        <f t="shared" si="1"/>
        <v>4</v>
      </c>
      <c r="I2" s="61">
        <f t="shared" si="1"/>
        <v>0</v>
      </c>
      <c r="J2" s="61">
        <f t="shared" si="1"/>
        <v>3</v>
      </c>
      <c r="K2" s="61">
        <f t="shared" si="1"/>
        <v>0</v>
      </c>
      <c r="L2" s="61">
        <f t="shared" si="1"/>
        <v>0</v>
      </c>
      <c r="M2" s="61">
        <f t="shared" si="1"/>
        <v>4</v>
      </c>
      <c r="N2" s="61">
        <f t="shared" si="1"/>
        <v>3</v>
      </c>
      <c r="O2" s="61">
        <f t="shared" si="1"/>
        <v>0</v>
      </c>
      <c r="P2" s="61">
        <f t="shared" si="1"/>
        <v>0</v>
      </c>
      <c r="Q2" s="61">
        <f t="shared" si="1"/>
        <v>0</v>
      </c>
      <c r="R2" s="61">
        <f t="shared" si="1"/>
        <v>0</v>
      </c>
      <c r="S2" s="61">
        <f t="shared" si="1"/>
        <v>0</v>
      </c>
      <c r="T2" s="61">
        <f t="shared" si="1"/>
        <v>0</v>
      </c>
      <c r="U2" s="61">
        <f t="shared" si="1"/>
        <v>0</v>
      </c>
      <c r="V2" s="61">
        <f t="shared" ref="V2:AG6" si="2">COUNTIF(V$9:V$14,LEFT($E2,1))</f>
        <v>0</v>
      </c>
      <c r="W2" s="61">
        <f t="shared" si="2"/>
        <v>0</v>
      </c>
      <c r="X2" s="61">
        <f t="shared" si="2"/>
        <v>0</v>
      </c>
      <c r="Y2" s="61">
        <f t="shared" si="2"/>
        <v>0</v>
      </c>
      <c r="Z2" s="61">
        <f t="shared" si="2"/>
        <v>0</v>
      </c>
      <c r="AA2" s="61">
        <f t="shared" si="2"/>
        <v>0</v>
      </c>
      <c r="AB2" s="61">
        <f t="shared" si="2"/>
        <v>0</v>
      </c>
      <c r="AC2" s="61">
        <f t="shared" si="2"/>
        <v>0</v>
      </c>
      <c r="AD2" s="61">
        <f t="shared" si="2"/>
        <v>0</v>
      </c>
      <c r="AE2" s="61">
        <f t="shared" si="2"/>
        <v>0</v>
      </c>
      <c r="AF2" s="61">
        <f t="shared" si="2"/>
        <v>0</v>
      </c>
      <c r="AG2" s="61">
        <f t="shared" si="2"/>
        <v>0</v>
      </c>
    </row>
    <row r="3" spans="1:39" s="63" customFormat="1" outlineLevel="1">
      <c r="A3" s="62"/>
      <c r="E3" s="64" t="s">
        <v>146</v>
      </c>
      <c r="F3" s="65">
        <f t="shared" si="1"/>
        <v>0</v>
      </c>
      <c r="G3" s="65">
        <f t="shared" si="1"/>
        <v>0</v>
      </c>
      <c r="H3" s="65">
        <f t="shared" si="1"/>
        <v>0</v>
      </c>
      <c r="I3" s="65">
        <f t="shared" si="1"/>
        <v>0</v>
      </c>
      <c r="J3" s="65">
        <f t="shared" si="1"/>
        <v>0</v>
      </c>
      <c r="K3" s="65">
        <f t="shared" si="1"/>
        <v>0</v>
      </c>
      <c r="L3" s="65">
        <f t="shared" si="1"/>
        <v>0</v>
      </c>
      <c r="M3" s="65">
        <f t="shared" si="1"/>
        <v>0</v>
      </c>
      <c r="N3" s="65">
        <f t="shared" si="1"/>
        <v>0</v>
      </c>
      <c r="O3" s="65">
        <f t="shared" si="1"/>
        <v>0</v>
      </c>
      <c r="P3" s="65">
        <f t="shared" si="1"/>
        <v>0</v>
      </c>
      <c r="Q3" s="65">
        <f t="shared" si="1"/>
        <v>0</v>
      </c>
      <c r="R3" s="65">
        <f t="shared" si="1"/>
        <v>0</v>
      </c>
      <c r="S3" s="65">
        <f t="shared" si="1"/>
        <v>0</v>
      </c>
      <c r="T3" s="65">
        <f t="shared" si="1"/>
        <v>0</v>
      </c>
      <c r="U3" s="65">
        <f t="shared" si="1"/>
        <v>0</v>
      </c>
      <c r="V3" s="65">
        <f t="shared" si="2"/>
        <v>0</v>
      </c>
      <c r="W3" s="65">
        <f t="shared" si="2"/>
        <v>0</v>
      </c>
      <c r="X3" s="65">
        <f t="shared" si="2"/>
        <v>0</v>
      </c>
      <c r="Y3" s="65">
        <f t="shared" si="2"/>
        <v>0</v>
      </c>
      <c r="Z3" s="65">
        <f t="shared" si="2"/>
        <v>0</v>
      </c>
      <c r="AA3" s="65">
        <f t="shared" si="2"/>
        <v>0</v>
      </c>
      <c r="AB3" s="65">
        <f t="shared" si="2"/>
        <v>0</v>
      </c>
      <c r="AC3" s="65">
        <f t="shared" si="2"/>
        <v>0</v>
      </c>
      <c r="AD3" s="65">
        <f t="shared" si="2"/>
        <v>0</v>
      </c>
      <c r="AE3" s="65">
        <f t="shared" si="2"/>
        <v>0</v>
      </c>
      <c r="AF3" s="65">
        <f t="shared" si="2"/>
        <v>0</v>
      </c>
      <c r="AG3" s="65">
        <f t="shared" si="2"/>
        <v>0</v>
      </c>
    </row>
    <row r="4" spans="1:39" s="63" customFormat="1" outlineLevel="1">
      <c r="A4" s="62"/>
      <c r="E4" s="66" t="s">
        <v>147</v>
      </c>
      <c r="F4" s="65">
        <f t="shared" si="1"/>
        <v>0</v>
      </c>
      <c r="G4" s="65">
        <f t="shared" si="1"/>
        <v>3</v>
      </c>
      <c r="H4" s="65">
        <f t="shared" si="1"/>
        <v>2</v>
      </c>
      <c r="I4" s="65">
        <f t="shared" si="1"/>
        <v>6</v>
      </c>
      <c r="J4" s="65">
        <f t="shared" si="1"/>
        <v>3</v>
      </c>
      <c r="K4" s="65">
        <f t="shared" si="1"/>
        <v>0</v>
      </c>
      <c r="L4" s="65">
        <f t="shared" si="1"/>
        <v>0</v>
      </c>
      <c r="M4" s="65">
        <f t="shared" si="1"/>
        <v>2</v>
      </c>
      <c r="N4" s="65">
        <f t="shared" si="1"/>
        <v>3</v>
      </c>
      <c r="O4" s="65">
        <f t="shared" si="1"/>
        <v>0</v>
      </c>
      <c r="P4" s="65">
        <f t="shared" si="1"/>
        <v>0</v>
      </c>
      <c r="Q4" s="65">
        <f t="shared" si="1"/>
        <v>0</v>
      </c>
      <c r="R4" s="65">
        <f t="shared" si="1"/>
        <v>0</v>
      </c>
      <c r="S4" s="65">
        <f t="shared" si="1"/>
        <v>0</v>
      </c>
      <c r="T4" s="65">
        <f t="shared" si="1"/>
        <v>0</v>
      </c>
      <c r="U4" s="65">
        <f t="shared" si="1"/>
        <v>0</v>
      </c>
      <c r="V4" s="65">
        <f t="shared" si="2"/>
        <v>0</v>
      </c>
      <c r="W4" s="65">
        <f t="shared" si="2"/>
        <v>0</v>
      </c>
      <c r="X4" s="65">
        <f t="shared" si="2"/>
        <v>0</v>
      </c>
      <c r="Y4" s="65">
        <f t="shared" si="2"/>
        <v>0</v>
      </c>
      <c r="Z4" s="65">
        <f t="shared" si="2"/>
        <v>0</v>
      </c>
      <c r="AA4" s="65">
        <f t="shared" si="2"/>
        <v>0</v>
      </c>
      <c r="AB4" s="65">
        <f t="shared" si="2"/>
        <v>0</v>
      </c>
      <c r="AC4" s="65">
        <f t="shared" si="2"/>
        <v>0</v>
      </c>
      <c r="AD4" s="65">
        <f t="shared" si="2"/>
        <v>0</v>
      </c>
      <c r="AE4" s="65">
        <f t="shared" si="2"/>
        <v>0</v>
      </c>
      <c r="AF4" s="65">
        <f t="shared" si="2"/>
        <v>0</v>
      </c>
      <c r="AG4" s="65">
        <f t="shared" si="2"/>
        <v>0</v>
      </c>
    </row>
    <row r="5" spans="1:39" s="63" customFormat="1" outlineLevel="1">
      <c r="A5" s="62"/>
      <c r="E5" s="67" t="s">
        <v>148</v>
      </c>
      <c r="F5" s="65">
        <f t="shared" si="1"/>
        <v>0</v>
      </c>
      <c r="G5" s="65">
        <f t="shared" si="1"/>
        <v>0</v>
      </c>
      <c r="H5" s="65">
        <f t="shared" si="1"/>
        <v>0</v>
      </c>
      <c r="I5" s="65">
        <f t="shared" si="1"/>
        <v>0</v>
      </c>
      <c r="J5" s="65">
        <f t="shared" si="1"/>
        <v>0</v>
      </c>
      <c r="K5" s="65">
        <f t="shared" si="1"/>
        <v>0</v>
      </c>
      <c r="L5" s="65">
        <f t="shared" si="1"/>
        <v>0</v>
      </c>
      <c r="M5" s="65">
        <f t="shared" si="1"/>
        <v>0</v>
      </c>
      <c r="N5" s="65">
        <f t="shared" si="1"/>
        <v>0</v>
      </c>
      <c r="O5" s="65">
        <f t="shared" si="1"/>
        <v>0</v>
      </c>
      <c r="P5" s="65">
        <f t="shared" si="1"/>
        <v>0</v>
      </c>
      <c r="Q5" s="65">
        <f t="shared" si="1"/>
        <v>0</v>
      </c>
      <c r="R5" s="65">
        <f t="shared" si="1"/>
        <v>0</v>
      </c>
      <c r="S5" s="65">
        <f t="shared" si="1"/>
        <v>0</v>
      </c>
      <c r="T5" s="65">
        <f t="shared" si="1"/>
        <v>0</v>
      </c>
      <c r="U5" s="65">
        <f t="shared" si="1"/>
        <v>0</v>
      </c>
      <c r="V5" s="65">
        <f t="shared" si="2"/>
        <v>0</v>
      </c>
      <c r="W5" s="65">
        <f t="shared" si="2"/>
        <v>0</v>
      </c>
      <c r="X5" s="65">
        <f t="shared" si="2"/>
        <v>0</v>
      </c>
      <c r="Y5" s="65">
        <f t="shared" si="2"/>
        <v>0</v>
      </c>
      <c r="Z5" s="65">
        <f t="shared" si="2"/>
        <v>0</v>
      </c>
      <c r="AA5" s="65">
        <f t="shared" si="2"/>
        <v>0</v>
      </c>
      <c r="AB5" s="65">
        <f t="shared" si="2"/>
        <v>0</v>
      </c>
      <c r="AC5" s="65">
        <f t="shared" si="2"/>
        <v>0</v>
      </c>
      <c r="AD5" s="65">
        <f t="shared" si="2"/>
        <v>0</v>
      </c>
      <c r="AE5" s="65">
        <f t="shared" si="2"/>
        <v>0</v>
      </c>
      <c r="AF5" s="65">
        <f t="shared" si="2"/>
        <v>0</v>
      </c>
      <c r="AG5" s="65">
        <f t="shared" si="2"/>
        <v>0</v>
      </c>
    </row>
    <row r="6" spans="1:39" s="63" customFormat="1" outlineLevel="1">
      <c r="A6" s="62"/>
      <c r="E6" s="68" t="s">
        <v>149</v>
      </c>
      <c r="F6" s="65">
        <f t="shared" si="1"/>
        <v>0</v>
      </c>
      <c r="G6" s="65">
        <f t="shared" si="1"/>
        <v>0</v>
      </c>
      <c r="H6" s="65">
        <f t="shared" si="1"/>
        <v>0</v>
      </c>
      <c r="I6" s="65">
        <f t="shared" si="1"/>
        <v>0</v>
      </c>
      <c r="J6" s="65">
        <f t="shared" si="1"/>
        <v>0</v>
      </c>
      <c r="K6" s="65">
        <f t="shared" si="1"/>
        <v>0</v>
      </c>
      <c r="L6" s="65">
        <f t="shared" si="1"/>
        <v>0</v>
      </c>
      <c r="M6" s="65">
        <f t="shared" si="1"/>
        <v>0</v>
      </c>
      <c r="N6" s="65">
        <f t="shared" si="1"/>
        <v>0</v>
      </c>
      <c r="O6" s="65">
        <f t="shared" si="1"/>
        <v>0</v>
      </c>
      <c r="P6" s="65">
        <f t="shared" si="1"/>
        <v>0</v>
      </c>
      <c r="Q6" s="65">
        <f t="shared" si="1"/>
        <v>0</v>
      </c>
      <c r="R6" s="65">
        <f t="shared" si="1"/>
        <v>0</v>
      </c>
      <c r="S6" s="65">
        <f t="shared" si="1"/>
        <v>0</v>
      </c>
      <c r="T6" s="65">
        <f t="shared" si="1"/>
        <v>0</v>
      </c>
      <c r="U6" s="65">
        <f t="shared" si="1"/>
        <v>0</v>
      </c>
      <c r="V6" s="65">
        <f t="shared" si="2"/>
        <v>0</v>
      </c>
      <c r="W6" s="65">
        <f t="shared" si="2"/>
        <v>0</v>
      </c>
      <c r="X6" s="65">
        <f t="shared" si="2"/>
        <v>0</v>
      </c>
      <c r="Y6" s="65">
        <f t="shared" si="2"/>
        <v>0</v>
      </c>
      <c r="Z6" s="65">
        <f t="shared" si="2"/>
        <v>0</v>
      </c>
      <c r="AA6" s="65">
        <f t="shared" si="2"/>
        <v>0</v>
      </c>
      <c r="AB6" s="65">
        <f t="shared" si="2"/>
        <v>0</v>
      </c>
      <c r="AC6" s="65">
        <f t="shared" si="2"/>
        <v>0</v>
      </c>
      <c r="AD6" s="65">
        <f t="shared" si="2"/>
        <v>0</v>
      </c>
      <c r="AE6" s="65">
        <f t="shared" si="2"/>
        <v>0</v>
      </c>
      <c r="AF6" s="65">
        <f t="shared" si="2"/>
        <v>0</v>
      </c>
      <c r="AG6" s="65">
        <f t="shared" si="2"/>
        <v>0</v>
      </c>
    </row>
    <row r="7" spans="1:39" s="73" customFormat="1">
      <c r="A7" s="69"/>
      <c r="B7" s="70"/>
      <c r="C7" s="71"/>
      <c r="D7" s="71"/>
      <c r="E7" s="70"/>
      <c r="F7" s="72">
        <v>44228</v>
      </c>
      <c r="G7" s="72">
        <v>44229</v>
      </c>
      <c r="H7" s="72">
        <v>44230</v>
      </c>
      <c r="I7" s="72">
        <v>44231</v>
      </c>
      <c r="J7" s="72">
        <v>44232</v>
      </c>
      <c r="K7" s="72">
        <v>44233</v>
      </c>
      <c r="L7" s="72">
        <v>44234</v>
      </c>
      <c r="M7" s="72">
        <v>44235</v>
      </c>
      <c r="N7" s="72">
        <v>44236</v>
      </c>
      <c r="O7" s="72">
        <v>44237</v>
      </c>
      <c r="P7" s="72">
        <v>44238</v>
      </c>
      <c r="Q7" s="72">
        <v>44239</v>
      </c>
      <c r="R7" s="72">
        <v>44240</v>
      </c>
      <c r="S7" s="72">
        <v>44241</v>
      </c>
      <c r="T7" s="72">
        <v>44242</v>
      </c>
      <c r="U7" s="72">
        <v>44243</v>
      </c>
      <c r="V7" s="72">
        <v>44244</v>
      </c>
      <c r="W7" s="72">
        <v>44245</v>
      </c>
      <c r="X7" s="72">
        <v>44246</v>
      </c>
      <c r="Y7" s="72">
        <v>44247</v>
      </c>
      <c r="Z7" s="72">
        <v>44248</v>
      </c>
      <c r="AA7" s="72">
        <v>44249</v>
      </c>
      <c r="AB7" s="72">
        <v>44250</v>
      </c>
      <c r="AC7" s="72">
        <v>44251</v>
      </c>
      <c r="AD7" s="72">
        <v>44252</v>
      </c>
      <c r="AE7" s="72">
        <v>44253</v>
      </c>
      <c r="AF7" s="72">
        <v>44254</v>
      </c>
      <c r="AG7" s="72">
        <v>44255</v>
      </c>
      <c r="AJ7" s="73" t="s">
        <v>150</v>
      </c>
      <c r="AK7" s="73" t="s">
        <v>151</v>
      </c>
      <c r="AL7" s="73" t="s">
        <v>152</v>
      </c>
      <c r="AM7" s="73" t="s">
        <v>153</v>
      </c>
    </row>
    <row r="8" spans="1:39" s="75" customFormat="1" ht="12" customHeight="1">
      <c r="A8" s="74"/>
      <c r="B8" s="70" t="s">
        <v>154</v>
      </c>
      <c r="C8" s="71" t="s">
        <v>155</v>
      </c>
      <c r="D8" s="71" t="s">
        <v>156</v>
      </c>
      <c r="E8" s="70" t="s">
        <v>157</v>
      </c>
      <c r="F8" s="91" t="s">
        <v>158</v>
      </c>
      <c r="G8" s="92" t="s">
        <v>159</v>
      </c>
      <c r="H8" s="92" t="s">
        <v>160</v>
      </c>
      <c r="I8" s="92" t="s">
        <v>161</v>
      </c>
      <c r="J8" s="92" t="s">
        <v>162</v>
      </c>
      <c r="K8" s="92" t="s">
        <v>163</v>
      </c>
      <c r="L8" s="92" t="s">
        <v>164</v>
      </c>
      <c r="M8" s="92" t="s">
        <v>158</v>
      </c>
      <c r="N8" s="92" t="s">
        <v>159</v>
      </c>
      <c r="O8" s="92" t="s">
        <v>160</v>
      </c>
      <c r="P8" s="92" t="s">
        <v>161</v>
      </c>
      <c r="Q8" s="92" t="s">
        <v>162</v>
      </c>
      <c r="R8" s="92" t="s">
        <v>163</v>
      </c>
      <c r="S8" s="92" t="s">
        <v>164</v>
      </c>
      <c r="T8" s="92" t="s">
        <v>158</v>
      </c>
      <c r="U8" s="92" t="s">
        <v>159</v>
      </c>
      <c r="V8" s="92" t="s">
        <v>160</v>
      </c>
      <c r="W8" s="92" t="s">
        <v>161</v>
      </c>
      <c r="X8" s="92" t="s">
        <v>162</v>
      </c>
      <c r="Y8" s="92" t="s">
        <v>163</v>
      </c>
      <c r="Z8" s="92" t="s">
        <v>164</v>
      </c>
      <c r="AA8" s="92" t="s">
        <v>158</v>
      </c>
      <c r="AB8" s="92" t="s">
        <v>159</v>
      </c>
      <c r="AC8" s="92" t="s">
        <v>160</v>
      </c>
      <c r="AD8" s="92" t="s">
        <v>161</v>
      </c>
      <c r="AE8" s="92" t="s">
        <v>162</v>
      </c>
      <c r="AF8" s="92" t="s">
        <v>163</v>
      </c>
      <c r="AG8" s="92" t="s">
        <v>164</v>
      </c>
    </row>
    <row r="9" spans="1:39" s="82" customFormat="1">
      <c r="A9" s="76"/>
      <c r="B9" s="77">
        <f>MAX(B$8:B8)+1</f>
        <v>1</v>
      </c>
      <c r="C9" s="78"/>
      <c r="D9" s="79" t="s">
        <v>165</v>
      </c>
      <c r="E9" s="80"/>
      <c r="F9" s="81"/>
      <c r="G9" s="81" t="s">
        <v>150</v>
      </c>
      <c r="H9" s="81" t="s">
        <v>150</v>
      </c>
      <c r="I9" s="81" t="s">
        <v>152</v>
      </c>
      <c r="J9" s="81" t="s">
        <v>150</v>
      </c>
      <c r="K9" s="81"/>
      <c r="L9" s="81"/>
      <c r="M9" s="81" t="s">
        <v>150</v>
      </c>
      <c r="N9" s="81" t="s">
        <v>166</v>
      </c>
      <c r="O9" s="81"/>
      <c r="P9" s="81"/>
      <c r="Q9" s="81"/>
      <c r="R9" s="81"/>
      <c r="S9" s="81"/>
      <c r="T9" s="81"/>
      <c r="U9" s="81"/>
      <c r="V9" s="81"/>
      <c r="W9" s="81"/>
      <c r="X9" s="81"/>
      <c r="Y9" s="81"/>
      <c r="Z9" s="81"/>
      <c r="AA9" s="81"/>
      <c r="AB9" s="81"/>
      <c r="AC9" s="81"/>
      <c r="AD9" s="81"/>
      <c r="AE9" s="81"/>
      <c r="AF9" s="81"/>
      <c r="AG9" s="81"/>
      <c r="AJ9" s="82">
        <f t="shared" ref="AJ9:AM14" si="3">COUNTIF($F9:$AG9,AJ$7)</f>
        <v>5</v>
      </c>
      <c r="AK9" s="82">
        <f t="shared" si="3"/>
        <v>0</v>
      </c>
      <c r="AL9" s="82">
        <f t="shared" si="3"/>
        <v>1</v>
      </c>
      <c r="AM9" s="82">
        <f t="shared" si="3"/>
        <v>0</v>
      </c>
    </row>
    <row r="10" spans="1:39" s="82" customFormat="1">
      <c r="A10" s="76"/>
      <c r="B10" s="77">
        <f>MAX(B$8:B9)+1</f>
        <v>2</v>
      </c>
      <c r="C10" s="78"/>
      <c r="D10" s="79" t="s">
        <v>167</v>
      </c>
      <c r="E10" s="80"/>
      <c r="F10" s="81"/>
      <c r="G10" s="81" t="s">
        <v>152</v>
      </c>
      <c r="H10" s="81" t="s">
        <v>152</v>
      </c>
      <c r="I10" s="81" t="s">
        <v>152</v>
      </c>
      <c r="J10" s="81" t="s">
        <v>152</v>
      </c>
      <c r="K10" s="81"/>
      <c r="L10" s="81"/>
      <c r="M10" s="81" t="s">
        <v>152</v>
      </c>
      <c r="N10" s="81" t="s">
        <v>168</v>
      </c>
      <c r="O10" s="81"/>
      <c r="P10" s="81"/>
      <c r="Q10" s="81"/>
      <c r="R10" s="81"/>
      <c r="S10" s="81"/>
      <c r="T10" s="81"/>
      <c r="U10" s="81"/>
      <c r="V10" s="81"/>
      <c r="W10" s="81"/>
      <c r="X10" s="81"/>
      <c r="Y10" s="81"/>
      <c r="Z10" s="81"/>
      <c r="AA10" s="81"/>
      <c r="AB10" s="81"/>
      <c r="AC10" s="81"/>
      <c r="AD10" s="81"/>
      <c r="AE10" s="81"/>
      <c r="AF10" s="81"/>
      <c r="AG10" s="81"/>
      <c r="AJ10" s="82">
        <f t="shared" si="3"/>
        <v>0</v>
      </c>
      <c r="AK10" s="82">
        <f t="shared" si="3"/>
        <v>0</v>
      </c>
      <c r="AL10" s="82">
        <f t="shared" si="3"/>
        <v>6</v>
      </c>
      <c r="AM10" s="82">
        <f t="shared" si="3"/>
        <v>0</v>
      </c>
    </row>
    <row r="11" spans="1:39" s="82" customFormat="1">
      <c r="A11" s="76"/>
      <c r="B11" s="77">
        <f>MAX(B$8:B10)+1</f>
        <v>3</v>
      </c>
      <c r="C11" s="78"/>
      <c r="D11" s="79" t="s">
        <v>169</v>
      </c>
      <c r="E11" s="80"/>
      <c r="F11" s="81"/>
      <c r="G11" s="81" t="s">
        <v>152</v>
      </c>
      <c r="H11" s="81" t="s">
        <v>150</v>
      </c>
      <c r="I11" s="81" t="s">
        <v>152</v>
      </c>
      <c r="J11" s="81" t="s">
        <v>152</v>
      </c>
      <c r="K11" s="81"/>
      <c r="L11" s="81"/>
      <c r="M11" s="81" t="s">
        <v>152</v>
      </c>
      <c r="N11" s="81" t="s">
        <v>168</v>
      </c>
      <c r="O11" s="81"/>
      <c r="P11" s="81"/>
      <c r="Q11" s="81"/>
      <c r="R11" s="81"/>
      <c r="S11" s="81"/>
      <c r="T11" s="81"/>
      <c r="U11" s="81"/>
      <c r="V11" s="81"/>
      <c r="W11" s="81"/>
      <c r="X11" s="81"/>
      <c r="Y11" s="81"/>
      <c r="Z11" s="81"/>
      <c r="AA11" s="81"/>
      <c r="AB11" s="81"/>
      <c r="AC11" s="81"/>
      <c r="AD11" s="81"/>
      <c r="AE11" s="81"/>
      <c r="AF11" s="81"/>
      <c r="AG11" s="81"/>
      <c r="AJ11" s="82">
        <f t="shared" si="3"/>
        <v>1</v>
      </c>
      <c r="AK11" s="82">
        <f t="shared" si="3"/>
        <v>0</v>
      </c>
      <c r="AL11" s="82">
        <f t="shared" si="3"/>
        <v>5</v>
      </c>
      <c r="AM11" s="82">
        <f t="shared" si="3"/>
        <v>0</v>
      </c>
    </row>
    <row r="12" spans="1:39" s="82" customFormat="1">
      <c r="A12" s="76"/>
      <c r="B12" s="77">
        <f>MAX(B$8:B11)+1</f>
        <v>4</v>
      </c>
      <c r="C12" s="78"/>
      <c r="D12" s="79" t="s">
        <v>170</v>
      </c>
      <c r="E12" s="80"/>
      <c r="F12" s="81"/>
      <c r="G12" s="81" t="s">
        <v>152</v>
      </c>
      <c r="H12" s="81" t="s">
        <v>150</v>
      </c>
      <c r="I12" s="81" t="s">
        <v>152</v>
      </c>
      <c r="J12" s="81" t="s">
        <v>152</v>
      </c>
      <c r="K12" s="81"/>
      <c r="L12" s="81"/>
      <c r="M12" s="81" t="s">
        <v>150</v>
      </c>
      <c r="N12" s="81" t="s">
        <v>166</v>
      </c>
      <c r="O12" s="81"/>
      <c r="P12" s="81"/>
      <c r="Q12" s="81"/>
      <c r="R12" s="81"/>
      <c r="S12" s="81"/>
      <c r="T12" s="81"/>
      <c r="U12" s="81"/>
      <c r="V12" s="81"/>
      <c r="W12" s="81"/>
      <c r="X12" s="81"/>
      <c r="Y12" s="81"/>
      <c r="Z12" s="81"/>
      <c r="AA12" s="81"/>
      <c r="AB12" s="81"/>
      <c r="AC12" s="81"/>
      <c r="AD12" s="81"/>
      <c r="AE12" s="81"/>
      <c r="AF12" s="81"/>
      <c r="AG12" s="81"/>
      <c r="AJ12" s="82">
        <f t="shared" si="3"/>
        <v>3</v>
      </c>
      <c r="AK12" s="82">
        <f t="shared" si="3"/>
        <v>0</v>
      </c>
      <c r="AL12" s="82">
        <f t="shared" si="3"/>
        <v>3</v>
      </c>
      <c r="AM12" s="82">
        <f t="shared" si="3"/>
        <v>0</v>
      </c>
    </row>
    <row r="13" spans="1:39" s="82" customFormat="1">
      <c r="A13" s="76"/>
      <c r="B13" s="77">
        <f>MAX(B$8:B12)+1</f>
        <v>5</v>
      </c>
      <c r="C13" s="78"/>
      <c r="D13" s="79" t="s">
        <v>171</v>
      </c>
      <c r="E13" s="80"/>
      <c r="F13" s="81"/>
      <c r="G13" s="81" t="s">
        <v>150</v>
      </c>
      <c r="H13" s="81" t="s">
        <v>150</v>
      </c>
      <c r="I13" s="81" t="s">
        <v>152</v>
      </c>
      <c r="J13" s="81" t="s">
        <v>150</v>
      </c>
      <c r="K13" s="81"/>
      <c r="L13" s="81"/>
      <c r="M13" s="81" t="s">
        <v>150</v>
      </c>
      <c r="N13" s="81" t="s">
        <v>166</v>
      </c>
      <c r="O13" s="81"/>
      <c r="P13" s="81"/>
      <c r="Q13" s="81"/>
      <c r="R13" s="81"/>
      <c r="S13" s="81"/>
      <c r="T13" s="81"/>
      <c r="U13" s="81"/>
      <c r="V13" s="81"/>
      <c r="W13" s="81"/>
      <c r="X13" s="81"/>
      <c r="Y13" s="81"/>
      <c r="Z13" s="81"/>
      <c r="AA13" s="81"/>
      <c r="AB13" s="81"/>
      <c r="AC13" s="81"/>
      <c r="AD13" s="81"/>
      <c r="AE13" s="81"/>
      <c r="AF13" s="81"/>
      <c r="AG13" s="81"/>
      <c r="AJ13" s="82">
        <f t="shared" si="3"/>
        <v>5</v>
      </c>
      <c r="AK13" s="82">
        <f t="shared" si="3"/>
        <v>0</v>
      </c>
      <c r="AL13" s="82">
        <f t="shared" si="3"/>
        <v>1</v>
      </c>
      <c r="AM13" s="82">
        <f t="shared" si="3"/>
        <v>0</v>
      </c>
    </row>
    <row r="14" spans="1:39" s="82" customFormat="1">
      <c r="A14" s="76"/>
      <c r="B14" s="77">
        <f>MAX(B$8:B13)+1</f>
        <v>6</v>
      </c>
      <c r="C14" s="78"/>
      <c r="D14" s="79" t="s">
        <v>172</v>
      </c>
      <c r="E14" s="80"/>
      <c r="F14" s="81"/>
      <c r="G14" s="81" t="s">
        <v>150</v>
      </c>
      <c r="H14" s="81" t="s">
        <v>152</v>
      </c>
      <c r="I14" s="81" t="s">
        <v>152</v>
      </c>
      <c r="J14" s="81" t="s">
        <v>150</v>
      </c>
      <c r="K14" s="81"/>
      <c r="L14" s="81"/>
      <c r="M14" s="81" t="s">
        <v>150</v>
      </c>
      <c r="N14" s="81" t="s">
        <v>168</v>
      </c>
      <c r="O14" s="81"/>
      <c r="P14" s="81"/>
      <c r="Q14" s="81"/>
      <c r="R14" s="81"/>
      <c r="S14" s="81"/>
      <c r="T14" s="81"/>
      <c r="U14" s="81"/>
      <c r="V14" s="81"/>
      <c r="W14" s="81"/>
      <c r="X14" s="81"/>
      <c r="Y14" s="81"/>
      <c r="Z14" s="81"/>
      <c r="AA14" s="81"/>
      <c r="AB14" s="81"/>
      <c r="AC14" s="81"/>
      <c r="AD14" s="81"/>
      <c r="AE14" s="81"/>
      <c r="AF14" s="81"/>
      <c r="AG14" s="81"/>
      <c r="AJ14" s="82">
        <f t="shared" si="3"/>
        <v>3</v>
      </c>
      <c r="AK14" s="82">
        <f t="shared" si="3"/>
        <v>0</v>
      </c>
      <c r="AL14" s="82">
        <f t="shared" si="3"/>
        <v>3</v>
      </c>
      <c r="AM14" s="82">
        <f t="shared" si="3"/>
        <v>0</v>
      </c>
    </row>
    <row r="15" spans="1:39">
      <c r="D15" s="86" t="s">
        <v>173</v>
      </c>
    </row>
  </sheetData>
  <autoFilter ref="B8:E14"/>
  <phoneticPr fontId="3"/>
  <conditionalFormatting sqref="A1:XFD7 A9:XFD1048576 A8:E8 AH8:XFD8">
    <cfRule type="expression" dxfId="9" priority="2">
      <formula>$A1=1</formula>
    </cfRule>
  </conditionalFormatting>
  <conditionalFormatting sqref="A1:XFD1">
    <cfRule type="cellIs" dxfId="8" priority="1" operator="greaterThanOrEqual">
      <formula>0.5</formula>
    </cfRule>
  </conditionalFormatting>
  <conditionalFormatting sqref="F1:EU7 F9:EU1048576 AH8:EU8">
    <cfRule type="cellIs" dxfId="7" priority="3" operator="equal">
      <formula>"b"</formula>
    </cfRule>
    <cfRule type="cellIs" dxfId="6" priority="4" operator="equal">
      <formula>"d"</formula>
    </cfRule>
    <cfRule type="cellIs" dxfId="5" priority="5" operator="equal">
      <formula>"t"</formula>
    </cfRule>
    <cfRule type="cellIs" dxfId="4" priority="6" operator="equal">
      <formula>"-"</formula>
    </cfRule>
    <cfRule type="cellIs" dxfId="3" priority="7" operator="equal">
      <formula>"h"</formula>
    </cfRule>
    <cfRule type="expression" dxfId="2" priority="8">
      <formula>AND(OR(F$8="日",COUNTIF(Holiday_Data,F$7)&gt;0),ROW(F1)&gt;=ROW(Title_Row_Start))</formula>
    </cfRule>
    <cfRule type="expression" dxfId="1" priority="9">
      <formula>AND(F$8="土",ROW(F1)&gt;=ROW(Title_Row_Start))</formula>
    </cfRule>
    <cfRule type="expression" dxfId="0" priority="10">
      <formula>AND(F$7=TODAY(),ROW(F1)&gt;=ROW(Title_Row_Start))</formula>
    </cfRule>
  </conditionalFormatting>
  <pageMargins left="0.39370078740157483" right="0.39370078740157483" top="0.4" bottom="0" header="0.19685039370078741" footer="0.15748031496062992"/>
  <pageSetup paperSize="8" pageOrder="overThenDown" orientation="landscape" r:id="rId1"/>
  <headerFooter alignWithMargins="0"/>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I14" sqref="I14"/>
    </sheetView>
  </sheetViews>
  <sheetFormatPr defaultRowHeight="13.5"/>
  <cols>
    <col min="2" max="2" width="13.375" customWidth="1"/>
    <col min="3" max="3" width="12" customWidth="1"/>
  </cols>
  <sheetData>
    <row r="3" spans="2:3">
      <c r="B3" s="93" t="s">
        <v>174</v>
      </c>
      <c r="C3" s="94" t="s">
        <v>175</v>
      </c>
    </row>
    <row r="4" spans="2:3" ht="27">
      <c r="B4" s="95" t="s">
        <v>176</v>
      </c>
      <c r="C4" s="95" t="s">
        <v>177</v>
      </c>
    </row>
    <row r="5" spans="2:3" ht="27">
      <c r="B5" s="95" t="s">
        <v>178</v>
      </c>
      <c r="C5" s="95" t="s">
        <v>179</v>
      </c>
    </row>
  </sheetData>
  <phoneticPr fontId="3"/>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82CB53431889419360BF2EE90CA0B4" ma:contentTypeVersion="2" ma:contentTypeDescription="Create a new document." ma:contentTypeScope="" ma:versionID="56ea9f3a8a7c84877b137381a41cd128">
  <xsd:schema xmlns:xsd="http://www.w3.org/2001/XMLSchema" xmlns:xs="http://www.w3.org/2001/XMLSchema" xmlns:p="http://schemas.microsoft.com/office/2006/metadata/properties" xmlns:ns2="15b05f36-fe89-4862-88de-be3e2d562d7b" targetNamespace="http://schemas.microsoft.com/office/2006/metadata/properties" ma:root="true" ma:fieldsID="d5ea23aa65d7a1fb5c162e3034a6c621" ns2:_="">
    <xsd:import namespace="15b05f36-fe89-4862-88de-be3e2d562d7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05f36-fe89-4862-88de-be3e2d562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B92125-4C71-42D9-B637-BCD1BF5CF1B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1499043-E643-4D19-B967-29692105EA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b05f36-fe89-4862-88de-be3e2d562d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462673-E257-4200-9D09-70173E0B12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5</vt:i4>
      </vt:variant>
    </vt:vector>
  </HeadingPairs>
  <TitlesOfParts>
    <vt:vector size="15" baseType="lpstr">
      <vt:lpstr>表紙</vt:lpstr>
      <vt:lpstr>目次</vt:lpstr>
      <vt:lpstr>改版履歴</vt:lpstr>
      <vt:lpstr>概要</vt:lpstr>
      <vt:lpstr>注意事項</vt:lpstr>
      <vt:lpstr>サイボウズの設定について</vt:lpstr>
      <vt:lpstr>【サイボウズ】期間予定の設定方法</vt:lpstr>
      <vt:lpstr>【Config.xlsx】Settings記入例</vt:lpstr>
      <vt:lpstr>【社内の出勤予定表.xlsx】2021年2月記入例</vt:lpstr>
      <vt:lpstr>【期間限定出社名簿.xlsx】名簿記入例</vt:lpstr>
      <vt:lpstr>【社内の出勤予定表.xlsx】2021年2月記入例!Print_Area</vt:lpstr>
      <vt:lpstr>改版履歴!Print_Area</vt:lpstr>
      <vt:lpstr>表紙!Print_Area</vt:lpstr>
      <vt:lpstr>【社内の出勤予定表.xlsx】2021年2月記入例!Print_Titles</vt:lpstr>
      <vt:lpstr>【社内の出勤予定表.xlsx】2021年2月記入例!Title_Row_End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2021-02-08T08:26:33Z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0x0101000E82CB53431889419360BF2EE90CA0B4</vt:lpwstr>
  </property>
</Properties>
</file>