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2021年1月" sheetId="1" r:id="rId1"/>
    <sheet name="2021年2月" sheetId="3" r:id="rId2"/>
    <sheet name="祝日" sheetId="4" r:id="rId3"/>
    <sheet name="WorkSheet" sheetId="2" r:id="rId4"/>
  </sheets>
  <definedNames>
    <definedName name="Holiday_Data">祝日!$B:$B</definedName>
    <definedName name="Start_Date">#REF!</definedName>
    <definedName name="WeekDay_Start">祝日!$A$1</definedName>
  </definedNames>
  <calcPr calcId="152511"/>
</workbook>
</file>

<file path=xl/calcChain.xml><?xml version="1.0" encoding="utf-8"?>
<calcChain xmlns="http://schemas.openxmlformats.org/spreadsheetml/2006/main">
  <c r="E5" i="3" l="1"/>
  <c r="F5" i="3" s="1"/>
  <c r="G5" i="3" s="1"/>
  <c r="H5" i="3" s="1"/>
  <c r="I5" i="3" s="1"/>
  <c r="J5" i="3" s="1"/>
  <c r="K5" i="3" s="1"/>
  <c r="L5" i="3" s="1"/>
  <c r="M5" i="3" s="1"/>
  <c r="N5" i="3" s="1"/>
  <c r="O5" i="3" s="1"/>
  <c r="P5" i="3" s="1"/>
  <c r="Q5" i="3" s="1"/>
  <c r="R5" i="3" s="1"/>
  <c r="S5" i="3" s="1"/>
  <c r="T5" i="3" s="1"/>
  <c r="U5" i="3" s="1"/>
  <c r="V5" i="3" s="1"/>
  <c r="W5" i="3" s="1"/>
  <c r="X5" i="3" s="1"/>
  <c r="Y5" i="3" s="1"/>
  <c r="Z5" i="3" s="1"/>
  <c r="AA5" i="3" s="1"/>
  <c r="AB5" i="3" s="1"/>
  <c r="AC5" i="3" s="1"/>
  <c r="AD5" i="3" s="1"/>
  <c r="D5" i="3"/>
  <c r="E5" i="1"/>
  <c r="F5" i="1"/>
  <c r="G5" i="1" s="1"/>
  <c r="H5" i="1" s="1"/>
  <c r="I5" i="1" s="1"/>
  <c r="J5" i="1" s="1"/>
  <c r="K5" i="1" s="1"/>
  <c r="L5" i="1" s="1"/>
  <c r="M5" i="1" s="1"/>
  <c r="N5" i="1" s="1"/>
  <c r="O5" i="1" s="1"/>
  <c r="P5" i="1" s="1"/>
  <c r="Q5" i="1" s="1"/>
  <c r="R5" i="1" s="1"/>
  <c r="S5" i="1" s="1"/>
  <c r="T5" i="1" s="1"/>
  <c r="U5" i="1" s="1"/>
  <c r="V5" i="1" s="1"/>
  <c r="W5" i="1" s="1"/>
  <c r="X5" i="1" s="1"/>
  <c r="Y5" i="1" s="1"/>
  <c r="Z5" i="1" s="1"/>
  <c r="AA5" i="1" s="1"/>
  <c r="AB5" i="1" s="1"/>
  <c r="AC5" i="1" s="1"/>
  <c r="AD5" i="1" s="1"/>
  <c r="AE5" i="1" s="1"/>
  <c r="AF5" i="1" s="1"/>
  <c r="AG5" i="1" s="1"/>
  <c r="D5" i="1"/>
  <c r="B27" i="2" l="1"/>
  <c r="B26" i="2"/>
  <c r="B25" i="2"/>
  <c r="B24" i="2"/>
  <c r="B23" i="2"/>
  <c r="B22" i="2"/>
  <c r="B21" i="2"/>
  <c r="C27" i="2" l="1"/>
  <c r="A21" i="2"/>
  <c r="A22" i="2" s="1"/>
  <c r="A23" i="2" s="1"/>
  <c r="A24" i="2" s="1"/>
  <c r="A25" i="2" s="1"/>
  <c r="A26" i="2" s="1"/>
  <c r="A27" i="2" s="1"/>
</calcChain>
</file>

<file path=xl/sharedStrings.xml><?xml version="1.0" encoding="utf-8"?>
<sst xmlns="http://schemas.openxmlformats.org/spreadsheetml/2006/main" count="76" uniqueCount="51">
  <si>
    <t>名前／日付</t>
    <rPh sb="0" eb="2">
      <t>ナマエ</t>
    </rPh>
    <rPh sb="3" eb="5">
      <t>ヒヅケ</t>
    </rPh>
    <phoneticPr fontId="1"/>
  </si>
  <si>
    <t>金山　大智</t>
    <rPh sb="0" eb="2">
      <t>カネヤマ</t>
    </rPh>
    <rPh sb="3" eb="5">
      <t>ダイチ</t>
    </rPh>
    <phoneticPr fontId="1"/>
  </si>
  <si>
    <t>出本　勉</t>
    <rPh sb="0" eb="2">
      <t>デモト</t>
    </rPh>
    <rPh sb="3" eb="4">
      <t>ツトム</t>
    </rPh>
    <phoneticPr fontId="1"/>
  </si>
  <si>
    <t>橋奥　裕史</t>
    <rPh sb="0" eb="1">
      <t>ハシ</t>
    </rPh>
    <rPh sb="1" eb="2">
      <t>オク</t>
    </rPh>
    <rPh sb="3" eb="5">
      <t>ヒロフミ</t>
    </rPh>
    <phoneticPr fontId="1"/>
  </si>
  <si>
    <t>松本　理孝</t>
    <rPh sb="0" eb="2">
      <t>マツモト</t>
    </rPh>
    <rPh sb="3" eb="4">
      <t>リ</t>
    </rPh>
    <rPh sb="4" eb="5">
      <t>タカ</t>
    </rPh>
    <phoneticPr fontId="1"/>
  </si>
  <si>
    <t>データ</t>
    <phoneticPr fontId="1"/>
  </si>
  <si>
    <t>日付</t>
    <rPh sb="0" eb="2">
      <t>ヒヅケ</t>
    </rPh>
    <phoneticPr fontId="1"/>
  </si>
  <si>
    <t>曜日</t>
    <rPh sb="0" eb="2">
      <t>ヨウビ</t>
    </rPh>
    <phoneticPr fontId="4"/>
  </si>
  <si>
    <t>祝日</t>
    <rPh sb="0" eb="2">
      <t>シュクジツ</t>
    </rPh>
    <phoneticPr fontId="4"/>
  </si>
  <si>
    <t>日</t>
  </si>
  <si>
    <t>月</t>
    <rPh sb="0" eb="1">
      <t>ツキ</t>
    </rPh>
    <phoneticPr fontId="4"/>
  </si>
  <si>
    <t>火</t>
  </si>
  <si>
    <t>水</t>
  </si>
  <si>
    <t>木</t>
  </si>
  <si>
    <t>金</t>
  </si>
  <si>
    <t>土</t>
  </si>
  <si>
    <t>元日</t>
  </si>
  <si>
    <t>成人の日</t>
  </si>
  <si>
    <t>建国記念の日</t>
  </si>
  <si>
    <t>天皇誕生日</t>
  </si>
  <si>
    <t>休日</t>
  </si>
  <si>
    <t>春分の日</t>
  </si>
  <si>
    <t>昭和の日</t>
  </si>
  <si>
    <t>憲法記念日</t>
  </si>
  <si>
    <t>みどりの日</t>
  </si>
  <si>
    <t>こどもの日</t>
  </si>
  <si>
    <t>海の日</t>
  </si>
  <si>
    <t>スポーツの日</t>
  </si>
  <si>
    <t>山の日</t>
  </si>
  <si>
    <t>敬老の日</t>
  </si>
  <si>
    <t>秋分の日</t>
  </si>
  <si>
    <t>文化の日</t>
  </si>
  <si>
    <t>勤労感謝の日</t>
  </si>
  <si>
    <t>名称</t>
    <rPh sb="0" eb="2">
      <t>メイショウ</t>
    </rPh>
    <phoneticPr fontId="1"/>
  </si>
  <si>
    <t>t</t>
  </si>
  <si>
    <t>b</t>
  </si>
  <si>
    <t>29（金）</t>
  </si>
  <si>
    <t>30（土）</t>
  </si>
  <si>
    <t>31（日）</t>
  </si>
  <si>
    <t>1（月）</t>
  </si>
  <si>
    <t>2（火）</t>
  </si>
  <si>
    <t>3（水）</t>
  </si>
  <si>
    <t>4（木）</t>
  </si>
  <si>
    <t>出本　勉_x000D_
_x000D_
月予定  _x000D_
_x000D_
電話メモ登録</t>
  </si>
  <si>
    <t>1/27-2/1 _x000D_
訪問PTJ RPA(1/28直出・直帰)_x000D_
_x000D_
_x000D_
田原さん資料一式確認（信野さん）_x000D_
_x000D_
_x000D_
9:00-9:15 _x000D_
打合せ朝会_x000D_
_x000D_
_x000D_
14:00-15:30 _x000D_
セミナー:uipathセミナー WEB_x000D_
_x000D_
_x000D_
18:00 _x000D_
予定あり</t>
  </si>
  <si>
    <t>1/27-2/1 _x000D_
訪問PTJ RPA(1/28直出・直帰)</t>
  </si>
  <si>
    <t>1/27-9:00 _x000D_
訪問PTJ RPA(1/28直出・直帰)_x000D_
_x000D_
_x000D_
PTJ出社日_x000D_
_x000D_
_x000D_
9:00-9:15 _x000D_
打合せ朝会_x000D_
_x000D_
_x000D_
10:00-11:00 _x000D_
打合せ完了報告会（南条）_x000D_
_x000D_
_x000D_
13:00-14:00 _x000D_
打合せ情報共有_x000D_
_x000D_
_x000D_
14:30-16:00 _x000D_
打合せ体制検討_x000D_
_x000D_
_x000D_
17:00-18:00 _x000D_
打合せイプロスPJ</t>
  </si>
  <si>
    <t>9:00-9:15 _x000D_
打合せ朝会_x000D_
_x000D_
_x000D_
19:00 _x000D_
予定あり</t>
  </si>
  <si>
    <t>9:00-9:15 _x000D_
打合せ朝会_x000D_
_x000D_
_x000D_
13:00-14:00 _x000D_
打合せ受託案件共有_x000D_
_x000D_
_x000D_
16:30-17:00 _x000D_
打合せ:進捗報告全体（出本）</t>
  </si>
  <si>
    <t>9:00-9:15 _x000D_
打合せ朝会_x000D_
_x000D_
_x000D_
13:30-15:00 _x000D_
打合せKDDI(WEB)_x000D_
_x000D_
_x000D_
18:00 _x000D_
予定あり</t>
  </si>
  <si>
    <t>テレワーク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</si>
</sst>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/d;@"/>
  </numFmts>
  <fonts count="5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8">
    <xf numFmtId="0" fontId="0" fillId="0" borderId="0" xfId="0"/>
    <xf numFmtId="176" fontId="0" fillId="0" borderId="0" xfId="0" applyNumberFormat="1" applyAlignment="1">
      <alignment vertical="center"/>
    </xf>
    <xf numFmtId="0" fontId="0" fillId="0" borderId="0" xfId="0" applyAlignment="1">
      <alignment wrapText="1"/>
    </xf>
    <xf numFmtId="0" fontId="0" fillId="0" borderId="0" xfId="0" applyNumberFormat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3" borderId="1" xfId="0" applyFill="1" applyBorder="1"/>
    <xf numFmtId="0" fontId="3" fillId="0" borderId="0" xfId="1" applyFont="1" applyAlignment="1">
      <alignment horizontal="center"/>
    </xf>
    <xf numFmtId="0" fontId="3" fillId="0" borderId="0" xfId="1" applyFont="1"/>
    <xf numFmtId="0" fontId="3" fillId="0" borderId="0" xfId="1" applyFont="1" applyAlignment="1">
      <alignment horizontal="right" vertical="center"/>
    </xf>
    <xf numFmtId="14" fontId="3" fillId="0" borderId="0" xfId="1" applyNumberFormat="1" applyFont="1" applyAlignment="1">
      <alignment vertical="center"/>
    </xf>
    <xf numFmtId="14" fontId="3" fillId="0" borderId="0" xfId="1" applyNumberFormat="1" applyFont="1"/>
    <xf numFmtId="14" fontId="0" fillId="0" borderId="5" xfId="0" applyNumberFormat="1" applyBorder="1"/>
    <xf numFmtId="14" fontId="0" fillId="0" borderId="6" xfId="0" applyNumberFormat="1" applyBorder="1"/>
    <xf numFmtId="14" fontId="0" fillId="0" borderId="7" xfId="0" applyNumberFormat="1" applyBorder="1"/>
    <xf numFmtId="0" fontId="0" fillId="2" borderId="2" xfId="0" applyFill="1" applyBorder="1"/>
  </cellXfs>
  <cellStyles count="2">
    <cellStyle name="標準" xfId="0" builtinId="0"/>
    <cellStyle name="標準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AI9"/>
  <sheetViews>
    <sheetView tabSelected="1" workbookViewId="0">
      <selection activeCell="D5" sqref="D5:AG5"/>
    </sheetView>
  </sheetViews>
  <sheetFormatPr defaultRowHeight="13.5"/>
  <cols>
    <col min="2" max="2" width="11" bestFit="1" customWidth="1"/>
    <col min="3" max="3" width="9.5" bestFit="1" customWidth="1"/>
    <col min="33" max="33" width="9" customWidth="1"/>
  </cols>
  <sheetData>
    <row r="5" spans="2:35">
      <c r="B5" t="s">
        <v>0</v>
      </c>
      <c r="C5" s="1">
        <v>44197</v>
      </c>
      <c r="D5" s="1">
        <f>C5+1</f>
        <v>44198</v>
      </c>
      <c r="E5" s="1">
        <f t="shared" ref="E5:AG5" si="0">D5+1</f>
        <v>44199</v>
      </c>
      <c r="F5" s="1">
        <f t="shared" si="0"/>
        <v>44200</v>
      </c>
      <c r="G5" s="1">
        <f t="shared" si="0"/>
        <v>44201</v>
      </c>
      <c r="H5" s="1">
        <f t="shared" si="0"/>
        <v>44202</v>
      </c>
      <c r="I5" s="1">
        <f t="shared" si="0"/>
        <v>44203</v>
      </c>
      <c r="J5" s="1">
        <f t="shared" si="0"/>
        <v>44204</v>
      </c>
      <c r="K5" s="1">
        <f t="shared" si="0"/>
        <v>44205</v>
      </c>
      <c r="L5" s="1">
        <f t="shared" si="0"/>
        <v>44206</v>
      </c>
      <c r="M5" s="1">
        <f t="shared" si="0"/>
        <v>44207</v>
      </c>
      <c r="N5" s="1">
        <f t="shared" si="0"/>
        <v>44208</v>
      </c>
      <c r="O5" s="1">
        <f t="shared" si="0"/>
        <v>44209</v>
      </c>
      <c r="P5" s="1">
        <f t="shared" si="0"/>
        <v>44210</v>
      </c>
      <c r="Q5" s="1">
        <f t="shared" si="0"/>
        <v>44211</v>
      </c>
      <c r="R5" s="1">
        <f t="shared" si="0"/>
        <v>44212</v>
      </c>
      <c r="S5" s="1">
        <f t="shared" si="0"/>
        <v>44213</v>
      </c>
      <c r="T5" s="1">
        <f t="shared" si="0"/>
        <v>44214</v>
      </c>
      <c r="U5" s="1">
        <f t="shared" si="0"/>
        <v>44215</v>
      </c>
      <c r="V5" s="1">
        <f t="shared" si="0"/>
        <v>44216</v>
      </c>
      <c r="W5" s="1">
        <f t="shared" si="0"/>
        <v>44217</v>
      </c>
      <c r="X5" s="1">
        <f t="shared" si="0"/>
        <v>44218</v>
      </c>
      <c r="Y5" s="1">
        <f t="shared" si="0"/>
        <v>44219</v>
      </c>
      <c r="Z5" s="1">
        <f t="shared" si="0"/>
        <v>44220</v>
      </c>
      <c r="AA5" s="1">
        <f t="shared" si="0"/>
        <v>44221</v>
      </c>
      <c r="AB5" s="1">
        <f t="shared" si="0"/>
        <v>44222</v>
      </c>
      <c r="AC5" s="1">
        <f t="shared" si="0"/>
        <v>44223</v>
      </c>
      <c r="AD5" s="1">
        <f t="shared" si="0"/>
        <v>44224</v>
      </c>
      <c r="AE5" s="1">
        <f t="shared" si="0"/>
        <v>44225</v>
      </c>
      <c r="AF5" s="1">
        <f t="shared" si="0"/>
        <v>44226</v>
      </c>
      <c r="AG5" s="1">
        <f t="shared" si="0"/>
        <v>44227</v>
      </c>
    </row>
    <row r="6" spans="2:35">
      <c r="B6" t="s">
        <v>2</v>
      </c>
      <c r="AC6" s="3"/>
      <c r="AD6" s="3"/>
      <c r="AE6" s="3" t="s">
        <v>34</v>
      </c>
      <c r="AF6" s="3"/>
      <c r="AG6" s="3"/>
      <c r="AH6" s="3"/>
      <c r="AI6" s="3"/>
    </row>
    <row r="7" spans="2:35">
      <c r="B7" t="s">
        <v>3</v>
      </c>
      <c r="AC7" s="3"/>
      <c r="AD7" s="3"/>
      <c r="AE7" s="3" t="s">
        <v>34</v>
      </c>
      <c r="AF7" s="3"/>
      <c r="AG7" s="3"/>
      <c r="AH7" s="3"/>
      <c r="AI7" s="3"/>
    </row>
    <row r="8" spans="2:35">
      <c r="B8" t="s">
        <v>4</v>
      </c>
      <c r="AC8" s="3"/>
      <c r="AD8" s="3"/>
      <c r="AE8" s="3" t="s">
        <v>34</v>
      </c>
      <c r="AF8" s="3"/>
      <c r="AG8" s="3"/>
      <c r="AH8" s="3"/>
      <c r="AI8" s="3"/>
    </row>
    <row r="9" spans="2:35">
      <c r="B9" t="s">
        <v>1</v>
      </c>
      <c r="AC9" s="3"/>
      <c r="AD9" s="3"/>
      <c r="AE9" s="3" t="s">
        <v>34</v>
      </c>
      <c r="AF9" s="3"/>
      <c r="AG9" s="3"/>
      <c r="AH9" s="3"/>
      <c r="AI9" s="3"/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AI9"/>
  <sheetViews>
    <sheetView workbookViewId="0">
      <selection activeCell="AC21" sqref="AC21"/>
    </sheetView>
  </sheetViews>
  <sheetFormatPr defaultRowHeight="13.5"/>
  <cols>
    <col min="2" max="2" width="11" bestFit="1" customWidth="1"/>
    <col min="3" max="3" width="9.5" bestFit="1" customWidth="1"/>
    <col min="33" max="33" width="9" customWidth="1"/>
  </cols>
  <sheetData>
    <row r="5" spans="2:35">
      <c r="B5" t="s">
        <v>0</v>
      </c>
      <c r="C5" s="1">
        <v>44228</v>
      </c>
      <c r="D5" s="1">
        <f>C5+1</f>
        <v>44229</v>
      </c>
      <c r="E5" s="1">
        <f t="shared" ref="E5:AD5" si="0">D5+1</f>
        <v>44230</v>
      </c>
      <c r="F5" s="1">
        <f t="shared" si="0"/>
        <v>44231</v>
      </c>
      <c r="G5" s="1">
        <f t="shared" si="0"/>
        <v>44232</v>
      </c>
      <c r="H5" s="1">
        <f t="shared" si="0"/>
        <v>44233</v>
      </c>
      <c r="I5" s="1">
        <f t="shared" si="0"/>
        <v>44234</v>
      </c>
      <c r="J5" s="1">
        <f t="shared" si="0"/>
        <v>44235</v>
      </c>
      <c r="K5" s="1">
        <f t="shared" si="0"/>
        <v>44236</v>
      </c>
      <c r="L5" s="1">
        <f t="shared" si="0"/>
        <v>44237</v>
      </c>
      <c r="M5" s="1">
        <f t="shared" si="0"/>
        <v>44238</v>
      </c>
      <c r="N5" s="1">
        <f t="shared" si="0"/>
        <v>44239</v>
      </c>
      <c r="O5" s="1">
        <f t="shared" si="0"/>
        <v>44240</v>
      </c>
      <c r="P5" s="1">
        <f t="shared" si="0"/>
        <v>44241</v>
      </c>
      <c r="Q5" s="1">
        <f t="shared" si="0"/>
        <v>44242</v>
      </c>
      <c r="R5" s="1">
        <f t="shared" si="0"/>
        <v>44243</v>
      </c>
      <c r="S5" s="1">
        <f t="shared" si="0"/>
        <v>44244</v>
      </c>
      <c r="T5" s="1">
        <f t="shared" si="0"/>
        <v>44245</v>
      </c>
      <c r="U5" s="1">
        <f t="shared" si="0"/>
        <v>44246</v>
      </c>
      <c r="V5" s="1">
        <f t="shared" si="0"/>
        <v>44247</v>
      </c>
      <c r="W5" s="1">
        <f t="shared" si="0"/>
        <v>44248</v>
      </c>
      <c r="X5" s="1">
        <f t="shared" si="0"/>
        <v>44249</v>
      </c>
      <c r="Y5" s="1">
        <f t="shared" si="0"/>
        <v>44250</v>
      </c>
      <c r="Z5" s="1">
        <f t="shared" si="0"/>
        <v>44251</v>
      </c>
      <c r="AA5" s="1">
        <f t="shared" si="0"/>
        <v>44252</v>
      </c>
      <c r="AB5" s="1">
        <f t="shared" si="0"/>
        <v>44253</v>
      </c>
      <c r="AC5" s="1">
        <f t="shared" si="0"/>
        <v>44254</v>
      </c>
      <c r="AD5" s="1">
        <f t="shared" si="0"/>
        <v>44255</v>
      </c>
      <c r="AE5" s="1"/>
      <c r="AF5" s="1"/>
      <c r="AG5" s="1"/>
    </row>
    <row r="6" spans="2:35">
      <c r="B6" t="s">
        <v>2</v>
      </c>
      <c r="C6" t="s">
        <v>35</v>
      </c>
      <c r="D6" t="s">
        <v>35</v>
      </c>
      <c r="E6" t="s">
        <v>35</v>
      </c>
      <c r="F6" t="s">
        <v>34</v>
      </c>
      <c r="AC6" s="3"/>
      <c r="AD6" s="3"/>
      <c r="AE6" s="3"/>
      <c r="AF6" s="3"/>
      <c r="AG6" s="3"/>
      <c r="AH6" s="3"/>
      <c r="AI6" s="3"/>
    </row>
    <row r="7" spans="2:35">
      <c r="B7" t="s">
        <v>3</v>
      </c>
      <c r="C7" t="s">
        <v>34</v>
      </c>
      <c r="D7" t="s">
        <v>34</v>
      </c>
      <c r="E7" t="s">
        <v>35</v>
      </c>
      <c r="F7" t="s">
        <v>34</v>
      </c>
      <c r="AC7" s="3"/>
      <c r="AD7" s="3"/>
      <c r="AE7" s="3"/>
      <c r="AF7" s="3"/>
      <c r="AG7" s="3"/>
      <c r="AH7" s="3"/>
      <c r="AI7" s="3"/>
    </row>
    <row r="8" spans="2:35">
      <c r="B8" t="s">
        <v>4</v>
      </c>
      <c r="C8" t="s">
        <v>34</v>
      </c>
      <c r="D8" t="s">
        <v>34</v>
      </c>
      <c r="E8" t="s">
        <v>34</v>
      </c>
      <c r="F8" t="s">
        <v>34</v>
      </c>
      <c r="AC8" s="3"/>
      <c r="AD8" s="3"/>
      <c r="AE8" s="3"/>
      <c r="AF8" s="3"/>
      <c r="AG8" s="3"/>
      <c r="AH8" s="3"/>
      <c r="AI8" s="3"/>
    </row>
    <row r="9" spans="2:35">
      <c r="B9" t="s">
        <v>1</v>
      </c>
      <c r="C9" t="s">
        <v>35</v>
      </c>
      <c r="D9" t="s">
        <v>34</v>
      </c>
      <c r="E9" t="s">
        <v>35</v>
      </c>
      <c r="F9" t="s">
        <v>35</v>
      </c>
      <c r="AC9" s="3"/>
      <c r="AD9" s="3"/>
      <c r="AE9" s="3"/>
      <c r="AF9" s="3"/>
      <c r="AG9" s="3"/>
      <c r="AH9" s="3"/>
      <c r="AI9" s="3"/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2"/>
  <sheetViews>
    <sheetView workbookViewId="0">
      <selection activeCell="B28" sqref="B28"/>
    </sheetView>
  </sheetViews>
  <sheetFormatPr defaultColWidth="9" defaultRowHeight="12"/>
  <cols>
    <col min="1" max="1" width="5.25" style="10" bestFit="1" customWidth="1"/>
    <col min="2" max="2" width="11.625" style="10" bestFit="1" customWidth="1"/>
    <col min="3" max="3" width="11.375" style="10" bestFit="1" customWidth="1"/>
    <col min="4" max="4" width="12.375" style="10" bestFit="1" customWidth="1"/>
    <col min="5" max="5" width="12.125" style="10" bestFit="1" customWidth="1"/>
    <col min="6" max="16384" width="9" style="10"/>
  </cols>
  <sheetData>
    <row r="1" spans="1:7">
      <c r="A1" s="9" t="s">
        <v>7</v>
      </c>
      <c r="B1" s="9" t="s">
        <v>8</v>
      </c>
      <c r="C1" s="9" t="s">
        <v>33</v>
      </c>
      <c r="D1" s="11"/>
      <c r="E1" s="12"/>
    </row>
    <row r="2" spans="1:7">
      <c r="A2" s="10" t="s">
        <v>9</v>
      </c>
      <c r="B2" s="13">
        <v>44197</v>
      </c>
      <c r="C2" s="10" t="s">
        <v>16</v>
      </c>
      <c r="D2" s="11"/>
      <c r="E2" s="12"/>
    </row>
    <row r="3" spans="1:7">
      <c r="A3" s="10" t="s">
        <v>10</v>
      </c>
      <c r="B3" s="13">
        <v>44207</v>
      </c>
      <c r="C3" s="10" t="s">
        <v>17</v>
      </c>
    </row>
    <row r="4" spans="1:7">
      <c r="A4" s="10" t="s">
        <v>11</v>
      </c>
      <c r="B4" s="13">
        <v>44238</v>
      </c>
      <c r="C4" s="10" t="s">
        <v>18</v>
      </c>
    </row>
    <row r="5" spans="1:7">
      <c r="A5" s="10" t="s">
        <v>12</v>
      </c>
      <c r="B5" s="13">
        <v>44250</v>
      </c>
      <c r="C5" s="10" t="s">
        <v>19</v>
      </c>
    </row>
    <row r="6" spans="1:7">
      <c r="A6" s="10" t="s">
        <v>13</v>
      </c>
      <c r="B6" s="13">
        <v>44275</v>
      </c>
      <c r="C6" s="10" t="s">
        <v>21</v>
      </c>
    </row>
    <row r="7" spans="1:7">
      <c r="A7" s="10" t="s">
        <v>14</v>
      </c>
      <c r="B7" s="13">
        <v>44315</v>
      </c>
      <c r="C7" s="10" t="s">
        <v>22</v>
      </c>
    </row>
    <row r="8" spans="1:7">
      <c r="A8" s="10" t="s">
        <v>15</v>
      </c>
      <c r="B8" s="13">
        <v>44319</v>
      </c>
      <c r="C8" s="10" t="s">
        <v>23</v>
      </c>
    </row>
    <row r="9" spans="1:7">
      <c r="B9" s="13">
        <v>44320</v>
      </c>
      <c r="C9" s="10" t="s">
        <v>24</v>
      </c>
    </row>
    <row r="10" spans="1:7">
      <c r="B10" s="13">
        <v>44321</v>
      </c>
      <c r="C10" s="10" t="s">
        <v>25</v>
      </c>
    </row>
    <row r="11" spans="1:7">
      <c r="B11" s="13">
        <v>44399</v>
      </c>
      <c r="C11" s="10" t="s">
        <v>26</v>
      </c>
      <c r="G11" s="13"/>
    </row>
    <row r="12" spans="1:7">
      <c r="B12" s="13">
        <v>44400</v>
      </c>
      <c r="C12" s="10" t="s">
        <v>27</v>
      </c>
      <c r="G12" s="13"/>
    </row>
    <row r="13" spans="1:7">
      <c r="B13" s="13">
        <v>44416</v>
      </c>
      <c r="C13" s="10" t="s">
        <v>28</v>
      </c>
      <c r="G13" s="13"/>
    </row>
    <row r="14" spans="1:7">
      <c r="B14" s="13">
        <v>44417</v>
      </c>
      <c r="C14" s="10" t="s">
        <v>20</v>
      </c>
      <c r="G14" s="13"/>
    </row>
    <row r="15" spans="1:7">
      <c r="B15" s="13">
        <v>44459</v>
      </c>
      <c r="C15" s="10" t="s">
        <v>29</v>
      </c>
      <c r="G15" s="13"/>
    </row>
    <row r="16" spans="1:7">
      <c r="B16" s="13">
        <v>44462</v>
      </c>
      <c r="C16" s="10" t="s">
        <v>30</v>
      </c>
      <c r="G16" s="13"/>
    </row>
    <row r="17" spans="2:7">
      <c r="B17" s="13">
        <v>44503</v>
      </c>
      <c r="C17" s="10" t="s">
        <v>31</v>
      </c>
      <c r="G17" s="13"/>
    </row>
    <row r="18" spans="2:7">
      <c r="B18" s="13">
        <v>44523</v>
      </c>
      <c r="C18" s="10" t="s">
        <v>32</v>
      </c>
      <c r="G18" s="13"/>
    </row>
    <row r="19" spans="2:7">
      <c r="B19" s="13"/>
      <c r="G19" s="13"/>
    </row>
    <row r="20" spans="2:7">
      <c r="B20" s="13"/>
      <c r="G20" s="13"/>
    </row>
    <row r="21" spans="2:7">
      <c r="B21" s="13"/>
      <c r="G21" s="13"/>
    </row>
    <row r="22" spans="2:7">
      <c r="B22" s="13"/>
      <c r="G22" s="13"/>
    </row>
    <row r="23" spans="2:7">
      <c r="B23" s="13"/>
      <c r="G23" s="13"/>
    </row>
    <row r="24" spans="2:7">
      <c r="B24" s="13"/>
      <c r="G24" s="13"/>
    </row>
    <row r="25" spans="2:7">
      <c r="B25" s="13"/>
      <c r="G25" s="13"/>
    </row>
    <row r="26" spans="2:7">
      <c r="B26" s="13"/>
      <c r="G26" s="13"/>
    </row>
    <row r="27" spans="2:7">
      <c r="B27" s="13"/>
      <c r="G27" s="13"/>
    </row>
    <row r="28" spans="2:7">
      <c r="B28" s="13"/>
      <c r="G28" s="13"/>
    </row>
    <row r="29" spans="2:7">
      <c r="B29" s="13"/>
    </row>
    <row r="30" spans="2:7">
      <c r="B30" s="13"/>
    </row>
    <row r="31" spans="2:7">
      <c r="B31" s="13"/>
    </row>
    <row r="32" spans="2:7">
      <c r="B32" s="13"/>
    </row>
    <row r="33" spans="2:2">
      <c r="B33" s="13"/>
    </row>
    <row r="34" spans="2:2">
      <c r="B34" s="13"/>
    </row>
    <row r="35" spans="2:2">
      <c r="B35" s="13"/>
    </row>
    <row r="36" spans="2:2">
      <c r="B36" s="13"/>
    </row>
    <row r="37" spans="2:2">
      <c r="B37" s="13"/>
    </row>
    <row r="38" spans="2:2">
      <c r="B38" s="13"/>
    </row>
    <row r="39" spans="2:2">
      <c r="B39" s="13"/>
    </row>
    <row r="40" spans="2:2">
      <c r="B40" s="13"/>
    </row>
    <row r="41" spans="2:2">
      <c r="B41" s="13"/>
    </row>
    <row r="42" spans="2:2">
      <c r="B42" s="13"/>
    </row>
    <row r="43" spans="2:2">
      <c r="B43" s="13"/>
    </row>
    <row r="44" spans="2:2">
      <c r="B44" s="13"/>
    </row>
    <row r="45" spans="2:2">
      <c r="B45" s="13"/>
    </row>
    <row r="46" spans="2:2">
      <c r="B46" s="13"/>
    </row>
    <row r="47" spans="2:2">
      <c r="B47" s="13"/>
    </row>
    <row r="48" spans="2:2">
      <c r="B48" s="13"/>
    </row>
    <row r="49" spans="2:2">
      <c r="B49" s="13"/>
    </row>
    <row r="50" spans="2:2">
      <c r="B50" s="13"/>
    </row>
    <row r="51" spans="2:2">
      <c r="B51" s="13"/>
    </row>
    <row r="52" spans="2:2">
      <c r="B52" s="13"/>
    </row>
    <row r="53" spans="2:2">
      <c r="B53" s="13"/>
    </row>
    <row r="54" spans="2:2">
      <c r="B54" s="13"/>
    </row>
    <row r="55" spans="2:2">
      <c r="B55" s="13"/>
    </row>
    <row r="56" spans="2:2">
      <c r="B56" s="13"/>
    </row>
    <row r="57" spans="2:2">
      <c r="B57" s="13"/>
    </row>
    <row r="58" spans="2:2">
      <c r="B58" s="13"/>
    </row>
    <row r="59" spans="2:2">
      <c r="B59" s="13"/>
    </row>
    <row r="60" spans="2:2">
      <c r="B60" s="13"/>
    </row>
    <row r="61" spans="2:2">
      <c r="B61" s="13"/>
    </row>
    <row r="62" spans="2:2">
      <c r="B62" s="13"/>
    </row>
    <row r="63" spans="2:2">
      <c r="B63" s="13"/>
    </row>
    <row r="64" spans="2:2">
      <c r="B64" s="13"/>
    </row>
    <row r="65" spans="2:2">
      <c r="B65" s="13"/>
    </row>
    <row r="66" spans="2:2">
      <c r="B66" s="13"/>
    </row>
    <row r="67" spans="2:2">
      <c r="B67" s="13"/>
    </row>
    <row r="68" spans="2:2">
      <c r="B68" s="13"/>
    </row>
    <row r="69" spans="2:2">
      <c r="B69" s="13"/>
    </row>
    <row r="70" spans="2:2">
      <c r="B70" s="13"/>
    </row>
    <row r="71" spans="2:2">
      <c r="B71" s="13"/>
    </row>
    <row r="72" spans="2:2">
      <c r="B72" s="13"/>
    </row>
    <row r="73" spans="2:2">
      <c r="B73" s="13"/>
    </row>
    <row r="74" spans="2:2">
      <c r="B74" s="13"/>
    </row>
    <row r="75" spans="2:2">
      <c r="B75" s="13"/>
    </row>
    <row r="76" spans="2:2">
      <c r="B76" s="13"/>
    </row>
    <row r="77" spans="2:2">
      <c r="B77" s="13"/>
    </row>
    <row r="78" spans="2:2">
      <c r="B78" s="13"/>
    </row>
    <row r="79" spans="2:2">
      <c r="B79" s="13"/>
    </row>
    <row r="80" spans="2:2">
      <c r="B80" s="13"/>
    </row>
    <row r="81" spans="2:2">
      <c r="B81" s="13"/>
    </row>
    <row r="82" spans="2:2">
      <c r="B82" s="13"/>
    </row>
    <row r="83" spans="2:2">
      <c r="B83" s="13"/>
    </row>
    <row r="84" spans="2:2">
      <c r="B84" s="13"/>
    </row>
    <row r="85" spans="2:2">
      <c r="B85" s="13"/>
    </row>
    <row r="86" spans="2:2">
      <c r="B86" s="13"/>
    </row>
    <row r="87" spans="2:2">
      <c r="B87" s="13"/>
    </row>
    <row r="88" spans="2:2">
      <c r="B88" s="13"/>
    </row>
    <row r="89" spans="2:2">
      <c r="B89" s="13"/>
    </row>
    <row r="90" spans="2:2">
      <c r="B90" s="13"/>
    </row>
    <row r="91" spans="2:2">
      <c r="B91" s="13"/>
    </row>
    <row r="92" spans="2:2">
      <c r="B92" s="13"/>
    </row>
    <row r="93" spans="2:2">
      <c r="B93" s="13"/>
    </row>
    <row r="94" spans="2:2">
      <c r="B94" s="13"/>
    </row>
    <row r="95" spans="2:2">
      <c r="B95" s="13"/>
    </row>
    <row r="96" spans="2:2">
      <c r="B96" s="13"/>
    </row>
    <row r="97" spans="2:2">
      <c r="B97" s="13"/>
    </row>
    <row r="98" spans="2:2">
      <c r="B98" s="13"/>
    </row>
    <row r="99" spans="2:2">
      <c r="B99" s="13"/>
    </row>
    <row r="100" spans="2:2">
      <c r="B100" s="13"/>
    </row>
    <row r="101" spans="2:2">
      <c r="B101" s="13"/>
    </row>
    <row r="102" spans="2:2">
      <c r="B102" s="13"/>
    </row>
    <row r="103" spans="2:2">
      <c r="B103" s="13"/>
    </row>
    <row r="104" spans="2:2">
      <c r="B104" s="13"/>
    </row>
    <row r="105" spans="2:2">
      <c r="B105" s="13"/>
    </row>
    <row r="106" spans="2:2">
      <c r="B106" s="13"/>
    </row>
    <row r="107" spans="2:2">
      <c r="B107" s="13"/>
    </row>
    <row r="108" spans="2:2">
      <c r="B108" s="13"/>
    </row>
    <row r="109" spans="2:2">
      <c r="B109" s="13"/>
    </row>
    <row r="110" spans="2:2">
      <c r="B110" s="13"/>
    </row>
    <row r="111" spans="2:2">
      <c r="B111" s="13"/>
    </row>
    <row r="112" spans="2:2">
      <c r="B112" s="13"/>
    </row>
    <row r="113" spans="2:2">
      <c r="B113" s="13"/>
    </row>
    <row r="114" spans="2:2">
      <c r="B114" s="13"/>
    </row>
    <row r="115" spans="2:2">
      <c r="B115" s="13"/>
    </row>
    <row r="116" spans="2:2">
      <c r="B116" s="13"/>
    </row>
    <row r="117" spans="2:2">
      <c r="B117" s="13"/>
    </row>
    <row r="118" spans="2:2">
      <c r="B118" s="13"/>
    </row>
    <row r="119" spans="2:2">
      <c r="B119" s="13"/>
    </row>
    <row r="120" spans="2:2">
      <c r="B120" s="13"/>
    </row>
    <row r="121" spans="2:2">
      <c r="B121" s="13"/>
    </row>
    <row r="122" spans="2:2">
      <c r="B122" s="13"/>
    </row>
    <row r="123" spans="2:2">
      <c r="B123" s="13"/>
    </row>
    <row r="124" spans="2:2">
      <c r="B124" s="13"/>
    </row>
    <row r="125" spans="2:2">
      <c r="B125" s="13"/>
    </row>
    <row r="126" spans="2:2">
      <c r="B126" s="13"/>
    </row>
    <row r="127" spans="2:2">
      <c r="B127" s="13"/>
    </row>
    <row r="128" spans="2:2">
      <c r="B128" s="13"/>
    </row>
    <row r="129" spans="2:2">
      <c r="B129" s="13"/>
    </row>
    <row r="130" spans="2:2">
      <c r="B130" s="13"/>
    </row>
    <row r="131" spans="2:2">
      <c r="B131" s="13"/>
    </row>
    <row r="132" spans="2:2">
      <c r="B132" s="13"/>
    </row>
    <row r="133" spans="2:2">
      <c r="B133" s="13"/>
    </row>
    <row r="134" spans="2:2">
      <c r="B134" s="13"/>
    </row>
    <row r="135" spans="2:2">
      <c r="B135" s="13"/>
    </row>
    <row r="136" spans="2:2">
      <c r="B136" s="13"/>
    </row>
    <row r="137" spans="2:2">
      <c r="B137" s="13"/>
    </row>
    <row r="138" spans="2:2">
      <c r="B138" s="13"/>
    </row>
    <row r="139" spans="2:2">
      <c r="B139" s="13"/>
    </row>
    <row r="140" spans="2:2">
      <c r="B140" s="13"/>
    </row>
    <row r="141" spans="2:2">
      <c r="B141" s="13"/>
    </row>
    <row r="142" spans="2:2">
      <c r="B142" s="13"/>
    </row>
    <row r="143" spans="2:2">
      <c r="B143" s="13"/>
    </row>
    <row r="144" spans="2:2">
      <c r="B144" s="13"/>
    </row>
    <row r="145" spans="2:2">
      <c r="B145" s="13"/>
    </row>
    <row r="146" spans="2:2">
      <c r="B146" s="13"/>
    </row>
    <row r="147" spans="2:2">
      <c r="B147" s="13"/>
    </row>
    <row r="148" spans="2:2">
      <c r="B148" s="13"/>
    </row>
    <row r="149" spans="2:2">
      <c r="B149" s="13"/>
    </row>
    <row r="150" spans="2:2">
      <c r="B150" s="13"/>
    </row>
    <row r="151" spans="2:2">
      <c r="B151" s="13"/>
    </row>
    <row r="152" spans="2:2">
      <c r="B152" s="13"/>
    </row>
    <row r="153" spans="2:2">
      <c r="B153" s="13"/>
    </row>
    <row r="154" spans="2:2">
      <c r="B154" s="13"/>
    </row>
    <row r="155" spans="2:2">
      <c r="B155" s="13"/>
    </row>
    <row r="156" spans="2:2">
      <c r="B156" s="13"/>
    </row>
    <row r="157" spans="2:2">
      <c r="B157" s="13"/>
    </row>
    <row r="158" spans="2:2">
      <c r="B158" s="13"/>
    </row>
    <row r="159" spans="2:2">
      <c r="B159" s="13"/>
    </row>
    <row r="160" spans="2:2">
      <c r="B160" s="13"/>
    </row>
    <row r="161" spans="2:2">
      <c r="B161" s="13"/>
    </row>
    <row r="162" spans="2:2">
      <c r="B162" s="13"/>
    </row>
    <row r="163" spans="2:2">
      <c r="B163" s="13"/>
    </row>
    <row r="164" spans="2:2">
      <c r="B164" s="13"/>
    </row>
    <row r="165" spans="2:2">
      <c r="B165" s="13"/>
    </row>
    <row r="166" spans="2:2">
      <c r="B166" s="13"/>
    </row>
    <row r="167" spans="2:2">
      <c r="B167" s="13"/>
    </row>
    <row r="168" spans="2:2">
      <c r="B168" s="13"/>
    </row>
    <row r="169" spans="2:2">
      <c r="B169" s="13"/>
    </row>
    <row r="170" spans="2:2">
      <c r="B170" s="13"/>
    </row>
    <row r="171" spans="2:2">
      <c r="B171" s="13"/>
    </row>
    <row r="172" spans="2:2">
      <c r="B172" s="13"/>
    </row>
    <row r="173" spans="2:2">
      <c r="B173" s="13"/>
    </row>
    <row r="174" spans="2:2">
      <c r="B174" s="13"/>
    </row>
    <row r="175" spans="2:2">
      <c r="B175" s="13"/>
    </row>
    <row r="176" spans="2:2">
      <c r="B176" s="13"/>
    </row>
    <row r="177" spans="2:2">
      <c r="B177" s="13"/>
    </row>
    <row r="178" spans="2:2">
      <c r="B178" s="13"/>
    </row>
    <row r="179" spans="2:2">
      <c r="B179" s="13"/>
    </row>
    <row r="180" spans="2:2">
      <c r="B180" s="13"/>
    </row>
    <row r="181" spans="2:2">
      <c r="B181" s="13"/>
    </row>
    <row r="182" spans="2:2">
      <c r="B182" s="13"/>
    </row>
    <row r="183" spans="2:2">
      <c r="B183" s="13"/>
    </row>
    <row r="184" spans="2:2">
      <c r="B184" s="13"/>
    </row>
    <row r="185" spans="2:2">
      <c r="B185" s="13"/>
    </row>
    <row r="186" spans="2:2">
      <c r="B186" s="13"/>
    </row>
    <row r="187" spans="2:2">
      <c r="B187" s="13"/>
    </row>
    <row r="188" spans="2:2">
      <c r="B188" s="13"/>
    </row>
    <row r="189" spans="2:2">
      <c r="B189" s="13"/>
    </row>
    <row r="190" spans="2:2">
      <c r="B190" s="13"/>
    </row>
    <row r="191" spans="2:2">
      <c r="B191" s="13"/>
    </row>
    <row r="192" spans="2:2">
      <c r="B192" s="13"/>
    </row>
    <row r="193" spans="2:2">
      <c r="B193" s="13"/>
    </row>
    <row r="194" spans="2:2">
      <c r="B194" s="13"/>
    </row>
    <row r="195" spans="2:2">
      <c r="B195" s="13"/>
    </row>
    <row r="196" spans="2:2">
      <c r="B196" s="13"/>
    </row>
    <row r="197" spans="2:2">
      <c r="B197" s="13"/>
    </row>
    <row r="198" spans="2:2">
      <c r="B198" s="13"/>
    </row>
    <row r="199" spans="2:2">
      <c r="B199" s="13"/>
    </row>
    <row r="200" spans="2:2">
      <c r="B200" s="13"/>
    </row>
    <row r="201" spans="2:2">
      <c r="B201" s="13"/>
    </row>
    <row r="202" spans="2:2">
      <c r="B202" s="13"/>
    </row>
    <row r="203" spans="2:2">
      <c r="B203" s="13"/>
    </row>
    <row r="204" spans="2:2">
      <c r="B204" s="13"/>
    </row>
    <row r="205" spans="2:2">
      <c r="B205" s="13"/>
    </row>
    <row r="206" spans="2:2">
      <c r="B206" s="13"/>
    </row>
    <row r="207" spans="2:2">
      <c r="B207" s="13"/>
    </row>
    <row r="208" spans="2:2">
      <c r="B208" s="13"/>
    </row>
    <row r="209" spans="2:2">
      <c r="B209" s="13"/>
    </row>
    <row r="210" spans="2:2">
      <c r="B210" s="13"/>
    </row>
    <row r="211" spans="2:2">
      <c r="B211" s="13"/>
    </row>
    <row r="212" spans="2:2">
      <c r="B212" s="13"/>
    </row>
    <row r="213" spans="2:2">
      <c r="B213" s="13"/>
    </row>
    <row r="214" spans="2:2">
      <c r="B214" s="13"/>
    </row>
    <row r="215" spans="2:2">
      <c r="B215" s="13"/>
    </row>
    <row r="216" spans="2:2">
      <c r="B216" s="13"/>
    </row>
    <row r="217" spans="2:2">
      <c r="B217" s="13"/>
    </row>
    <row r="218" spans="2:2">
      <c r="B218" s="13"/>
    </row>
    <row r="219" spans="2:2">
      <c r="B219" s="13"/>
    </row>
    <row r="220" spans="2:2">
      <c r="B220" s="13"/>
    </row>
    <row r="221" spans="2:2">
      <c r="B221" s="13"/>
    </row>
    <row r="222" spans="2:2">
      <c r="B222" s="13"/>
    </row>
    <row r="223" spans="2:2">
      <c r="B223" s="13"/>
    </row>
    <row r="224" spans="2:2">
      <c r="B224" s="13"/>
    </row>
    <row r="225" spans="2:2">
      <c r="B225" s="13"/>
    </row>
    <row r="226" spans="2:2">
      <c r="B226" s="13"/>
    </row>
    <row r="227" spans="2:2">
      <c r="B227" s="13"/>
    </row>
    <row r="228" spans="2:2">
      <c r="B228" s="13"/>
    </row>
    <row r="229" spans="2:2">
      <c r="B229" s="13"/>
    </row>
    <row r="230" spans="2:2">
      <c r="B230" s="13"/>
    </row>
    <row r="231" spans="2:2">
      <c r="B231" s="13"/>
    </row>
    <row r="232" spans="2:2">
      <c r="B232" s="13"/>
    </row>
  </sheetData>
  <phoneticPr fontId="1"/>
  <pageMargins left="0.78700000000000003" right="0.78700000000000003" top="0.98399999999999999" bottom="0.98399999999999999" header="0.51200000000000001" footer="0.51200000000000001"/>
  <pageSetup paperSize="9" orientation="portrait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opLeftCell="A13" workbookViewId="0">
      <selection activeCell="B28" sqref="B28"/>
    </sheetView>
  </sheetViews>
  <sheetFormatPr defaultRowHeight="13.5"/>
  <cols>
    <col min="1" max="1" width="12.25" bestFit="1" customWidth="1"/>
  </cols>
  <sheetData>
    <row r="1" spans="1:8">
      <c r="B1" t="s">
        <v>36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  <c r="H1" t="s">
        <v>42</v>
      </c>
    </row>
    <row r="2" spans="1:8" ht="409.5">
      <c r="A2" s="2" t="s">
        <v>43</v>
      </c>
      <c r="B2" s="2" t="s">
        <v>44</v>
      </c>
      <c r="C2" s="2" t="s">
        <v>45</v>
      </c>
      <c r="D2" s="2" t="s">
        <v>45</v>
      </c>
      <c r="E2" s="2" t="s">
        <v>46</v>
      </c>
      <c r="F2" s="2" t="s">
        <v>47</v>
      </c>
      <c r="G2" s="2" t="s">
        <v>48</v>
      </c>
      <c r="H2" s="2" t="s">
        <v>49</v>
      </c>
    </row>
    <row r="3" spans="1:8">
      <c r="B3" t="s">
        <v>50</v>
      </c>
      <c r="H3" t="s">
        <v>50</v>
      </c>
    </row>
    <row r="20" spans="1:8">
      <c r="A20" s="8" t="s">
        <v>6</v>
      </c>
      <c r="B20" s="17" t="s">
        <v>5</v>
      </c>
    </row>
    <row r="21" spans="1:8">
      <c r="A21" s="14">
        <f ca="1">TODAY()</f>
        <v>44225</v>
      </c>
      <c r="B21" s="5" t="str">
        <f>IF(COUNTIF($B3:$B5,"*時差出勤*"),"b",IF(COUNTIF($B3:$B5,"*テレワーク*"),"t",IF(COUNTIF($B3:$B5,"*休暇*"),"h",IF(COUNTIF($B3:$B5,"*不在*"),"-","b"))))</f>
        <v>t</v>
      </c>
      <c r="C21" s="4"/>
      <c r="D21" s="4"/>
      <c r="E21" s="4"/>
      <c r="F21" s="4"/>
      <c r="G21" s="4"/>
      <c r="H21" s="4"/>
    </row>
    <row r="22" spans="1:8">
      <c r="A22" s="15">
        <f ca="1">A21+1</f>
        <v>44226</v>
      </c>
      <c r="B22" s="6" t="str">
        <f>IF(COUNTIF($C3:$C5,"*時差出勤*"),"b",IF(COUNTIF($C3:$C5,"*テレワーク*"),"t",IF(COUNTIF($C3:$C5,"*休暇*"),"h",IF(COUNTIF($C3:$C5,"*不在*"),"-","b"))))</f>
        <v>b</v>
      </c>
    </row>
    <row r="23" spans="1:8">
      <c r="A23" s="15">
        <f t="shared" ref="A23:A27" ca="1" si="0">A22+1</f>
        <v>44227</v>
      </c>
      <c r="B23" s="6" t="str">
        <f>IF(COUNTIF($D3:$D5,"*時差出勤*"),"b",IF(COUNTIF($D3:$D5,"*テレワーク*"),"t",IF(COUNTIF($D3:$D5,"*休暇*"),"h",IF(COUNTIF($D3:$D5,"*不在*"),"-","b"))))</f>
        <v>b</v>
      </c>
    </row>
    <row r="24" spans="1:8">
      <c r="A24" s="15">
        <f t="shared" ca="1" si="0"/>
        <v>44228</v>
      </c>
      <c r="B24" s="6" t="str">
        <f>IF(COUNTIF($E3:$E5,"*時差出勤*"),"b",IF(COUNTIF($E3:$E5,"*テレワーク*"),"t",IF(COUNTIF($E3:$E5,"*休暇*"),"h",IF(COUNTIF($E3:$E5,"*不在*"),"-","b"))))</f>
        <v>b</v>
      </c>
    </row>
    <row r="25" spans="1:8">
      <c r="A25" s="15">
        <f t="shared" ca="1" si="0"/>
        <v>44229</v>
      </c>
      <c r="B25" s="6" t="str">
        <f>IF(COUNTIF($F3:$F5,"*時差出勤*"),"b",IF(COUNTIF($F3:$F5,"*テレワーク*"),"t",IF(COUNTIF($F3:$F5,"*休暇*"),"h",IF(COUNTIF($F3:$F5,"*不在*"),"-","b"))))</f>
        <v>b</v>
      </c>
    </row>
    <row r="26" spans="1:8">
      <c r="A26" s="15">
        <f t="shared" ca="1" si="0"/>
        <v>44230</v>
      </c>
      <c r="B26" s="6" t="str">
        <f>IF(COUNTIF($G3:$G5,"*時差出勤*"),"b",IF(COUNTIF($G3:$G5,"*テレワーク*"),"t",IF(COUNTIF($G3:$G5,"*休暇*"),"h",IF(COUNTIF($G3:$G5,"*不在*"),"-","b"))))</f>
        <v>b</v>
      </c>
    </row>
    <row r="27" spans="1:8">
      <c r="A27" s="16">
        <f t="shared" ca="1" si="0"/>
        <v>44231</v>
      </c>
      <c r="B27" s="7" t="str">
        <f>IF(COUNTIF($H3:$H5,"*時差出勤*"),"b",IF(COUNTIF($H3:$H5,"*テレワーク*"),"t",IF(COUNTIF($H3:$H5,"*休暇*"),"h",IF(COUNTIF($H3:$H5,"*不在*"),"-","b"))))</f>
        <v>t</v>
      </c>
      <c r="C27" s="4" t="str">
        <f>IF(COUNTIF($H3:$H5,"テレワーク"),"テレワーク",IF(COUNTIF($H3:I$5,"休暇"),"休暇",""))</f>
        <v>テレワーク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2</vt:i4>
      </vt:variant>
    </vt:vector>
  </HeadingPairs>
  <TitlesOfParts>
    <vt:vector size="6" baseType="lpstr">
      <vt:lpstr>2021年1月</vt:lpstr>
      <vt:lpstr>2021年2月</vt:lpstr>
      <vt:lpstr>祝日</vt:lpstr>
      <vt:lpstr>WorkSheet</vt:lpstr>
      <vt:lpstr>Holiday_Data</vt:lpstr>
      <vt:lpstr>WeekDay_Start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2021-01-29T09:12:58Z</dcterms:modified>
</cp:coreProperties>
</file>