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Project_PRECISION_AG_big_files\ET prediction Montana\data files and misc\"/>
    </mc:Choice>
  </mc:AlternateContent>
  <xr:revisionPtr revIDLastSave="0" documentId="13_ncr:1_{2812CB6F-8F6C-4C4B-9F0F-BF85DA7A87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able__Bill_Upper_daily_2024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A53" i="2"/>
</calcChain>
</file>

<file path=xl/sharedStrings.xml><?xml version="1.0" encoding="utf-8"?>
<sst xmlns="http://schemas.openxmlformats.org/spreadsheetml/2006/main" count="497" uniqueCount="194">
  <si>
    <t>Title</t>
  </si>
  <si>
    <t>Arable Export</t>
  </si>
  <si>
    <t>Date Range</t>
  </si>
  <si>
    <t>2023 04 Jun - 2023 28 Aug</t>
  </si>
  <si>
    <t>Date</t>
  </si>
  <si>
    <t>2024 27 Jan, 6:43 PM</t>
  </si>
  <si>
    <t>Site</t>
  </si>
  <si>
    <t>Bill_Upper</t>
  </si>
  <si>
    <t>Latitude</t>
  </si>
  <si>
    <t>Longitude</t>
  </si>
  <si>
    <t>Number of records</t>
  </si>
  <si>
    <t>63 records</t>
  </si>
  <si>
    <t>Temp</t>
  </si>
  <si>
    <t>°F</t>
  </si>
  <si>
    <t>Pressure</t>
  </si>
  <si>
    <t>kPa</t>
  </si>
  <si>
    <t>Speed</t>
  </si>
  <si>
    <t>mph</t>
  </si>
  <si>
    <t>Precip / Etc</t>
  </si>
  <si>
    <t>mm</t>
  </si>
  <si>
    <t>Soil Moisture</t>
  </si>
  <si>
    <t>VWC %</t>
  </si>
  <si>
    <t>local_time</t>
  </si>
  <si>
    <t>site</t>
  </si>
  <si>
    <t>cl</t>
  </si>
  <si>
    <t>ET</t>
  </si>
  <si>
    <t>ETc</t>
  </si>
  <si>
    <t>gdd</t>
  </si>
  <si>
    <t>gdd_source</t>
  </si>
  <si>
    <t>gdd_cumulative</t>
  </si>
  <si>
    <t>gdd_cumulative_source</t>
  </si>
  <si>
    <t>NDVI</t>
  </si>
  <si>
    <t>min_rh</t>
  </si>
  <si>
    <t>rh_at_max_temp</t>
  </si>
  <si>
    <t>rh_at_min_temp</t>
  </si>
  <si>
    <t>swdw</t>
  </si>
  <si>
    <t>max_temp</t>
  </si>
  <si>
    <t>mean_temp</t>
  </si>
  <si>
    <t>min_temp</t>
  </si>
  <si>
    <t>max_temp_dew</t>
  </si>
  <si>
    <t>max_temp_time</t>
  </si>
  <si>
    <t>min_temp_time</t>
  </si>
  <si>
    <t>precip</t>
  </si>
  <si>
    <t>precip_hours</t>
  </si>
  <si>
    <t>cumulative_precip</t>
  </si>
  <si>
    <t>sea_level_pressure</t>
  </si>
  <si>
    <t>vapor_pressure_deficit</t>
  </si>
  <si>
    <t>Kc</t>
  </si>
  <si>
    <t>leaf_wetness</t>
  </si>
  <si>
    <t>dew_temp</t>
  </si>
  <si>
    <t>crop_water_demand</t>
  </si>
  <si>
    <t>sunshine_duration</t>
  </si>
  <si>
    <t>wind_direction_cardinal</t>
  </si>
  <si>
    <t>wind_speed</t>
  </si>
  <si>
    <t>wind_direction_degrees</t>
  </si>
  <si>
    <t>wind_speed_max</t>
  </si>
  <si>
    <t>wind_speed_min</t>
  </si>
  <si>
    <t>wind_source</t>
  </si>
  <si>
    <t>Local Data</t>
  </si>
  <si>
    <t>2023-06-28T13:25:00Z</t>
  </si>
  <si>
    <t>2023-06-28T23:55:00Z</t>
  </si>
  <si>
    <t>SSW</t>
  </si>
  <si>
    <t>Remote Sensed Data</t>
  </si>
  <si>
    <t>2023-06-29T17:35:00Z</t>
  </si>
  <si>
    <t>2023-06-29T05:55:00Z</t>
  </si>
  <si>
    <t>SE</t>
  </si>
  <si>
    <t>2023-06-30T13:30:00Z</t>
  </si>
  <si>
    <t>2023-06-30T06:00:00Z</t>
  </si>
  <si>
    <t>2023-07-01T13:50:00Z</t>
  </si>
  <si>
    <t>2023-07-01T05:55:00Z</t>
  </si>
  <si>
    <t>S</t>
  </si>
  <si>
    <t>2023-07-02T17:10:00Z</t>
  </si>
  <si>
    <t>2023-07-02T05:45:00Z</t>
  </si>
  <si>
    <t>SW</t>
  </si>
  <si>
    <t>2023-07-03T15:40:00Z</t>
  </si>
  <si>
    <t>2023-07-03T04:45:00Z</t>
  </si>
  <si>
    <t>2023-07-04T17:35:00Z</t>
  </si>
  <si>
    <t>2023-07-04T07:10:00Z</t>
  </si>
  <si>
    <t>2023-07-05T16:20:00Z</t>
  </si>
  <si>
    <t>2023-07-05T06:05:00Z</t>
  </si>
  <si>
    <t>E</t>
  </si>
  <si>
    <t>2023-07-06T17:15:00Z</t>
  </si>
  <si>
    <t>2023-07-06T05:35:00Z</t>
  </si>
  <si>
    <t>2023-07-07T15:00:00Z</t>
  </si>
  <si>
    <t>2023-07-07T06:00:00Z</t>
  </si>
  <si>
    <t>2023-07-08T17:40:00Z</t>
  </si>
  <si>
    <t>2023-07-08T05:45:00Z</t>
  </si>
  <si>
    <t>2023-07-09T16:40:00Z</t>
  </si>
  <si>
    <t>2023-07-09T05:55:00Z</t>
  </si>
  <si>
    <t>2023-07-10T15:50:00Z</t>
  </si>
  <si>
    <t>2023-07-10T03:30:00Z</t>
  </si>
  <si>
    <t>2023-07-11T15:00:00Z</t>
  </si>
  <si>
    <t>2023-07-11T05:40:00Z</t>
  </si>
  <si>
    <t>WSW</t>
  </si>
  <si>
    <t>2023-07-12T16:00:00Z</t>
  </si>
  <si>
    <t>2023-07-12T05:40:00Z</t>
  </si>
  <si>
    <t>2023-07-13T11:45:00Z</t>
  </si>
  <si>
    <t>2023-07-13T06:10:00Z</t>
  </si>
  <si>
    <t>2023-07-14T16:25:00Z</t>
  </si>
  <si>
    <t>2023-07-14T06:10:00Z</t>
  </si>
  <si>
    <t>2023-07-15T17:45:00Z</t>
  </si>
  <si>
    <t>2023-07-15T06:00:00Z</t>
  </si>
  <si>
    <t>2023-07-16T16:30:00Z</t>
  </si>
  <si>
    <t>2023-07-16T06:00:00Z</t>
  </si>
  <si>
    <t>2023-07-17T17:45:00Z</t>
  </si>
  <si>
    <t>2023-07-17T04:55:00Z</t>
  </si>
  <si>
    <t>2023-07-18T16:30:00Z</t>
  </si>
  <si>
    <t>2023-07-18T06:15:00Z</t>
  </si>
  <si>
    <t>2023-07-19T19:05:00Z</t>
  </si>
  <si>
    <t>2023-07-19T06:15:00Z</t>
  </si>
  <si>
    <t>ESE</t>
  </si>
  <si>
    <t>2023-07-20T17:15:00Z</t>
  </si>
  <si>
    <t>2023-07-20T04:30:00Z</t>
  </si>
  <si>
    <t>2023-07-21T16:40:00Z</t>
  </si>
  <si>
    <t>2023-07-21T05:55:00Z</t>
  </si>
  <si>
    <t>2023-07-22T17:15:00Z</t>
  </si>
  <si>
    <t>2023-07-22T06:10:00Z</t>
  </si>
  <si>
    <t>2023-07-23T16:30:00Z</t>
  </si>
  <si>
    <t>2023-07-23T06:10:00Z</t>
  </si>
  <si>
    <t>SSE</t>
  </si>
  <si>
    <t>2023-07-24T12:10:00Z</t>
  </si>
  <si>
    <t>2023-07-24T05:15:00Z</t>
  </si>
  <si>
    <t>2023-07-25T13:30:00Z</t>
  </si>
  <si>
    <t>2023-07-25T05:05:00Z</t>
  </si>
  <si>
    <t>2023-07-26T16:00:00Z</t>
  </si>
  <si>
    <t>2023-07-26T06:10:00Z</t>
  </si>
  <si>
    <t>2023-07-27T16:50:00Z</t>
  </si>
  <si>
    <t>2023-07-27T06:05:00Z</t>
  </si>
  <si>
    <t>2023-07-28T14:25:00Z</t>
  </si>
  <si>
    <t>2023-07-28T06:05:00Z</t>
  </si>
  <si>
    <t>2023-07-29T15:30:00Z</t>
  </si>
  <si>
    <t>2023-07-29T05:50:00Z</t>
  </si>
  <si>
    <t>2023-07-30T14:55:00Z</t>
  </si>
  <si>
    <t>2023-07-30T05:00:00Z</t>
  </si>
  <si>
    <t>2023-07-31T16:00:00Z</t>
  </si>
  <si>
    <t>2023-07-31T06:15:00Z</t>
  </si>
  <si>
    <t>2023-08-01T17:25:00Z</t>
  </si>
  <si>
    <t>2023-08-01T06:50:00Z</t>
  </si>
  <si>
    <t>2023-08-02T13:20:00Z</t>
  </si>
  <si>
    <t>2023-08-02T05:05:00Z</t>
  </si>
  <si>
    <t>2023-08-03T13:40:00Z</t>
  </si>
  <si>
    <t>2023-08-03T03:55:00Z</t>
  </si>
  <si>
    <t>2023-08-04T15:25:00Z</t>
  </si>
  <si>
    <t>2023-08-04T06:20:00Z</t>
  </si>
  <si>
    <t>2023-08-05T14:55:00Z</t>
  </si>
  <si>
    <t>2023-08-05T03:35:00Z</t>
  </si>
  <si>
    <t>2023-08-06T15:55:00Z</t>
  </si>
  <si>
    <t>2023-08-06T06:30:00Z</t>
  </si>
  <si>
    <t>2023-08-07T17:20:00Z</t>
  </si>
  <si>
    <t>2023-08-07T04:50:00Z</t>
  </si>
  <si>
    <t>2023-08-08T16:10:00Z</t>
  </si>
  <si>
    <t>2023-08-08T05:40:00Z</t>
  </si>
  <si>
    <t>2023-08-09T16:40:00Z</t>
  </si>
  <si>
    <t>2023-08-09T06:30:00Z</t>
  </si>
  <si>
    <t>2023-08-10T17:00:00Z</t>
  </si>
  <si>
    <t>2023-08-10T06:30:00Z</t>
  </si>
  <si>
    <t>2023-08-11T17:05:00Z</t>
  </si>
  <si>
    <t>2023-08-11T06:35:00Z</t>
  </si>
  <si>
    <t>2023-08-12T16:55:00Z</t>
  </si>
  <si>
    <t>2023-08-12T06:35:00Z</t>
  </si>
  <si>
    <t>2023-08-13T19:00:00Z</t>
  </si>
  <si>
    <t>2023-08-13T06:30:00Z</t>
  </si>
  <si>
    <t>2023-08-14T17:50:00Z</t>
  </si>
  <si>
    <t>2023-08-14T06:25:00Z</t>
  </si>
  <si>
    <t>2023-08-15T17:30:00Z</t>
  </si>
  <si>
    <t>2023-08-15T06:20:00Z</t>
  </si>
  <si>
    <t>2023-08-16T13:20:00Z</t>
  </si>
  <si>
    <t>2023-08-16T06:55:00Z</t>
  </si>
  <si>
    <t>2023-08-17T17:05:00Z</t>
  </si>
  <si>
    <t>2023-08-17T06:00:00Z</t>
  </si>
  <si>
    <t>2023-08-18T14:55:00Z</t>
  </si>
  <si>
    <t>2023-08-18T23:45:00Z</t>
  </si>
  <si>
    <t>2023-08-19T14:35:00Z</t>
  </si>
  <si>
    <t>2023-08-19T06:40:00Z</t>
  </si>
  <si>
    <t>2023-08-20T13:45:00Z</t>
  </si>
  <si>
    <t>2023-08-20T04:55:00Z</t>
  </si>
  <si>
    <t>2023-08-21T17:05:00Z</t>
  </si>
  <si>
    <t>2023-08-21T03:30:00Z</t>
  </si>
  <si>
    <t>2023-08-22T15:35:00Z</t>
  </si>
  <si>
    <t>2023-08-22T23:30:00Z</t>
  </si>
  <si>
    <t>2023-08-23T15:05:00Z</t>
  </si>
  <si>
    <t>2023-08-23T06:25:00Z</t>
  </si>
  <si>
    <t>2023-08-24T16:55:00Z</t>
  </si>
  <si>
    <t>2023-08-24T06:40:00Z</t>
  </si>
  <si>
    <t>2023-08-25T16:35:00Z</t>
  </si>
  <si>
    <t>2023-08-25T06:50:00Z</t>
  </si>
  <si>
    <t>2023-08-26T15:15:00Z</t>
  </si>
  <si>
    <t>2023-08-26T06:15:00Z</t>
  </si>
  <si>
    <t>2023-08-27T13:40:00Z</t>
  </si>
  <si>
    <t>2023-08-27T05:55:00Z</t>
  </si>
  <si>
    <t>2023-08-28T15:35:00Z</t>
  </si>
  <si>
    <t>2023-08-28T06:30:00Z</t>
  </si>
  <si>
    <t>ETc between july 9 to aug 28</t>
  </si>
  <si>
    <t>ETc between Aug 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</si>
</sst>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7"/>
  <sheetViews>
    <sheetView topLeftCell="A29" workbookViewId="0">
      <selection activeCell="E50" sqref="E50:E55"/>
    </sheetView>
  </sheetViews>
  <sheetFormatPr defaultRowHeight="15" x14ac:dyDescent="0.25"/>
  <cols>
    <col min="1" max="1" width="17.7109375" customWidth="1"/>
    <col min="11" max="11" width="17.85546875" customWidth="1"/>
    <col min="12" max="12" width="16.7109375" customWidth="1"/>
    <col min="13" max="13" width="18.42578125" customWidth="1"/>
    <col min="14" max="14" width="16.42578125" customWidth="1"/>
    <col min="15" max="15" width="16.7109375" customWidth="1"/>
    <col min="16" max="16" width="15.5703125" customWidth="1"/>
    <col min="17" max="17" width="17.7109375" customWidth="1"/>
    <col min="18" max="18" width="20.140625" customWidth="1"/>
    <col min="19" max="19" width="14.42578125" customWidth="1"/>
    <col min="20" max="20" width="18.140625" customWidth="1"/>
    <col min="22" max="22" width="14.28515625" customWidth="1"/>
    <col min="23" max="23" width="18.28515625" customWidth="1"/>
    <col min="24" max="24" width="15.5703125" customWidth="1"/>
    <col min="25" max="25" width="26.85546875" customWidth="1"/>
    <col min="26" max="26" width="11.7109375" customWidth="1"/>
    <col min="27" max="27" width="14.42578125" customWidth="1"/>
    <col min="28" max="28" width="17.42578125" customWidth="1"/>
    <col min="29" max="29" width="21.7109375" customWidth="1"/>
    <col min="30" max="30" width="19.42578125" customWidth="1"/>
    <col min="31" max="31" width="22.85546875" bestFit="1" customWidth="1"/>
    <col min="32" max="32" width="18" customWidth="1"/>
    <col min="33" max="33" width="23.42578125" customWidth="1"/>
    <col min="34" max="34" width="18.5703125" customWidth="1"/>
    <col min="35" max="35" width="18.7109375" customWidth="1"/>
  </cols>
  <sheetData>
    <row r="1" spans="1:36" x14ac:dyDescent="0.25">
      <c r="A1" t="s">
        <v>0</v>
      </c>
      <c r="B1" t="s">
        <v>1</v>
      </c>
    </row>
    <row r="2" spans="1:36" x14ac:dyDescent="0.25">
      <c r="A2" t="s">
        <v>2</v>
      </c>
      <c r="B2" t="s">
        <v>3</v>
      </c>
    </row>
    <row r="3" spans="1:36" x14ac:dyDescent="0.25">
      <c r="A3" t="s">
        <v>4</v>
      </c>
      <c r="B3" t="s">
        <v>5</v>
      </c>
    </row>
    <row r="4" spans="1:36" x14ac:dyDescent="0.25">
      <c r="A4" t="s">
        <v>6</v>
      </c>
      <c r="B4" t="s">
        <v>7</v>
      </c>
    </row>
    <row r="5" spans="1:36" x14ac:dyDescent="0.25">
      <c r="A5" t="s">
        <v>8</v>
      </c>
      <c r="B5">
        <v>45.778820148656301</v>
      </c>
    </row>
    <row r="6" spans="1:36" x14ac:dyDescent="0.25">
      <c r="A6" t="s">
        <v>9</v>
      </c>
      <c r="B6">
        <v>-111.33298443630299</v>
      </c>
    </row>
    <row r="7" spans="1:36" x14ac:dyDescent="0.25">
      <c r="A7" t="s">
        <v>10</v>
      </c>
      <c r="B7" t="s">
        <v>11</v>
      </c>
    </row>
    <row r="8" spans="1:36" x14ac:dyDescent="0.25">
      <c r="A8" t="s">
        <v>12</v>
      </c>
      <c r="B8" t="s">
        <v>13</v>
      </c>
    </row>
    <row r="9" spans="1:36" x14ac:dyDescent="0.25">
      <c r="A9" t="s">
        <v>14</v>
      </c>
      <c r="B9" t="s">
        <v>15</v>
      </c>
    </row>
    <row r="10" spans="1:36" x14ac:dyDescent="0.25">
      <c r="A10" t="s">
        <v>16</v>
      </c>
      <c r="B10" t="s">
        <v>17</v>
      </c>
    </row>
    <row r="11" spans="1:36" x14ac:dyDescent="0.25">
      <c r="A11" t="s">
        <v>18</v>
      </c>
      <c r="B11" t="s">
        <v>19</v>
      </c>
    </row>
    <row r="12" spans="1:36" x14ac:dyDescent="0.25">
      <c r="A12" t="s">
        <v>20</v>
      </c>
      <c r="B12" t="s">
        <v>21</v>
      </c>
    </row>
    <row r="14" spans="1:36" x14ac:dyDescent="0.25">
      <c r="A14" t="s">
        <v>22</v>
      </c>
      <c r="B14" t="s">
        <v>23</v>
      </c>
      <c r="C14" t="s">
        <v>24</v>
      </c>
      <c r="D14" s="2" t="s">
        <v>25</v>
      </c>
      <c r="E14" s="2" t="s">
        <v>26</v>
      </c>
      <c r="F14" t="s">
        <v>27</v>
      </c>
      <c r="G14" t="s">
        <v>28</v>
      </c>
      <c r="H14" t="s">
        <v>29</v>
      </c>
      <c r="I14" t="s">
        <v>30</v>
      </c>
      <c r="J14" s="2" t="s">
        <v>31</v>
      </c>
      <c r="K14" s="2" t="s">
        <v>32</v>
      </c>
      <c r="L14" s="2" t="s">
        <v>33</v>
      </c>
      <c r="M14" s="2" t="s">
        <v>34</v>
      </c>
      <c r="N14" t="s">
        <v>35</v>
      </c>
      <c r="O14" s="2" t="s">
        <v>36</v>
      </c>
      <c r="P14" s="2" t="s">
        <v>37</v>
      </c>
      <c r="Q14" s="2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44</v>
      </c>
      <c r="X14" t="s">
        <v>45</v>
      </c>
      <c r="Y14" s="2" t="s">
        <v>46</v>
      </c>
      <c r="Z14" t="s">
        <v>47</v>
      </c>
      <c r="AA14" t="s">
        <v>48</v>
      </c>
      <c r="AB14" t="s">
        <v>49</v>
      </c>
      <c r="AC14" t="s">
        <v>50</v>
      </c>
      <c r="AD14" s="2" t="s">
        <v>51</v>
      </c>
      <c r="AE14" t="s">
        <v>52</v>
      </c>
      <c r="AF14" s="2" t="s">
        <v>53</v>
      </c>
      <c r="AG14" t="s">
        <v>54</v>
      </c>
      <c r="AH14" t="s">
        <v>55</v>
      </c>
      <c r="AI14" t="s">
        <v>56</v>
      </c>
      <c r="AJ14" t="s">
        <v>57</v>
      </c>
    </row>
    <row r="15" spans="1:36" x14ac:dyDescent="0.25">
      <c r="A15" s="1">
        <v>45105</v>
      </c>
      <c r="B15" t="s">
        <v>7</v>
      </c>
      <c r="C15">
        <v>0.52</v>
      </c>
      <c r="D15">
        <v>1.8</v>
      </c>
      <c r="E15">
        <v>0</v>
      </c>
      <c r="F15">
        <v>16</v>
      </c>
      <c r="G15" t="s">
        <v>58</v>
      </c>
      <c r="H15">
        <v>16</v>
      </c>
      <c r="I15" t="s">
        <v>58</v>
      </c>
      <c r="J15">
        <v>0.16</v>
      </c>
      <c r="K15">
        <v>54</v>
      </c>
      <c r="L15">
        <v>54</v>
      </c>
      <c r="M15">
        <v>96</v>
      </c>
      <c r="N15">
        <v>8</v>
      </c>
      <c r="O15">
        <v>69</v>
      </c>
      <c r="P15">
        <v>62</v>
      </c>
      <c r="Q15">
        <v>52</v>
      </c>
      <c r="R15">
        <v>57</v>
      </c>
      <c r="S15" t="s">
        <v>59</v>
      </c>
      <c r="T15" t="s">
        <v>60</v>
      </c>
      <c r="U15">
        <v>6.1</v>
      </c>
      <c r="V15">
        <v>2</v>
      </c>
      <c r="W15">
        <v>6.1</v>
      </c>
      <c r="X15">
        <v>101.6</v>
      </c>
      <c r="Y15">
        <v>0.5</v>
      </c>
      <c r="Z15">
        <v>0.06</v>
      </c>
      <c r="AA15">
        <v>2</v>
      </c>
      <c r="AB15">
        <v>53</v>
      </c>
      <c r="AC15">
        <v>6</v>
      </c>
      <c r="AD15">
        <v>5.8</v>
      </c>
      <c r="AE15" t="s">
        <v>61</v>
      </c>
      <c r="AF15">
        <v>3</v>
      </c>
      <c r="AG15">
        <v>207</v>
      </c>
      <c r="AH15">
        <v>6</v>
      </c>
      <c r="AI15">
        <v>1</v>
      </c>
      <c r="AJ15" t="s">
        <v>62</v>
      </c>
    </row>
    <row r="16" spans="1:36" x14ac:dyDescent="0.25">
      <c r="A16" s="1">
        <v>45106</v>
      </c>
      <c r="B16" t="s">
        <v>7</v>
      </c>
      <c r="C16">
        <v>0.56000000000000005</v>
      </c>
      <c r="D16">
        <v>5.9</v>
      </c>
      <c r="E16">
        <v>0.4</v>
      </c>
      <c r="F16">
        <v>18</v>
      </c>
      <c r="G16" t="s">
        <v>58</v>
      </c>
      <c r="H16">
        <v>33</v>
      </c>
      <c r="I16" t="s">
        <v>58</v>
      </c>
      <c r="J16">
        <v>0.18</v>
      </c>
      <c r="K16">
        <v>29</v>
      </c>
      <c r="L16">
        <v>31</v>
      </c>
      <c r="M16">
        <v>100</v>
      </c>
      <c r="N16">
        <v>28</v>
      </c>
      <c r="O16">
        <v>80</v>
      </c>
      <c r="P16">
        <v>61</v>
      </c>
      <c r="Q16">
        <v>44</v>
      </c>
      <c r="R16">
        <v>59</v>
      </c>
      <c r="S16" t="s">
        <v>63</v>
      </c>
      <c r="T16" t="s">
        <v>64</v>
      </c>
      <c r="U16">
        <v>0</v>
      </c>
      <c r="V16">
        <v>0</v>
      </c>
      <c r="W16">
        <v>6.1</v>
      </c>
      <c r="X16">
        <v>101.8</v>
      </c>
      <c r="Y16">
        <v>0.8</v>
      </c>
      <c r="Z16">
        <v>0.09</v>
      </c>
      <c r="AA16">
        <v>9</v>
      </c>
      <c r="AB16">
        <v>50</v>
      </c>
      <c r="AC16">
        <v>0</v>
      </c>
      <c r="AD16">
        <v>13</v>
      </c>
      <c r="AE16" t="s">
        <v>65</v>
      </c>
      <c r="AF16">
        <v>2</v>
      </c>
      <c r="AG16">
        <v>133</v>
      </c>
      <c r="AH16">
        <v>4</v>
      </c>
      <c r="AI16">
        <v>1</v>
      </c>
      <c r="AJ16" t="s">
        <v>62</v>
      </c>
    </row>
    <row r="17" spans="1:36" x14ac:dyDescent="0.25">
      <c r="A17" s="1">
        <v>45107</v>
      </c>
      <c r="B17" t="s">
        <v>7</v>
      </c>
      <c r="C17">
        <v>0.43</v>
      </c>
      <c r="D17">
        <v>6</v>
      </c>
      <c r="E17">
        <v>0.5</v>
      </c>
      <c r="F17">
        <v>20</v>
      </c>
      <c r="G17" t="s">
        <v>58</v>
      </c>
      <c r="H17">
        <v>53</v>
      </c>
      <c r="I17" t="s">
        <v>58</v>
      </c>
      <c r="J17">
        <v>0.15</v>
      </c>
      <c r="K17">
        <v>31</v>
      </c>
      <c r="L17">
        <v>31</v>
      </c>
      <c r="M17">
        <v>97</v>
      </c>
      <c r="N17">
        <v>28</v>
      </c>
      <c r="O17">
        <v>85</v>
      </c>
      <c r="P17">
        <v>66</v>
      </c>
      <c r="Q17">
        <v>45</v>
      </c>
      <c r="R17">
        <v>62</v>
      </c>
      <c r="S17" t="s">
        <v>66</v>
      </c>
      <c r="T17" t="s">
        <v>67</v>
      </c>
      <c r="U17">
        <v>0</v>
      </c>
      <c r="V17">
        <v>0</v>
      </c>
      <c r="W17">
        <v>6.1</v>
      </c>
      <c r="X17">
        <v>101.7</v>
      </c>
      <c r="Y17">
        <v>1</v>
      </c>
      <c r="Z17">
        <v>0.04</v>
      </c>
      <c r="AA17">
        <v>8</v>
      </c>
      <c r="AB17">
        <v>52</v>
      </c>
      <c r="AC17">
        <v>-1</v>
      </c>
      <c r="AD17">
        <v>13</v>
      </c>
      <c r="AE17" t="s">
        <v>65</v>
      </c>
      <c r="AF17">
        <v>2</v>
      </c>
      <c r="AG17">
        <v>143</v>
      </c>
      <c r="AH17">
        <v>4</v>
      </c>
      <c r="AI17">
        <v>0</v>
      </c>
      <c r="AJ17" t="s">
        <v>62</v>
      </c>
    </row>
    <row r="18" spans="1:36" x14ac:dyDescent="0.25">
      <c r="A18" s="1">
        <v>45108</v>
      </c>
      <c r="B18" t="s">
        <v>7</v>
      </c>
      <c r="C18">
        <v>0.46</v>
      </c>
      <c r="D18">
        <v>4.7</v>
      </c>
      <c r="E18">
        <v>0.2</v>
      </c>
      <c r="F18">
        <v>24</v>
      </c>
      <c r="G18" t="s">
        <v>58</v>
      </c>
      <c r="H18">
        <v>77</v>
      </c>
      <c r="I18" t="s">
        <v>58</v>
      </c>
      <c r="J18">
        <v>0.17</v>
      </c>
      <c r="K18">
        <v>28</v>
      </c>
      <c r="L18">
        <v>28</v>
      </c>
      <c r="M18">
        <v>96</v>
      </c>
      <c r="N18">
        <v>22</v>
      </c>
      <c r="O18">
        <v>89</v>
      </c>
      <c r="P18">
        <v>65</v>
      </c>
      <c r="Q18">
        <v>50</v>
      </c>
      <c r="R18">
        <v>62</v>
      </c>
      <c r="S18" t="s">
        <v>68</v>
      </c>
      <c r="T18" t="s">
        <v>69</v>
      </c>
      <c r="U18">
        <v>0.8</v>
      </c>
      <c r="V18">
        <v>1</v>
      </c>
      <c r="W18">
        <v>6.9</v>
      </c>
      <c r="X18">
        <v>101.6</v>
      </c>
      <c r="Y18">
        <v>0.7</v>
      </c>
      <c r="Z18">
        <v>7.0000000000000007E-2</v>
      </c>
      <c r="AA18">
        <v>8</v>
      </c>
      <c r="AB18">
        <v>55</v>
      </c>
      <c r="AC18">
        <v>1</v>
      </c>
      <c r="AD18">
        <v>11.8</v>
      </c>
      <c r="AE18" t="s">
        <v>70</v>
      </c>
      <c r="AF18">
        <v>3</v>
      </c>
      <c r="AG18">
        <v>169</v>
      </c>
      <c r="AH18">
        <v>6</v>
      </c>
      <c r="AI18">
        <v>0</v>
      </c>
      <c r="AJ18" t="s">
        <v>62</v>
      </c>
    </row>
    <row r="19" spans="1:36" x14ac:dyDescent="0.25">
      <c r="A19" s="1">
        <v>45109</v>
      </c>
      <c r="B19" t="s">
        <v>7</v>
      </c>
      <c r="C19">
        <v>0.53</v>
      </c>
      <c r="D19">
        <v>6.2</v>
      </c>
      <c r="E19">
        <v>0.5</v>
      </c>
      <c r="F19">
        <v>23</v>
      </c>
      <c r="G19" t="s">
        <v>58</v>
      </c>
      <c r="H19">
        <v>100</v>
      </c>
      <c r="I19" t="s">
        <v>58</v>
      </c>
      <c r="J19">
        <v>0.19</v>
      </c>
      <c r="K19">
        <v>29</v>
      </c>
      <c r="L19">
        <v>29</v>
      </c>
      <c r="M19">
        <v>99</v>
      </c>
      <c r="N19">
        <v>28</v>
      </c>
      <c r="O19">
        <v>89</v>
      </c>
      <c r="P19">
        <v>67</v>
      </c>
      <c r="Q19">
        <v>47</v>
      </c>
      <c r="R19">
        <v>61</v>
      </c>
      <c r="S19" t="s">
        <v>71</v>
      </c>
      <c r="T19" t="s">
        <v>72</v>
      </c>
      <c r="U19">
        <v>0</v>
      </c>
      <c r="V19">
        <v>0</v>
      </c>
      <c r="W19">
        <v>6.9</v>
      </c>
      <c r="X19">
        <v>101.3</v>
      </c>
      <c r="Y19">
        <v>1.1000000000000001</v>
      </c>
      <c r="Z19">
        <v>0.11</v>
      </c>
      <c r="AA19">
        <v>7</v>
      </c>
      <c r="AB19">
        <v>53</v>
      </c>
      <c r="AC19">
        <v>-1</v>
      </c>
      <c r="AD19">
        <v>12.8</v>
      </c>
      <c r="AE19" t="s">
        <v>73</v>
      </c>
      <c r="AF19">
        <v>3</v>
      </c>
      <c r="AG19">
        <v>218</v>
      </c>
      <c r="AH19">
        <v>6</v>
      </c>
      <c r="AI19">
        <v>1</v>
      </c>
      <c r="AJ19" t="s">
        <v>62</v>
      </c>
    </row>
    <row r="20" spans="1:36" x14ac:dyDescent="0.25">
      <c r="A20" s="1">
        <v>45110</v>
      </c>
      <c r="B20" t="s">
        <v>7</v>
      </c>
      <c r="C20">
        <v>0.56999999999999995</v>
      </c>
      <c r="D20">
        <v>5.6</v>
      </c>
      <c r="E20">
        <v>0.7</v>
      </c>
      <c r="F20">
        <v>18</v>
      </c>
      <c r="G20" t="s">
        <v>58</v>
      </c>
      <c r="H20">
        <v>118</v>
      </c>
      <c r="I20" t="s">
        <v>58</v>
      </c>
      <c r="J20">
        <v>0.21</v>
      </c>
      <c r="K20">
        <v>39</v>
      </c>
      <c r="L20">
        <v>40</v>
      </c>
      <c r="M20">
        <v>91</v>
      </c>
      <c r="N20">
        <v>27</v>
      </c>
      <c r="O20">
        <v>78</v>
      </c>
      <c r="P20">
        <v>63</v>
      </c>
      <c r="Q20">
        <v>48</v>
      </c>
      <c r="R20">
        <v>54</v>
      </c>
      <c r="S20" t="s">
        <v>74</v>
      </c>
      <c r="T20" t="s">
        <v>75</v>
      </c>
      <c r="U20">
        <v>0.1</v>
      </c>
      <c r="V20">
        <v>1</v>
      </c>
      <c r="W20">
        <v>7</v>
      </c>
      <c r="X20">
        <v>101.4</v>
      </c>
      <c r="Y20">
        <v>0.8</v>
      </c>
      <c r="Z20">
        <v>0.14000000000000001</v>
      </c>
      <c r="AA20">
        <v>2</v>
      </c>
      <c r="AB20">
        <v>50</v>
      </c>
      <c r="AC20">
        <v>-1</v>
      </c>
      <c r="AD20">
        <v>11.8</v>
      </c>
      <c r="AE20" t="s">
        <v>65</v>
      </c>
      <c r="AF20">
        <v>4</v>
      </c>
      <c r="AG20">
        <v>139</v>
      </c>
      <c r="AH20">
        <v>9</v>
      </c>
      <c r="AI20">
        <v>2</v>
      </c>
      <c r="AJ20" t="s">
        <v>62</v>
      </c>
    </row>
    <row r="21" spans="1:36" x14ac:dyDescent="0.25">
      <c r="A21" s="1">
        <v>45111</v>
      </c>
      <c r="B21" t="s">
        <v>7</v>
      </c>
      <c r="C21">
        <v>0.77</v>
      </c>
      <c r="D21">
        <v>5.0999999999999996</v>
      </c>
      <c r="E21">
        <v>0.8</v>
      </c>
      <c r="F21">
        <v>16</v>
      </c>
      <c r="G21" t="s">
        <v>58</v>
      </c>
      <c r="H21">
        <v>134</v>
      </c>
      <c r="I21" t="s">
        <v>58</v>
      </c>
      <c r="J21">
        <v>0.27</v>
      </c>
      <c r="K21">
        <v>34</v>
      </c>
      <c r="L21">
        <v>38</v>
      </c>
      <c r="M21">
        <v>87</v>
      </c>
      <c r="N21">
        <v>25</v>
      </c>
      <c r="O21">
        <v>72</v>
      </c>
      <c r="P21">
        <v>59</v>
      </c>
      <c r="Q21">
        <v>49</v>
      </c>
      <c r="R21">
        <v>54</v>
      </c>
      <c r="S21" t="s">
        <v>76</v>
      </c>
      <c r="T21" t="s">
        <v>77</v>
      </c>
      <c r="U21">
        <v>2.6</v>
      </c>
      <c r="V21">
        <v>3</v>
      </c>
      <c r="W21">
        <v>9.6</v>
      </c>
      <c r="X21">
        <v>102.2</v>
      </c>
      <c r="Y21">
        <v>0.6</v>
      </c>
      <c r="Z21">
        <v>0.22</v>
      </c>
      <c r="AA21">
        <v>4</v>
      </c>
      <c r="AB21">
        <v>47</v>
      </c>
      <c r="AC21">
        <v>2</v>
      </c>
      <c r="AD21">
        <v>11.2</v>
      </c>
      <c r="AE21" t="s">
        <v>65</v>
      </c>
      <c r="AF21">
        <v>4</v>
      </c>
      <c r="AG21">
        <v>135</v>
      </c>
      <c r="AH21">
        <v>6</v>
      </c>
      <c r="AI21">
        <v>1</v>
      </c>
      <c r="AJ21" t="s">
        <v>62</v>
      </c>
    </row>
    <row r="22" spans="1:36" x14ac:dyDescent="0.25">
      <c r="A22" s="1">
        <v>45112</v>
      </c>
      <c r="B22" t="s">
        <v>7</v>
      </c>
      <c r="C22">
        <v>1.1299999999999999</v>
      </c>
      <c r="D22">
        <v>5.5</v>
      </c>
      <c r="E22">
        <v>1.4</v>
      </c>
      <c r="F22">
        <v>15</v>
      </c>
      <c r="G22" t="s">
        <v>58</v>
      </c>
      <c r="H22">
        <v>148</v>
      </c>
      <c r="I22" t="s">
        <v>58</v>
      </c>
      <c r="J22">
        <v>0.37</v>
      </c>
      <c r="K22">
        <v>30</v>
      </c>
      <c r="L22">
        <v>33</v>
      </c>
      <c r="M22">
        <v>97</v>
      </c>
      <c r="N22">
        <v>26</v>
      </c>
      <c r="O22">
        <v>75</v>
      </c>
      <c r="P22">
        <v>59</v>
      </c>
      <c r="Q22">
        <v>43</v>
      </c>
      <c r="R22">
        <v>59</v>
      </c>
      <c r="S22" t="s">
        <v>78</v>
      </c>
      <c r="T22" t="s">
        <v>79</v>
      </c>
      <c r="U22">
        <v>1.8</v>
      </c>
      <c r="V22">
        <v>1</v>
      </c>
      <c r="W22">
        <v>11.4</v>
      </c>
      <c r="X22">
        <v>102</v>
      </c>
      <c r="Y22">
        <v>0.7</v>
      </c>
      <c r="Z22">
        <v>0.37</v>
      </c>
      <c r="AA22">
        <v>6</v>
      </c>
      <c r="AB22">
        <v>48</v>
      </c>
      <c r="AC22">
        <v>0</v>
      </c>
      <c r="AD22">
        <v>11.8</v>
      </c>
      <c r="AE22" t="s">
        <v>80</v>
      </c>
      <c r="AF22">
        <v>2</v>
      </c>
      <c r="AG22">
        <v>94</v>
      </c>
      <c r="AH22">
        <v>4</v>
      </c>
      <c r="AI22">
        <v>0</v>
      </c>
      <c r="AJ22" t="s">
        <v>62</v>
      </c>
    </row>
    <row r="23" spans="1:36" x14ac:dyDescent="0.25">
      <c r="A23" s="1">
        <v>45113</v>
      </c>
      <c r="B23" t="s">
        <v>7</v>
      </c>
      <c r="C23">
        <v>1.06</v>
      </c>
      <c r="D23">
        <v>3.9</v>
      </c>
      <c r="E23">
        <v>1.5</v>
      </c>
      <c r="F23">
        <v>15</v>
      </c>
      <c r="G23" t="s">
        <v>58</v>
      </c>
      <c r="H23">
        <v>164</v>
      </c>
      <c r="I23" t="s">
        <v>58</v>
      </c>
      <c r="J23">
        <v>0.37</v>
      </c>
      <c r="K23">
        <v>31</v>
      </c>
      <c r="L23">
        <v>31</v>
      </c>
      <c r="M23">
        <v>94</v>
      </c>
      <c r="N23">
        <v>18</v>
      </c>
      <c r="O23">
        <v>74</v>
      </c>
      <c r="P23">
        <v>59</v>
      </c>
      <c r="Q23">
        <v>47</v>
      </c>
      <c r="R23">
        <v>57</v>
      </c>
      <c r="S23" t="s">
        <v>81</v>
      </c>
      <c r="T23" t="s">
        <v>82</v>
      </c>
      <c r="U23">
        <v>0</v>
      </c>
      <c r="V23">
        <v>0</v>
      </c>
      <c r="W23">
        <v>11.4</v>
      </c>
      <c r="X23">
        <v>101.6</v>
      </c>
      <c r="Y23">
        <v>0.6</v>
      </c>
      <c r="Z23">
        <v>0.36</v>
      </c>
      <c r="AA23">
        <v>6</v>
      </c>
      <c r="AB23">
        <v>49</v>
      </c>
      <c r="AC23">
        <v>-2</v>
      </c>
      <c r="AD23">
        <v>12.1</v>
      </c>
      <c r="AE23" t="s">
        <v>65</v>
      </c>
      <c r="AF23">
        <v>3</v>
      </c>
      <c r="AG23">
        <v>136</v>
      </c>
      <c r="AH23">
        <v>7</v>
      </c>
      <c r="AI23">
        <v>0</v>
      </c>
      <c r="AJ23" t="s">
        <v>62</v>
      </c>
    </row>
    <row r="24" spans="1:36" x14ac:dyDescent="0.25">
      <c r="A24" s="1">
        <v>45114</v>
      </c>
      <c r="B24" t="s">
        <v>7</v>
      </c>
      <c r="C24">
        <v>1.27</v>
      </c>
      <c r="D24">
        <v>5.6</v>
      </c>
      <c r="E24">
        <v>2.1</v>
      </c>
      <c r="F24">
        <v>17</v>
      </c>
      <c r="G24" t="s">
        <v>58</v>
      </c>
      <c r="H24">
        <v>180</v>
      </c>
      <c r="I24" t="s">
        <v>58</v>
      </c>
      <c r="J24">
        <v>0.41</v>
      </c>
      <c r="K24">
        <v>31</v>
      </c>
      <c r="L24">
        <v>35</v>
      </c>
      <c r="M24">
        <v>99</v>
      </c>
      <c r="N24">
        <v>26</v>
      </c>
      <c r="O24">
        <v>79</v>
      </c>
      <c r="P24">
        <v>60</v>
      </c>
      <c r="Q24">
        <v>42</v>
      </c>
      <c r="R24">
        <v>54</v>
      </c>
      <c r="S24" t="s">
        <v>83</v>
      </c>
      <c r="T24" t="s">
        <v>84</v>
      </c>
      <c r="U24">
        <v>0</v>
      </c>
      <c r="V24">
        <v>0</v>
      </c>
      <c r="W24">
        <v>11.4</v>
      </c>
      <c r="X24">
        <v>101.6</v>
      </c>
      <c r="Y24">
        <v>0.8</v>
      </c>
      <c r="Z24">
        <v>0.42</v>
      </c>
      <c r="AA24">
        <v>7</v>
      </c>
      <c r="AB24">
        <v>48</v>
      </c>
      <c r="AC24">
        <v>-2</v>
      </c>
      <c r="AD24">
        <v>12.7</v>
      </c>
      <c r="AE24" t="s">
        <v>65</v>
      </c>
      <c r="AF24">
        <v>3</v>
      </c>
      <c r="AG24">
        <v>141</v>
      </c>
      <c r="AH24">
        <v>6</v>
      </c>
      <c r="AI24">
        <v>0</v>
      </c>
      <c r="AJ24" t="s">
        <v>62</v>
      </c>
    </row>
    <row r="25" spans="1:36" x14ac:dyDescent="0.25">
      <c r="A25" s="1">
        <v>45115</v>
      </c>
      <c r="B25" t="s">
        <v>7</v>
      </c>
      <c r="C25">
        <v>1.03</v>
      </c>
      <c r="D25">
        <v>6</v>
      </c>
      <c r="E25">
        <v>2.4</v>
      </c>
      <c r="F25">
        <v>20</v>
      </c>
      <c r="G25" t="s">
        <v>58</v>
      </c>
      <c r="H25">
        <v>201</v>
      </c>
      <c r="I25" t="s">
        <v>58</v>
      </c>
      <c r="J25">
        <v>0.36</v>
      </c>
      <c r="K25">
        <v>27</v>
      </c>
      <c r="L25">
        <v>28</v>
      </c>
      <c r="M25">
        <v>95</v>
      </c>
      <c r="N25">
        <v>27</v>
      </c>
      <c r="O25">
        <v>84</v>
      </c>
      <c r="P25">
        <v>65</v>
      </c>
      <c r="Q25">
        <v>46</v>
      </c>
      <c r="R25">
        <v>57</v>
      </c>
      <c r="S25" t="s">
        <v>85</v>
      </c>
      <c r="T25" t="s">
        <v>86</v>
      </c>
      <c r="U25">
        <v>0</v>
      </c>
      <c r="V25">
        <v>0</v>
      </c>
      <c r="W25">
        <v>11.4</v>
      </c>
      <c r="X25">
        <v>101.3</v>
      </c>
      <c r="Y25">
        <v>1.1000000000000001</v>
      </c>
      <c r="Z25">
        <v>0.35</v>
      </c>
      <c r="AA25">
        <v>3</v>
      </c>
      <c r="AB25">
        <v>49</v>
      </c>
      <c r="AC25">
        <v>-2</v>
      </c>
      <c r="AD25">
        <v>12.2</v>
      </c>
      <c r="AE25" t="s">
        <v>65</v>
      </c>
      <c r="AF25">
        <v>2</v>
      </c>
      <c r="AG25">
        <v>146</v>
      </c>
      <c r="AH25">
        <v>4</v>
      </c>
      <c r="AI25">
        <v>0</v>
      </c>
      <c r="AJ25" t="s">
        <v>62</v>
      </c>
    </row>
    <row r="26" spans="1:36" x14ac:dyDescent="0.25">
      <c r="A26" s="1">
        <v>45116</v>
      </c>
      <c r="B26" t="s">
        <v>7</v>
      </c>
      <c r="C26">
        <v>1.0900000000000001</v>
      </c>
      <c r="D26">
        <v>6.2</v>
      </c>
      <c r="E26">
        <v>2.2000000000000002</v>
      </c>
      <c r="F26">
        <v>22</v>
      </c>
      <c r="G26" t="s">
        <v>58</v>
      </c>
      <c r="H26">
        <v>223</v>
      </c>
      <c r="I26" t="s">
        <v>58</v>
      </c>
      <c r="J26">
        <v>0.37</v>
      </c>
      <c r="K26">
        <v>26</v>
      </c>
      <c r="L26">
        <v>29</v>
      </c>
      <c r="M26">
        <v>96</v>
      </c>
      <c r="N26">
        <v>27</v>
      </c>
      <c r="O26">
        <v>87</v>
      </c>
      <c r="P26">
        <v>68</v>
      </c>
      <c r="Q26">
        <v>48</v>
      </c>
      <c r="R26">
        <v>61</v>
      </c>
      <c r="S26" t="s">
        <v>87</v>
      </c>
      <c r="T26" t="s">
        <v>88</v>
      </c>
      <c r="U26">
        <v>0</v>
      </c>
      <c r="V26">
        <v>0</v>
      </c>
      <c r="W26">
        <v>11.4</v>
      </c>
      <c r="X26">
        <v>101.2</v>
      </c>
      <c r="Y26">
        <v>1.2</v>
      </c>
      <c r="Z26">
        <v>0.37</v>
      </c>
      <c r="AA26">
        <v>4</v>
      </c>
      <c r="AB26">
        <v>52</v>
      </c>
      <c r="AC26">
        <v>-2</v>
      </c>
      <c r="AD26">
        <v>12.6</v>
      </c>
      <c r="AE26" t="s">
        <v>65</v>
      </c>
      <c r="AF26">
        <v>3</v>
      </c>
      <c r="AG26">
        <v>136</v>
      </c>
      <c r="AH26">
        <v>6</v>
      </c>
      <c r="AI26">
        <v>0</v>
      </c>
      <c r="AJ26" t="s">
        <v>62</v>
      </c>
    </row>
    <row r="27" spans="1:36" x14ac:dyDescent="0.25">
      <c r="A27" s="1">
        <v>45117</v>
      </c>
      <c r="B27" t="s">
        <v>7</v>
      </c>
      <c r="C27">
        <v>1.96</v>
      </c>
      <c r="D27">
        <v>5.2</v>
      </c>
      <c r="E27">
        <v>2</v>
      </c>
      <c r="F27">
        <v>25</v>
      </c>
      <c r="G27" t="s">
        <v>58</v>
      </c>
      <c r="H27">
        <v>248</v>
      </c>
      <c r="I27" t="s">
        <v>58</v>
      </c>
      <c r="J27">
        <v>0.56000000000000005</v>
      </c>
      <c r="K27">
        <v>30</v>
      </c>
      <c r="L27">
        <v>32</v>
      </c>
      <c r="M27">
        <v>91</v>
      </c>
      <c r="N27">
        <v>22</v>
      </c>
      <c r="O27">
        <v>87</v>
      </c>
      <c r="P27">
        <v>65</v>
      </c>
      <c r="Q27">
        <v>54</v>
      </c>
      <c r="R27">
        <v>64</v>
      </c>
      <c r="S27" t="s">
        <v>89</v>
      </c>
      <c r="T27" t="s">
        <v>90</v>
      </c>
      <c r="U27">
        <v>2.6</v>
      </c>
      <c r="V27">
        <v>1</v>
      </c>
      <c r="W27">
        <v>14</v>
      </c>
      <c r="X27">
        <v>101.2</v>
      </c>
      <c r="Y27">
        <v>0.7</v>
      </c>
      <c r="Z27">
        <v>0.64</v>
      </c>
      <c r="AA27">
        <v>8</v>
      </c>
      <c r="AB27">
        <v>56</v>
      </c>
      <c r="AC27">
        <v>1</v>
      </c>
      <c r="AD27">
        <v>10.199999999999999</v>
      </c>
      <c r="AE27" t="s">
        <v>65</v>
      </c>
      <c r="AF27">
        <v>3</v>
      </c>
      <c r="AG27">
        <v>140</v>
      </c>
      <c r="AH27">
        <v>6</v>
      </c>
      <c r="AI27">
        <v>1</v>
      </c>
      <c r="AJ27" t="s">
        <v>62</v>
      </c>
    </row>
    <row r="28" spans="1:36" x14ac:dyDescent="0.25">
      <c r="A28" s="1">
        <v>45118</v>
      </c>
      <c r="B28" t="s">
        <v>7</v>
      </c>
      <c r="C28">
        <v>1.83</v>
      </c>
      <c r="D28">
        <v>5.8</v>
      </c>
      <c r="E28">
        <v>3.7</v>
      </c>
      <c r="F28">
        <v>21</v>
      </c>
      <c r="G28" t="s">
        <v>58</v>
      </c>
      <c r="H28">
        <v>269</v>
      </c>
      <c r="I28" t="s">
        <v>58</v>
      </c>
      <c r="J28">
        <v>0.53</v>
      </c>
      <c r="K28">
        <v>32</v>
      </c>
      <c r="L28">
        <v>43</v>
      </c>
      <c r="M28">
        <v>100</v>
      </c>
      <c r="N28">
        <v>27</v>
      </c>
      <c r="O28">
        <v>80</v>
      </c>
      <c r="P28">
        <v>66</v>
      </c>
      <c r="Q28">
        <v>52</v>
      </c>
      <c r="R28">
        <v>60</v>
      </c>
      <c r="S28" t="s">
        <v>91</v>
      </c>
      <c r="T28" t="s">
        <v>92</v>
      </c>
      <c r="U28">
        <v>0.4</v>
      </c>
      <c r="V28">
        <v>1</v>
      </c>
      <c r="W28">
        <v>14.4</v>
      </c>
      <c r="X28">
        <v>101.3</v>
      </c>
      <c r="Y28">
        <v>0.8</v>
      </c>
      <c r="Z28">
        <v>0.6</v>
      </c>
      <c r="AA28">
        <v>9</v>
      </c>
      <c r="AB28">
        <v>54</v>
      </c>
      <c r="AC28">
        <v>-3</v>
      </c>
      <c r="AD28">
        <v>12.9</v>
      </c>
      <c r="AE28" t="s">
        <v>93</v>
      </c>
      <c r="AF28">
        <v>3</v>
      </c>
      <c r="AG28">
        <v>240</v>
      </c>
      <c r="AH28">
        <v>8</v>
      </c>
      <c r="AI28">
        <v>0</v>
      </c>
      <c r="AJ28" t="s">
        <v>62</v>
      </c>
    </row>
    <row r="29" spans="1:36" x14ac:dyDescent="0.25">
      <c r="A29" s="1">
        <v>45119</v>
      </c>
      <c r="B29" t="s">
        <v>7</v>
      </c>
      <c r="C29">
        <v>1.54</v>
      </c>
      <c r="D29">
        <v>6.1</v>
      </c>
      <c r="E29">
        <v>3.6</v>
      </c>
      <c r="F29">
        <v>20</v>
      </c>
      <c r="G29" t="s">
        <v>58</v>
      </c>
      <c r="H29">
        <v>289</v>
      </c>
      <c r="I29" t="s">
        <v>58</v>
      </c>
      <c r="J29">
        <v>0.49</v>
      </c>
      <c r="K29">
        <v>25</v>
      </c>
      <c r="L29">
        <v>28</v>
      </c>
      <c r="M29">
        <v>97</v>
      </c>
      <c r="N29">
        <v>28</v>
      </c>
      <c r="O29">
        <v>85</v>
      </c>
      <c r="P29">
        <v>64</v>
      </c>
      <c r="Q29">
        <v>44</v>
      </c>
      <c r="R29">
        <v>63</v>
      </c>
      <c r="S29" t="s">
        <v>94</v>
      </c>
      <c r="T29" t="s">
        <v>95</v>
      </c>
      <c r="U29">
        <v>0</v>
      </c>
      <c r="V29">
        <v>0</v>
      </c>
      <c r="W29">
        <v>14.4</v>
      </c>
      <c r="X29">
        <v>101.5</v>
      </c>
      <c r="Y29">
        <v>1</v>
      </c>
      <c r="Z29">
        <v>0.54</v>
      </c>
      <c r="AA29">
        <v>6</v>
      </c>
      <c r="AB29">
        <v>50</v>
      </c>
      <c r="AC29">
        <v>-4</v>
      </c>
      <c r="AD29">
        <v>12.6</v>
      </c>
      <c r="AE29" t="s">
        <v>70</v>
      </c>
      <c r="AF29">
        <v>2</v>
      </c>
      <c r="AG29">
        <v>190</v>
      </c>
      <c r="AH29">
        <v>5</v>
      </c>
      <c r="AI29">
        <v>0</v>
      </c>
      <c r="AJ29" t="s">
        <v>62</v>
      </c>
    </row>
    <row r="30" spans="1:36" x14ac:dyDescent="0.25">
      <c r="A30" s="1">
        <v>45120</v>
      </c>
      <c r="B30" t="s">
        <v>7</v>
      </c>
      <c r="C30">
        <v>2.4700000000000002</v>
      </c>
      <c r="D30">
        <v>4.8</v>
      </c>
      <c r="E30">
        <v>2.7</v>
      </c>
      <c r="F30">
        <v>18</v>
      </c>
      <c r="G30" t="s">
        <v>58</v>
      </c>
      <c r="H30">
        <v>306</v>
      </c>
      <c r="I30" t="s">
        <v>58</v>
      </c>
      <c r="J30">
        <v>0.65</v>
      </c>
      <c r="K30">
        <v>43</v>
      </c>
      <c r="L30">
        <v>45</v>
      </c>
      <c r="M30">
        <v>98</v>
      </c>
      <c r="N30">
        <v>21</v>
      </c>
      <c r="O30">
        <v>76</v>
      </c>
      <c r="P30">
        <v>64</v>
      </c>
      <c r="Q30">
        <v>49</v>
      </c>
      <c r="R30">
        <v>61</v>
      </c>
      <c r="S30" t="s">
        <v>96</v>
      </c>
      <c r="T30" t="s">
        <v>97</v>
      </c>
      <c r="U30">
        <v>2.6</v>
      </c>
      <c r="V30">
        <v>1</v>
      </c>
      <c r="W30">
        <v>17</v>
      </c>
      <c r="X30">
        <v>101.6</v>
      </c>
      <c r="Y30">
        <v>0.7</v>
      </c>
      <c r="Z30">
        <v>0.77</v>
      </c>
      <c r="AA30">
        <v>7</v>
      </c>
      <c r="AB30">
        <v>53</v>
      </c>
      <c r="AC30">
        <v>0</v>
      </c>
      <c r="AD30">
        <v>12.7</v>
      </c>
      <c r="AE30" t="s">
        <v>61</v>
      </c>
      <c r="AF30">
        <v>3</v>
      </c>
      <c r="AG30">
        <v>201</v>
      </c>
      <c r="AH30">
        <v>5</v>
      </c>
      <c r="AI30">
        <v>1</v>
      </c>
      <c r="AJ30" t="s">
        <v>62</v>
      </c>
    </row>
    <row r="31" spans="1:36" x14ac:dyDescent="0.25">
      <c r="A31" s="1">
        <v>45121</v>
      </c>
      <c r="B31" t="s">
        <v>7</v>
      </c>
      <c r="C31">
        <v>2.1800000000000002</v>
      </c>
      <c r="D31">
        <v>6.1</v>
      </c>
      <c r="E31">
        <v>4.5999999999999996</v>
      </c>
      <c r="F31">
        <v>19</v>
      </c>
      <c r="G31" t="s">
        <v>58</v>
      </c>
      <c r="H31">
        <v>325</v>
      </c>
      <c r="I31" t="s">
        <v>58</v>
      </c>
      <c r="J31">
        <v>0.6</v>
      </c>
      <c r="K31">
        <v>30</v>
      </c>
      <c r="L31">
        <v>31</v>
      </c>
      <c r="M31">
        <v>97</v>
      </c>
      <c r="N31">
        <v>28</v>
      </c>
      <c r="O31">
        <v>82</v>
      </c>
      <c r="P31">
        <v>64</v>
      </c>
      <c r="Q31">
        <v>46</v>
      </c>
      <c r="R31">
        <v>60</v>
      </c>
      <c r="S31" t="s">
        <v>98</v>
      </c>
      <c r="T31" t="s">
        <v>99</v>
      </c>
      <c r="U31">
        <v>0</v>
      </c>
      <c r="V31">
        <v>0</v>
      </c>
      <c r="W31">
        <v>17</v>
      </c>
      <c r="X31">
        <v>101.9</v>
      </c>
      <c r="Y31">
        <v>1</v>
      </c>
      <c r="Z31">
        <v>0.7</v>
      </c>
      <c r="AA31">
        <v>8</v>
      </c>
      <c r="AB31">
        <v>50</v>
      </c>
      <c r="AC31">
        <v>-5</v>
      </c>
      <c r="AD31">
        <v>12.8</v>
      </c>
      <c r="AE31" t="s">
        <v>61</v>
      </c>
      <c r="AF31">
        <v>2</v>
      </c>
      <c r="AG31">
        <v>210</v>
      </c>
      <c r="AH31">
        <v>5</v>
      </c>
      <c r="AI31">
        <v>1</v>
      </c>
      <c r="AJ31" t="s">
        <v>62</v>
      </c>
    </row>
    <row r="32" spans="1:36" x14ac:dyDescent="0.25">
      <c r="A32" s="1">
        <v>45122</v>
      </c>
      <c r="B32" t="s">
        <v>7</v>
      </c>
      <c r="C32">
        <v>2.2000000000000002</v>
      </c>
      <c r="D32">
        <v>5.9</v>
      </c>
      <c r="E32">
        <v>4.0999999999999996</v>
      </c>
      <c r="F32">
        <v>19</v>
      </c>
      <c r="G32" t="s">
        <v>58</v>
      </c>
      <c r="H32">
        <v>345</v>
      </c>
      <c r="I32" t="s">
        <v>58</v>
      </c>
      <c r="J32">
        <v>0.61</v>
      </c>
      <c r="K32">
        <v>29</v>
      </c>
      <c r="L32">
        <v>30</v>
      </c>
      <c r="M32">
        <v>99</v>
      </c>
      <c r="N32">
        <v>27</v>
      </c>
      <c r="O32">
        <v>84</v>
      </c>
      <c r="P32">
        <v>65</v>
      </c>
      <c r="Q32">
        <v>45</v>
      </c>
      <c r="R32">
        <v>65</v>
      </c>
      <c r="S32" t="s">
        <v>100</v>
      </c>
      <c r="T32" t="s">
        <v>101</v>
      </c>
      <c r="U32">
        <v>0</v>
      </c>
      <c r="V32">
        <v>0</v>
      </c>
      <c r="W32">
        <v>17</v>
      </c>
      <c r="X32">
        <v>101.9</v>
      </c>
      <c r="Y32">
        <v>1</v>
      </c>
      <c r="Z32">
        <v>0.71</v>
      </c>
      <c r="AA32">
        <v>8</v>
      </c>
      <c r="AB32">
        <v>52</v>
      </c>
      <c r="AC32">
        <v>-4</v>
      </c>
      <c r="AD32">
        <v>12.5</v>
      </c>
      <c r="AE32" t="s">
        <v>61</v>
      </c>
      <c r="AF32">
        <v>2</v>
      </c>
      <c r="AG32">
        <v>202</v>
      </c>
      <c r="AH32">
        <v>5</v>
      </c>
      <c r="AI32">
        <v>0</v>
      </c>
      <c r="AJ32" t="s">
        <v>62</v>
      </c>
    </row>
    <row r="33" spans="1:36" x14ac:dyDescent="0.25">
      <c r="A33" s="1">
        <v>45123</v>
      </c>
      <c r="B33" t="s">
        <v>7</v>
      </c>
      <c r="C33">
        <v>3.02</v>
      </c>
      <c r="D33">
        <v>6.4</v>
      </c>
      <c r="E33">
        <v>4.7</v>
      </c>
      <c r="F33">
        <v>22</v>
      </c>
      <c r="G33" t="s">
        <v>58</v>
      </c>
      <c r="H33">
        <v>367</v>
      </c>
      <c r="I33" t="s">
        <v>58</v>
      </c>
      <c r="J33">
        <v>0.71</v>
      </c>
      <c r="K33">
        <v>28</v>
      </c>
      <c r="L33">
        <v>32</v>
      </c>
      <c r="M33">
        <v>97</v>
      </c>
      <c r="N33">
        <v>27</v>
      </c>
      <c r="O33">
        <v>87</v>
      </c>
      <c r="P33">
        <v>68</v>
      </c>
      <c r="Q33">
        <v>48</v>
      </c>
      <c r="R33">
        <v>67</v>
      </c>
      <c r="S33" t="s">
        <v>102</v>
      </c>
      <c r="T33" t="s">
        <v>103</v>
      </c>
      <c r="U33">
        <v>2.2999999999999998</v>
      </c>
      <c r="V33">
        <v>1</v>
      </c>
      <c r="W33">
        <v>19.3</v>
      </c>
      <c r="X33">
        <v>101.6</v>
      </c>
      <c r="Y33">
        <v>1.1000000000000001</v>
      </c>
      <c r="Z33">
        <v>0.87</v>
      </c>
      <c r="AA33">
        <v>7</v>
      </c>
      <c r="AB33">
        <v>53</v>
      </c>
      <c r="AC33">
        <v>-2</v>
      </c>
      <c r="AD33">
        <v>12.7</v>
      </c>
      <c r="AE33" t="s">
        <v>65</v>
      </c>
      <c r="AF33">
        <v>2</v>
      </c>
      <c r="AG33">
        <v>128</v>
      </c>
      <c r="AH33">
        <v>5</v>
      </c>
      <c r="AI33">
        <v>0</v>
      </c>
      <c r="AJ33" t="s">
        <v>62</v>
      </c>
    </row>
    <row r="34" spans="1:36" x14ac:dyDescent="0.25">
      <c r="A34" s="1">
        <v>45124</v>
      </c>
      <c r="B34" t="s">
        <v>7</v>
      </c>
      <c r="C34">
        <v>3.03</v>
      </c>
      <c r="D34">
        <v>3.6</v>
      </c>
      <c r="E34">
        <v>3.1</v>
      </c>
      <c r="F34">
        <v>23</v>
      </c>
      <c r="G34" t="s">
        <v>58</v>
      </c>
      <c r="H34">
        <v>390</v>
      </c>
      <c r="I34" t="s">
        <v>58</v>
      </c>
      <c r="J34">
        <v>0.72</v>
      </c>
      <c r="K34">
        <v>37</v>
      </c>
      <c r="L34">
        <v>49</v>
      </c>
      <c r="M34">
        <v>91</v>
      </c>
      <c r="N34">
        <v>13</v>
      </c>
      <c r="O34">
        <v>82</v>
      </c>
      <c r="P34">
        <v>67</v>
      </c>
      <c r="Q34">
        <v>54</v>
      </c>
      <c r="R34">
        <v>62</v>
      </c>
      <c r="S34" t="s">
        <v>104</v>
      </c>
      <c r="T34" t="s">
        <v>105</v>
      </c>
      <c r="U34">
        <v>0.6</v>
      </c>
      <c r="V34">
        <v>1</v>
      </c>
      <c r="W34">
        <v>19.899999999999999</v>
      </c>
      <c r="X34">
        <v>101.1</v>
      </c>
      <c r="Y34">
        <v>0.9</v>
      </c>
      <c r="Z34">
        <v>0.88</v>
      </c>
      <c r="AA34">
        <v>2</v>
      </c>
      <c r="AB34">
        <v>54</v>
      </c>
      <c r="AC34">
        <v>-3</v>
      </c>
      <c r="AD34">
        <v>8.6</v>
      </c>
      <c r="AE34" t="s">
        <v>73</v>
      </c>
      <c r="AF34">
        <v>3</v>
      </c>
      <c r="AG34">
        <v>215</v>
      </c>
      <c r="AH34">
        <v>10</v>
      </c>
      <c r="AI34">
        <v>0</v>
      </c>
      <c r="AJ34" t="s">
        <v>62</v>
      </c>
    </row>
    <row r="35" spans="1:36" x14ac:dyDescent="0.25">
      <c r="A35" s="1">
        <v>45125</v>
      </c>
      <c r="B35" t="s">
        <v>7</v>
      </c>
      <c r="C35">
        <v>2.79</v>
      </c>
      <c r="D35">
        <v>6.2</v>
      </c>
      <c r="E35">
        <v>5.3</v>
      </c>
      <c r="F35">
        <v>19</v>
      </c>
      <c r="G35" t="s">
        <v>58</v>
      </c>
      <c r="H35">
        <v>410</v>
      </c>
      <c r="I35" t="s">
        <v>58</v>
      </c>
      <c r="J35">
        <v>0.69</v>
      </c>
      <c r="K35">
        <v>27</v>
      </c>
      <c r="L35">
        <v>33</v>
      </c>
      <c r="M35">
        <v>90</v>
      </c>
      <c r="N35">
        <v>27</v>
      </c>
      <c r="O35">
        <v>83</v>
      </c>
      <c r="P35">
        <v>65</v>
      </c>
      <c r="Q35">
        <v>46</v>
      </c>
      <c r="R35">
        <v>56</v>
      </c>
      <c r="S35" t="s">
        <v>106</v>
      </c>
      <c r="T35" t="s">
        <v>107</v>
      </c>
      <c r="U35">
        <v>0</v>
      </c>
      <c r="V35">
        <v>0</v>
      </c>
      <c r="W35">
        <v>19.899999999999999</v>
      </c>
      <c r="X35">
        <v>101.6</v>
      </c>
      <c r="Y35">
        <v>1.1000000000000001</v>
      </c>
      <c r="Z35">
        <v>0.84</v>
      </c>
      <c r="AA35">
        <v>0</v>
      </c>
      <c r="AB35">
        <v>48</v>
      </c>
      <c r="AC35">
        <v>-5</v>
      </c>
      <c r="AD35">
        <v>12.7</v>
      </c>
      <c r="AE35" t="s">
        <v>93</v>
      </c>
      <c r="AF35">
        <v>3</v>
      </c>
      <c r="AG35">
        <v>254</v>
      </c>
      <c r="AH35">
        <v>5</v>
      </c>
      <c r="AI35">
        <v>1</v>
      </c>
      <c r="AJ35" t="s">
        <v>62</v>
      </c>
    </row>
    <row r="36" spans="1:36" x14ac:dyDescent="0.25">
      <c r="A36" s="1">
        <v>45126</v>
      </c>
      <c r="B36" t="s">
        <v>7</v>
      </c>
      <c r="C36">
        <v>2.88</v>
      </c>
      <c r="D36">
        <v>6.4</v>
      </c>
      <c r="E36">
        <v>5.4</v>
      </c>
      <c r="F36">
        <v>21</v>
      </c>
      <c r="G36" t="s">
        <v>58</v>
      </c>
      <c r="H36">
        <v>430</v>
      </c>
      <c r="I36" t="s">
        <v>58</v>
      </c>
      <c r="J36">
        <v>0.7</v>
      </c>
      <c r="K36">
        <v>23</v>
      </c>
      <c r="L36">
        <v>29</v>
      </c>
      <c r="M36">
        <v>97</v>
      </c>
      <c r="N36">
        <v>27</v>
      </c>
      <c r="O36">
        <v>86</v>
      </c>
      <c r="P36">
        <v>64</v>
      </c>
      <c r="Q36">
        <v>41</v>
      </c>
      <c r="R36">
        <v>56</v>
      </c>
      <c r="S36" t="s">
        <v>108</v>
      </c>
      <c r="T36" t="s">
        <v>109</v>
      </c>
      <c r="U36">
        <v>0</v>
      </c>
      <c r="V36">
        <v>0</v>
      </c>
      <c r="W36">
        <v>19.899999999999999</v>
      </c>
      <c r="X36">
        <v>102.1</v>
      </c>
      <c r="Y36">
        <v>1.3</v>
      </c>
      <c r="Z36">
        <v>0.85</v>
      </c>
      <c r="AA36">
        <v>4</v>
      </c>
      <c r="AB36">
        <v>46</v>
      </c>
      <c r="AC36">
        <v>-5</v>
      </c>
      <c r="AD36">
        <v>12.7</v>
      </c>
      <c r="AE36" t="s">
        <v>110</v>
      </c>
      <c r="AF36">
        <v>2</v>
      </c>
      <c r="AG36">
        <v>113</v>
      </c>
      <c r="AH36">
        <v>4</v>
      </c>
      <c r="AI36">
        <v>0</v>
      </c>
      <c r="AJ36" t="s">
        <v>62</v>
      </c>
    </row>
    <row r="37" spans="1:36" x14ac:dyDescent="0.25">
      <c r="A37" s="1">
        <v>45127</v>
      </c>
      <c r="B37" t="s">
        <v>7</v>
      </c>
      <c r="C37">
        <v>3.48</v>
      </c>
      <c r="D37">
        <v>6</v>
      </c>
      <c r="E37">
        <v>5.2</v>
      </c>
      <c r="F37">
        <v>22</v>
      </c>
      <c r="G37" t="s">
        <v>58</v>
      </c>
      <c r="H37">
        <v>452</v>
      </c>
      <c r="I37" t="s">
        <v>58</v>
      </c>
      <c r="J37">
        <v>0.77</v>
      </c>
      <c r="K37">
        <v>32</v>
      </c>
      <c r="L37">
        <v>33</v>
      </c>
      <c r="M37">
        <v>90</v>
      </c>
      <c r="N37">
        <v>25</v>
      </c>
      <c r="O37">
        <v>85</v>
      </c>
      <c r="P37">
        <v>67</v>
      </c>
      <c r="Q37">
        <v>49</v>
      </c>
      <c r="R37">
        <v>67</v>
      </c>
      <c r="S37" t="s">
        <v>111</v>
      </c>
      <c r="T37" t="s">
        <v>112</v>
      </c>
      <c r="U37">
        <v>3</v>
      </c>
      <c r="V37">
        <v>2</v>
      </c>
      <c r="W37">
        <v>22.9</v>
      </c>
      <c r="X37">
        <v>102</v>
      </c>
      <c r="Y37">
        <v>1.1000000000000001</v>
      </c>
      <c r="Z37">
        <v>0.95</v>
      </c>
      <c r="AA37">
        <v>5</v>
      </c>
      <c r="AB37">
        <v>52</v>
      </c>
      <c r="AC37">
        <v>-2</v>
      </c>
      <c r="AD37">
        <v>10.8</v>
      </c>
      <c r="AE37" t="s">
        <v>110</v>
      </c>
      <c r="AF37">
        <v>3</v>
      </c>
      <c r="AG37">
        <v>110</v>
      </c>
      <c r="AH37">
        <v>8</v>
      </c>
      <c r="AI37">
        <v>1</v>
      </c>
      <c r="AJ37" t="s">
        <v>62</v>
      </c>
    </row>
    <row r="38" spans="1:36" x14ac:dyDescent="0.25">
      <c r="A38" s="1">
        <v>45128</v>
      </c>
      <c r="B38" t="s">
        <v>7</v>
      </c>
      <c r="C38">
        <v>3.35</v>
      </c>
      <c r="D38">
        <v>5.9</v>
      </c>
      <c r="E38">
        <v>5.6</v>
      </c>
      <c r="F38">
        <v>23</v>
      </c>
      <c r="G38" t="s">
        <v>58</v>
      </c>
      <c r="H38">
        <v>475</v>
      </c>
      <c r="I38" t="s">
        <v>58</v>
      </c>
      <c r="J38">
        <v>0.76</v>
      </c>
      <c r="K38">
        <v>25</v>
      </c>
      <c r="L38">
        <v>29</v>
      </c>
      <c r="M38">
        <v>98</v>
      </c>
      <c r="N38">
        <v>26</v>
      </c>
      <c r="O38">
        <v>90</v>
      </c>
      <c r="P38">
        <v>66</v>
      </c>
      <c r="Q38">
        <v>47</v>
      </c>
      <c r="R38">
        <v>66</v>
      </c>
      <c r="S38" t="s">
        <v>113</v>
      </c>
      <c r="T38" t="s">
        <v>114</v>
      </c>
      <c r="U38">
        <v>0</v>
      </c>
      <c r="V38">
        <v>0</v>
      </c>
      <c r="W38">
        <v>22.9</v>
      </c>
      <c r="X38">
        <v>101.9</v>
      </c>
      <c r="Y38">
        <v>1</v>
      </c>
      <c r="Z38">
        <v>0.93</v>
      </c>
      <c r="AA38">
        <v>7</v>
      </c>
      <c r="AB38">
        <v>54</v>
      </c>
      <c r="AC38">
        <v>-6</v>
      </c>
      <c r="AD38">
        <v>12</v>
      </c>
      <c r="AE38" t="s">
        <v>65</v>
      </c>
      <c r="AF38">
        <v>2</v>
      </c>
      <c r="AG38">
        <v>133</v>
      </c>
      <c r="AH38">
        <v>5</v>
      </c>
      <c r="AI38">
        <v>0</v>
      </c>
      <c r="AJ38" t="s">
        <v>62</v>
      </c>
    </row>
    <row r="39" spans="1:36" x14ac:dyDescent="0.25">
      <c r="A39" s="1">
        <v>45129</v>
      </c>
      <c r="B39" t="s">
        <v>7</v>
      </c>
      <c r="C39">
        <v>3.73</v>
      </c>
      <c r="D39">
        <v>6.1</v>
      </c>
      <c r="E39">
        <v>5.7</v>
      </c>
      <c r="F39">
        <v>24</v>
      </c>
      <c r="G39" t="s">
        <v>58</v>
      </c>
      <c r="H39">
        <v>500</v>
      </c>
      <c r="I39" t="s">
        <v>58</v>
      </c>
      <c r="J39">
        <v>0.79</v>
      </c>
      <c r="K39">
        <v>34</v>
      </c>
      <c r="L39">
        <v>46</v>
      </c>
      <c r="M39">
        <v>99</v>
      </c>
      <c r="N39">
        <v>26</v>
      </c>
      <c r="O39">
        <v>90</v>
      </c>
      <c r="P39">
        <v>69</v>
      </c>
      <c r="Q39">
        <v>49</v>
      </c>
      <c r="R39">
        <v>70</v>
      </c>
      <c r="S39" t="s">
        <v>115</v>
      </c>
      <c r="T39" t="s">
        <v>116</v>
      </c>
      <c r="U39">
        <v>3.1</v>
      </c>
      <c r="V39">
        <v>1</v>
      </c>
      <c r="W39">
        <v>26</v>
      </c>
      <c r="X39">
        <v>101.5</v>
      </c>
      <c r="Y39">
        <v>1.1000000000000001</v>
      </c>
      <c r="Z39">
        <v>0.98</v>
      </c>
      <c r="AA39">
        <v>8</v>
      </c>
      <c r="AB39">
        <v>57</v>
      </c>
      <c r="AC39">
        <v>-3</v>
      </c>
      <c r="AD39">
        <v>12.4</v>
      </c>
      <c r="AE39" t="s">
        <v>70</v>
      </c>
      <c r="AF39">
        <v>2</v>
      </c>
      <c r="AG39">
        <v>177</v>
      </c>
      <c r="AH39">
        <v>4</v>
      </c>
      <c r="AI39">
        <v>1</v>
      </c>
      <c r="AJ39" t="s">
        <v>62</v>
      </c>
    </row>
    <row r="40" spans="1:36" x14ac:dyDescent="0.25">
      <c r="A40" s="1">
        <v>45130</v>
      </c>
      <c r="B40" t="s">
        <v>7</v>
      </c>
      <c r="C40">
        <v>3.64</v>
      </c>
      <c r="D40">
        <v>5.4</v>
      </c>
      <c r="E40">
        <v>5.3</v>
      </c>
      <c r="F40">
        <v>26</v>
      </c>
      <c r="G40" t="s">
        <v>58</v>
      </c>
      <c r="H40">
        <v>525</v>
      </c>
      <c r="I40" t="s">
        <v>58</v>
      </c>
      <c r="J40">
        <v>0.79</v>
      </c>
      <c r="K40">
        <v>31</v>
      </c>
      <c r="L40">
        <v>31</v>
      </c>
      <c r="M40">
        <v>95</v>
      </c>
      <c r="N40">
        <v>23</v>
      </c>
      <c r="O40">
        <v>92</v>
      </c>
      <c r="P40">
        <v>69</v>
      </c>
      <c r="Q40">
        <v>50</v>
      </c>
      <c r="R40">
        <v>71</v>
      </c>
      <c r="S40" t="s">
        <v>117</v>
      </c>
      <c r="T40" t="s">
        <v>118</v>
      </c>
      <c r="U40">
        <v>0</v>
      </c>
      <c r="V40">
        <v>0</v>
      </c>
      <c r="W40">
        <v>26</v>
      </c>
      <c r="X40">
        <v>101.4</v>
      </c>
      <c r="Y40">
        <v>1.1000000000000001</v>
      </c>
      <c r="Z40">
        <v>0.97</v>
      </c>
      <c r="AA40">
        <v>5</v>
      </c>
      <c r="AB40">
        <v>56</v>
      </c>
      <c r="AC40">
        <v>-5</v>
      </c>
      <c r="AD40">
        <v>10.7</v>
      </c>
      <c r="AE40" t="s">
        <v>119</v>
      </c>
      <c r="AF40">
        <v>2</v>
      </c>
      <c r="AG40">
        <v>162</v>
      </c>
      <c r="AH40">
        <v>7</v>
      </c>
      <c r="AI40">
        <v>1</v>
      </c>
      <c r="AJ40" t="s">
        <v>62</v>
      </c>
    </row>
    <row r="41" spans="1:36" x14ac:dyDescent="0.25">
      <c r="A41" s="1">
        <v>45131</v>
      </c>
      <c r="B41" t="s">
        <v>7</v>
      </c>
      <c r="C41">
        <v>3.3</v>
      </c>
      <c r="D41">
        <v>3.1</v>
      </c>
      <c r="E41">
        <v>3</v>
      </c>
      <c r="F41">
        <v>24</v>
      </c>
      <c r="G41" t="s">
        <v>58</v>
      </c>
      <c r="H41">
        <v>549</v>
      </c>
      <c r="I41" t="s">
        <v>58</v>
      </c>
      <c r="J41">
        <v>0.76</v>
      </c>
      <c r="K41">
        <v>36</v>
      </c>
      <c r="L41">
        <v>51</v>
      </c>
      <c r="M41">
        <v>96</v>
      </c>
      <c r="N41">
        <v>12</v>
      </c>
      <c r="O41">
        <v>85</v>
      </c>
      <c r="P41">
        <v>67</v>
      </c>
      <c r="Q41">
        <v>54</v>
      </c>
      <c r="R41">
        <v>69</v>
      </c>
      <c r="S41" t="s">
        <v>120</v>
      </c>
      <c r="T41" t="s">
        <v>121</v>
      </c>
      <c r="U41">
        <v>0</v>
      </c>
      <c r="V41">
        <v>0</v>
      </c>
      <c r="W41">
        <v>26</v>
      </c>
      <c r="X41">
        <v>101.5</v>
      </c>
      <c r="Y41">
        <v>0.8</v>
      </c>
      <c r="Z41">
        <v>0.94</v>
      </c>
      <c r="AA41">
        <v>7</v>
      </c>
      <c r="AB41">
        <v>57</v>
      </c>
      <c r="AC41">
        <v>-3</v>
      </c>
      <c r="AD41">
        <v>8.8000000000000007</v>
      </c>
      <c r="AE41" t="s">
        <v>119</v>
      </c>
      <c r="AF41">
        <v>3</v>
      </c>
      <c r="AG41">
        <v>162</v>
      </c>
      <c r="AH41">
        <v>8</v>
      </c>
      <c r="AI41">
        <v>1</v>
      </c>
      <c r="AJ41" t="s">
        <v>62</v>
      </c>
    </row>
    <row r="42" spans="1:36" x14ac:dyDescent="0.25">
      <c r="A42" s="1">
        <v>45132</v>
      </c>
      <c r="B42" t="s">
        <v>7</v>
      </c>
      <c r="C42">
        <v>3.75</v>
      </c>
      <c r="D42">
        <v>5.0999999999999996</v>
      </c>
      <c r="E42">
        <v>4.8</v>
      </c>
      <c r="F42">
        <v>22</v>
      </c>
      <c r="G42" t="s">
        <v>58</v>
      </c>
      <c r="H42">
        <v>571</v>
      </c>
      <c r="I42" t="s">
        <v>58</v>
      </c>
      <c r="J42">
        <v>0.8</v>
      </c>
      <c r="K42">
        <v>35</v>
      </c>
      <c r="L42">
        <v>44</v>
      </c>
      <c r="M42">
        <v>99</v>
      </c>
      <c r="N42">
        <v>22</v>
      </c>
      <c r="O42">
        <v>83</v>
      </c>
      <c r="P42">
        <v>67</v>
      </c>
      <c r="Q42">
        <v>50</v>
      </c>
      <c r="R42">
        <v>66</v>
      </c>
      <c r="S42" t="s">
        <v>122</v>
      </c>
      <c r="T42" t="s">
        <v>123</v>
      </c>
      <c r="U42">
        <v>0</v>
      </c>
      <c r="V42">
        <v>0</v>
      </c>
      <c r="W42">
        <v>26</v>
      </c>
      <c r="X42">
        <v>101.4</v>
      </c>
      <c r="Y42">
        <v>0.9</v>
      </c>
      <c r="Z42">
        <v>0.99</v>
      </c>
      <c r="AA42">
        <v>8</v>
      </c>
      <c r="AB42">
        <v>55</v>
      </c>
      <c r="AC42">
        <v>-5</v>
      </c>
      <c r="AD42">
        <v>11.9</v>
      </c>
      <c r="AE42" t="s">
        <v>73</v>
      </c>
      <c r="AF42">
        <v>4</v>
      </c>
      <c r="AG42">
        <v>235</v>
      </c>
      <c r="AH42">
        <v>8</v>
      </c>
      <c r="AI42">
        <v>1</v>
      </c>
      <c r="AJ42" t="s">
        <v>62</v>
      </c>
    </row>
    <row r="43" spans="1:36" x14ac:dyDescent="0.25">
      <c r="A43" s="1">
        <v>45133</v>
      </c>
      <c r="B43" t="s">
        <v>7</v>
      </c>
      <c r="C43">
        <v>3.86</v>
      </c>
      <c r="D43">
        <v>5.6</v>
      </c>
      <c r="E43">
        <v>5.5</v>
      </c>
      <c r="F43">
        <v>22</v>
      </c>
      <c r="G43" t="s">
        <v>58</v>
      </c>
      <c r="H43">
        <v>593</v>
      </c>
      <c r="I43" t="s">
        <v>58</v>
      </c>
      <c r="J43">
        <v>0.81</v>
      </c>
      <c r="K43">
        <v>35</v>
      </c>
      <c r="L43">
        <v>35</v>
      </c>
      <c r="M43">
        <v>95</v>
      </c>
      <c r="N43">
        <v>25</v>
      </c>
      <c r="O43">
        <v>85</v>
      </c>
      <c r="P43">
        <v>66</v>
      </c>
      <c r="Q43">
        <v>48</v>
      </c>
      <c r="R43">
        <v>66</v>
      </c>
      <c r="S43" t="s">
        <v>124</v>
      </c>
      <c r="T43" t="s">
        <v>125</v>
      </c>
      <c r="U43">
        <v>0</v>
      </c>
      <c r="V43">
        <v>0</v>
      </c>
      <c r="W43">
        <v>26</v>
      </c>
      <c r="X43">
        <v>101.4</v>
      </c>
      <c r="Y43">
        <v>0.9</v>
      </c>
      <c r="Z43">
        <v>1.01</v>
      </c>
      <c r="AA43">
        <v>4</v>
      </c>
      <c r="AB43">
        <v>53</v>
      </c>
      <c r="AC43">
        <v>-6</v>
      </c>
      <c r="AD43">
        <v>12.1</v>
      </c>
      <c r="AE43" t="s">
        <v>93</v>
      </c>
      <c r="AF43">
        <v>3</v>
      </c>
      <c r="AG43">
        <v>255</v>
      </c>
      <c r="AH43">
        <v>6</v>
      </c>
      <c r="AI43">
        <v>1</v>
      </c>
      <c r="AJ43" t="s">
        <v>62</v>
      </c>
    </row>
    <row r="44" spans="1:36" x14ac:dyDescent="0.25">
      <c r="A44" s="1">
        <v>45134</v>
      </c>
      <c r="B44" t="s">
        <v>7</v>
      </c>
      <c r="C44">
        <v>3.97</v>
      </c>
      <c r="D44">
        <v>5.7</v>
      </c>
      <c r="E44">
        <v>5.8</v>
      </c>
      <c r="F44">
        <v>22</v>
      </c>
      <c r="G44" t="s">
        <v>58</v>
      </c>
      <c r="H44">
        <v>615</v>
      </c>
      <c r="I44" t="s">
        <v>58</v>
      </c>
      <c r="J44">
        <v>0.81</v>
      </c>
      <c r="K44">
        <v>30</v>
      </c>
      <c r="L44">
        <v>32</v>
      </c>
      <c r="M44">
        <v>96</v>
      </c>
      <c r="N44">
        <v>25</v>
      </c>
      <c r="O44">
        <v>86</v>
      </c>
      <c r="P44">
        <v>66</v>
      </c>
      <c r="Q44">
        <v>47</v>
      </c>
      <c r="R44">
        <v>61</v>
      </c>
      <c r="S44" t="s">
        <v>126</v>
      </c>
      <c r="T44" t="s">
        <v>127</v>
      </c>
      <c r="U44">
        <v>0</v>
      </c>
      <c r="V44">
        <v>0</v>
      </c>
      <c r="W44">
        <v>26</v>
      </c>
      <c r="X44">
        <v>101.4</v>
      </c>
      <c r="Y44">
        <v>1</v>
      </c>
      <c r="Z44">
        <v>1.01</v>
      </c>
      <c r="AA44">
        <v>3</v>
      </c>
      <c r="AB44">
        <v>51</v>
      </c>
      <c r="AC44">
        <v>-6</v>
      </c>
      <c r="AD44">
        <v>11.7</v>
      </c>
      <c r="AE44" t="s">
        <v>65</v>
      </c>
      <c r="AF44">
        <v>3</v>
      </c>
      <c r="AG44">
        <v>130</v>
      </c>
      <c r="AH44">
        <v>9</v>
      </c>
      <c r="AI44">
        <v>0</v>
      </c>
      <c r="AJ44" t="s">
        <v>62</v>
      </c>
    </row>
    <row r="45" spans="1:36" x14ac:dyDescent="0.25">
      <c r="A45" s="1">
        <v>45135</v>
      </c>
      <c r="B45" t="s">
        <v>7</v>
      </c>
      <c r="C45">
        <v>4.04</v>
      </c>
      <c r="D45">
        <v>4.4000000000000004</v>
      </c>
      <c r="E45">
        <v>4.4000000000000004</v>
      </c>
      <c r="F45">
        <v>20</v>
      </c>
      <c r="G45" t="s">
        <v>58</v>
      </c>
      <c r="H45">
        <v>635</v>
      </c>
      <c r="I45" t="s">
        <v>58</v>
      </c>
      <c r="J45">
        <v>0.82</v>
      </c>
      <c r="K45">
        <v>44</v>
      </c>
      <c r="L45">
        <v>46</v>
      </c>
      <c r="M45">
        <v>96</v>
      </c>
      <c r="N45">
        <v>22</v>
      </c>
      <c r="O45">
        <v>81</v>
      </c>
      <c r="P45">
        <v>64</v>
      </c>
      <c r="Q45">
        <v>50</v>
      </c>
      <c r="R45">
        <v>64</v>
      </c>
      <c r="S45" t="s">
        <v>128</v>
      </c>
      <c r="T45" t="s">
        <v>129</v>
      </c>
      <c r="U45">
        <v>0</v>
      </c>
      <c r="V45">
        <v>0</v>
      </c>
      <c r="W45">
        <v>26</v>
      </c>
      <c r="X45">
        <v>101.9</v>
      </c>
      <c r="Y45">
        <v>0.6</v>
      </c>
      <c r="Z45">
        <v>1.02</v>
      </c>
      <c r="AA45">
        <v>7</v>
      </c>
      <c r="AB45">
        <v>55</v>
      </c>
      <c r="AC45">
        <v>-4</v>
      </c>
      <c r="AD45">
        <v>9.8000000000000007</v>
      </c>
      <c r="AE45" t="s">
        <v>70</v>
      </c>
      <c r="AF45">
        <v>3</v>
      </c>
      <c r="AG45">
        <v>177</v>
      </c>
      <c r="AH45">
        <v>6</v>
      </c>
      <c r="AI45">
        <v>1</v>
      </c>
      <c r="AJ45" t="s">
        <v>62</v>
      </c>
    </row>
    <row r="46" spans="1:36" x14ac:dyDescent="0.25">
      <c r="A46" s="1">
        <v>45136</v>
      </c>
      <c r="B46" t="s">
        <v>7</v>
      </c>
      <c r="C46">
        <v>4.1100000000000003</v>
      </c>
      <c r="D46">
        <v>5.2</v>
      </c>
      <c r="E46">
        <v>5.3</v>
      </c>
      <c r="F46">
        <v>23</v>
      </c>
      <c r="G46" t="s">
        <v>58</v>
      </c>
      <c r="H46">
        <v>658</v>
      </c>
      <c r="I46" t="s">
        <v>58</v>
      </c>
      <c r="J46">
        <v>0.82</v>
      </c>
      <c r="K46">
        <v>37</v>
      </c>
      <c r="L46">
        <v>39</v>
      </c>
      <c r="M46">
        <v>99</v>
      </c>
      <c r="N46">
        <v>24</v>
      </c>
      <c r="O46">
        <v>88</v>
      </c>
      <c r="P46">
        <v>66</v>
      </c>
      <c r="Q46">
        <v>48</v>
      </c>
      <c r="R46">
        <v>70</v>
      </c>
      <c r="S46" t="s">
        <v>130</v>
      </c>
      <c r="T46" t="s">
        <v>131</v>
      </c>
      <c r="U46">
        <v>2.2000000000000002</v>
      </c>
      <c r="V46">
        <v>1</v>
      </c>
      <c r="W46">
        <v>28.2</v>
      </c>
      <c r="X46">
        <v>101.9</v>
      </c>
      <c r="Y46">
        <v>0.8</v>
      </c>
      <c r="Z46">
        <v>1.03</v>
      </c>
      <c r="AA46">
        <v>7</v>
      </c>
      <c r="AB46">
        <v>56</v>
      </c>
      <c r="AC46">
        <v>-3</v>
      </c>
      <c r="AD46">
        <v>11.4</v>
      </c>
      <c r="AE46" t="s">
        <v>70</v>
      </c>
      <c r="AF46">
        <v>2</v>
      </c>
      <c r="AG46">
        <v>180</v>
      </c>
      <c r="AH46">
        <v>5</v>
      </c>
      <c r="AI46">
        <v>0</v>
      </c>
      <c r="AJ46" t="s">
        <v>62</v>
      </c>
    </row>
    <row r="47" spans="1:36" x14ac:dyDescent="0.25">
      <c r="A47" s="1">
        <v>45137</v>
      </c>
      <c r="B47" t="s">
        <v>7</v>
      </c>
      <c r="C47">
        <v>4.04</v>
      </c>
      <c r="D47">
        <v>4.7</v>
      </c>
      <c r="E47">
        <v>4.8</v>
      </c>
      <c r="F47">
        <v>28</v>
      </c>
      <c r="G47" t="s">
        <v>58</v>
      </c>
      <c r="H47">
        <v>686</v>
      </c>
      <c r="I47" t="s">
        <v>58</v>
      </c>
      <c r="J47">
        <v>0.82</v>
      </c>
      <c r="K47">
        <v>32</v>
      </c>
      <c r="L47">
        <v>38</v>
      </c>
      <c r="M47">
        <v>87</v>
      </c>
      <c r="N47">
        <v>19</v>
      </c>
      <c r="O47">
        <v>90</v>
      </c>
      <c r="P47">
        <v>69</v>
      </c>
      <c r="Q47">
        <v>56</v>
      </c>
      <c r="R47">
        <v>64</v>
      </c>
      <c r="S47" t="s">
        <v>132</v>
      </c>
      <c r="T47" t="s">
        <v>133</v>
      </c>
      <c r="U47">
        <v>0</v>
      </c>
      <c r="V47">
        <v>0</v>
      </c>
      <c r="W47">
        <v>28.2</v>
      </c>
      <c r="X47">
        <v>101.5</v>
      </c>
      <c r="Y47">
        <v>1</v>
      </c>
      <c r="Z47">
        <v>1.02</v>
      </c>
      <c r="AA47">
        <v>3</v>
      </c>
      <c r="AB47">
        <v>57</v>
      </c>
      <c r="AC47">
        <v>-5</v>
      </c>
      <c r="AD47">
        <v>10.9</v>
      </c>
      <c r="AE47" t="s">
        <v>119</v>
      </c>
      <c r="AF47">
        <v>3</v>
      </c>
      <c r="AG47">
        <v>153</v>
      </c>
      <c r="AH47">
        <v>6</v>
      </c>
      <c r="AI47">
        <v>1</v>
      </c>
      <c r="AJ47" t="s">
        <v>62</v>
      </c>
    </row>
    <row r="48" spans="1:36" x14ac:dyDescent="0.25">
      <c r="A48" s="1">
        <v>45138</v>
      </c>
      <c r="B48" t="s">
        <v>7</v>
      </c>
      <c r="C48">
        <v>4</v>
      </c>
      <c r="D48">
        <v>5</v>
      </c>
      <c r="E48">
        <v>5.0999999999999996</v>
      </c>
      <c r="F48">
        <v>24</v>
      </c>
      <c r="G48" t="s">
        <v>58</v>
      </c>
      <c r="H48">
        <v>710</v>
      </c>
      <c r="I48" t="s">
        <v>58</v>
      </c>
      <c r="J48">
        <v>0.82</v>
      </c>
      <c r="K48">
        <v>34</v>
      </c>
      <c r="L48">
        <v>34</v>
      </c>
      <c r="M48">
        <v>99</v>
      </c>
      <c r="N48">
        <v>22</v>
      </c>
      <c r="O48">
        <v>91</v>
      </c>
      <c r="P48">
        <v>68</v>
      </c>
      <c r="Q48">
        <v>47</v>
      </c>
      <c r="R48">
        <v>70</v>
      </c>
      <c r="S48" t="s">
        <v>134</v>
      </c>
      <c r="T48" t="s">
        <v>135</v>
      </c>
      <c r="U48">
        <v>0</v>
      </c>
      <c r="V48">
        <v>0</v>
      </c>
      <c r="W48">
        <v>28.2</v>
      </c>
      <c r="X48">
        <v>101.5</v>
      </c>
      <c r="Y48">
        <v>1</v>
      </c>
      <c r="Z48">
        <v>1.02</v>
      </c>
      <c r="AA48">
        <v>7</v>
      </c>
      <c r="AB48">
        <v>56</v>
      </c>
      <c r="AC48">
        <v>-5</v>
      </c>
      <c r="AD48">
        <v>11.8</v>
      </c>
      <c r="AE48" t="s">
        <v>119</v>
      </c>
      <c r="AF48">
        <v>3</v>
      </c>
      <c r="AG48">
        <v>158</v>
      </c>
      <c r="AH48">
        <v>6</v>
      </c>
      <c r="AI48">
        <v>0</v>
      </c>
      <c r="AJ48" t="s">
        <v>62</v>
      </c>
    </row>
    <row r="49" spans="1:36" x14ac:dyDescent="0.25">
      <c r="A49" s="1">
        <v>45139</v>
      </c>
      <c r="B49" t="s">
        <v>7</v>
      </c>
      <c r="C49">
        <v>3.94</v>
      </c>
      <c r="D49">
        <v>5.6</v>
      </c>
      <c r="E49">
        <v>5.7</v>
      </c>
      <c r="F49">
        <v>25</v>
      </c>
      <c r="G49" t="s">
        <v>58</v>
      </c>
      <c r="H49">
        <v>735</v>
      </c>
      <c r="I49" t="s">
        <v>58</v>
      </c>
      <c r="J49">
        <v>0.82</v>
      </c>
      <c r="K49">
        <v>29</v>
      </c>
      <c r="L49">
        <v>30</v>
      </c>
      <c r="M49">
        <v>92</v>
      </c>
      <c r="N49">
        <v>23</v>
      </c>
      <c r="O49">
        <v>88</v>
      </c>
      <c r="P49">
        <v>70</v>
      </c>
      <c r="Q49">
        <v>51</v>
      </c>
      <c r="R49">
        <v>66</v>
      </c>
      <c r="S49" t="s">
        <v>136</v>
      </c>
      <c r="T49" t="s">
        <v>137</v>
      </c>
      <c r="U49">
        <v>0</v>
      </c>
      <c r="V49">
        <v>0</v>
      </c>
      <c r="W49">
        <v>28.2</v>
      </c>
      <c r="X49">
        <v>101.5</v>
      </c>
      <c r="Y49">
        <v>1.2</v>
      </c>
      <c r="Z49">
        <v>1.02</v>
      </c>
      <c r="AA49">
        <v>2</v>
      </c>
      <c r="AB49">
        <v>54</v>
      </c>
      <c r="AC49">
        <v>-6</v>
      </c>
      <c r="AD49">
        <v>11.2</v>
      </c>
      <c r="AE49" t="s">
        <v>119</v>
      </c>
      <c r="AF49">
        <v>2</v>
      </c>
      <c r="AG49">
        <v>159</v>
      </c>
      <c r="AH49">
        <v>3</v>
      </c>
      <c r="AI49">
        <v>0</v>
      </c>
      <c r="AJ49" t="s">
        <v>62</v>
      </c>
    </row>
    <row r="50" spans="1:36" x14ac:dyDescent="0.25">
      <c r="A50" s="1">
        <v>45140</v>
      </c>
      <c r="B50" t="s">
        <v>7</v>
      </c>
      <c r="C50">
        <v>3.68</v>
      </c>
      <c r="D50">
        <v>2.6</v>
      </c>
      <c r="E50">
        <v>2.6</v>
      </c>
      <c r="F50">
        <v>19</v>
      </c>
      <c r="G50" t="s">
        <v>58</v>
      </c>
      <c r="H50">
        <v>754</v>
      </c>
      <c r="I50" t="s">
        <v>58</v>
      </c>
      <c r="J50">
        <v>0.8</v>
      </c>
      <c r="K50">
        <v>43</v>
      </c>
      <c r="L50">
        <v>55</v>
      </c>
      <c r="M50">
        <v>95</v>
      </c>
      <c r="N50">
        <v>10</v>
      </c>
      <c r="O50">
        <v>78</v>
      </c>
      <c r="P50">
        <v>64</v>
      </c>
      <c r="Q50">
        <v>51</v>
      </c>
      <c r="R50">
        <v>63</v>
      </c>
      <c r="S50" t="s">
        <v>138</v>
      </c>
      <c r="T50" t="s">
        <v>139</v>
      </c>
      <c r="U50">
        <v>1.5</v>
      </c>
      <c r="V50">
        <v>1</v>
      </c>
      <c r="W50">
        <v>29.7</v>
      </c>
      <c r="X50">
        <v>101.7</v>
      </c>
      <c r="Y50">
        <v>0.7</v>
      </c>
      <c r="Z50">
        <v>0.99</v>
      </c>
      <c r="AA50">
        <v>7</v>
      </c>
      <c r="AB50">
        <v>54</v>
      </c>
      <c r="AC50">
        <v>-1</v>
      </c>
      <c r="AD50">
        <v>7.4</v>
      </c>
      <c r="AE50" t="s">
        <v>65</v>
      </c>
      <c r="AF50">
        <v>4</v>
      </c>
      <c r="AG50">
        <v>137</v>
      </c>
      <c r="AH50">
        <v>11</v>
      </c>
      <c r="AI50">
        <v>0</v>
      </c>
      <c r="AJ50" t="s">
        <v>62</v>
      </c>
    </row>
    <row r="51" spans="1:36" x14ac:dyDescent="0.25">
      <c r="A51" s="1">
        <v>45141</v>
      </c>
      <c r="B51" t="s">
        <v>7</v>
      </c>
      <c r="C51">
        <v>3.32</v>
      </c>
      <c r="D51">
        <v>1.1000000000000001</v>
      </c>
      <c r="E51">
        <v>1.1000000000000001</v>
      </c>
      <c r="F51">
        <v>14</v>
      </c>
      <c r="G51" t="s">
        <v>58</v>
      </c>
      <c r="H51">
        <v>768</v>
      </c>
      <c r="I51" t="s">
        <v>58</v>
      </c>
      <c r="J51">
        <v>0.77</v>
      </c>
      <c r="K51">
        <v>68</v>
      </c>
      <c r="L51">
        <v>79</v>
      </c>
      <c r="M51">
        <v>95</v>
      </c>
      <c r="N51">
        <v>5</v>
      </c>
      <c r="O51">
        <v>64</v>
      </c>
      <c r="P51">
        <v>59</v>
      </c>
      <c r="Q51">
        <v>53</v>
      </c>
      <c r="R51">
        <v>60</v>
      </c>
      <c r="S51" t="s">
        <v>140</v>
      </c>
      <c r="T51" t="s">
        <v>141</v>
      </c>
      <c r="U51">
        <v>0</v>
      </c>
      <c r="V51">
        <v>0</v>
      </c>
      <c r="W51">
        <v>29.7</v>
      </c>
      <c r="X51">
        <v>102</v>
      </c>
      <c r="Y51">
        <v>0.2</v>
      </c>
      <c r="Z51">
        <v>0.94</v>
      </c>
      <c r="AA51">
        <v>19</v>
      </c>
      <c r="AB51">
        <v>56</v>
      </c>
      <c r="AC51">
        <v>-1</v>
      </c>
      <c r="AD51">
        <v>4.2</v>
      </c>
      <c r="AE51" t="s">
        <v>119</v>
      </c>
      <c r="AF51">
        <v>2</v>
      </c>
      <c r="AG51">
        <v>149</v>
      </c>
      <c r="AH51">
        <v>5</v>
      </c>
      <c r="AI51">
        <v>1</v>
      </c>
      <c r="AJ51" t="s">
        <v>62</v>
      </c>
    </row>
    <row r="52" spans="1:36" x14ac:dyDescent="0.25">
      <c r="A52" s="1">
        <v>45142</v>
      </c>
      <c r="B52" t="s">
        <v>7</v>
      </c>
      <c r="C52">
        <v>3.37</v>
      </c>
      <c r="D52">
        <v>1.4</v>
      </c>
      <c r="E52">
        <v>1.3</v>
      </c>
      <c r="F52">
        <v>16</v>
      </c>
      <c r="G52" t="s">
        <v>58</v>
      </c>
      <c r="H52">
        <v>783</v>
      </c>
      <c r="I52" t="s">
        <v>58</v>
      </c>
      <c r="J52">
        <v>0.77</v>
      </c>
      <c r="K52">
        <v>71</v>
      </c>
      <c r="L52">
        <v>76</v>
      </c>
      <c r="M52">
        <v>100</v>
      </c>
      <c r="N52">
        <v>7</v>
      </c>
      <c r="O52">
        <v>68</v>
      </c>
      <c r="P52">
        <v>60</v>
      </c>
      <c r="Q52">
        <v>54</v>
      </c>
      <c r="R52">
        <v>60</v>
      </c>
      <c r="S52" t="s">
        <v>142</v>
      </c>
      <c r="T52" t="s">
        <v>143</v>
      </c>
      <c r="U52">
        <v>4.8</v>
      </c>
      <c r="V52">
        <v>2</v>
      </c>
      <c r="W52">
        <v>34.5</v>
      </c>
      <c r="X52">
        <v>102.1</v>
      </c>
      <c r="Y52">
        <v>0.2</v>
      </c>
      <c r="Z52">
        <v>0.95</v>
      </c>
      <c r="AA52">
        <v>17</v>
      </c>
      <c r="AB52">
        <v>57</v>
      </c>
      <c r="AC52">
        <v>4</v>
      </c>
      <c r="AD52">
        <v>7.4</v>
      </c>
      <c r="AE52" t="s">
        <v>61</v>
      </c>
      <c r="AF52">
        <v>3</v>
      </c>
      <c r="AG52">
        <v>198</v>
      </c>
      <c r="AH52">
        <v>6</v>
      </c>
      <c r="AI52">
        <v>1</v>
      </c>
      <c r="AJ52" t="s">
        <v>62</v>
      </c>
    </row>
    <row r="53" spans="1:36" x14ac:dyDescent="0.25">
      <c r="A53" s="1">
        <v>45143</v>
      </c>
      <c r="B53" t="s">
        <v>7</v>
      </c>
      <c r="C53">
        <v>3.33</v>
      </c>
      <c r="D53">
        <v>1.9</v>
      </c>
      <c r="E53">
        <v>1.8</v>
      </c>
      <c r="F53">
        <v>16</v>
      </c>
      <c r="G53" t="s">
        <v>58</v>
      </c>
      <c r="H53">
        <v>799</v>
      </c>
      <c r="I53" t="s">
        <v>58</v>
      </c>
      <c r="J53">
        <v>0.77</v>
      </c>
      <c r="K53">
        <v>68</v>
      </c>
      <c r="L53">
        <v>69</v>
      </c>
      <c r="M53">
        <v>100</v>
      </c>
      <c r="N53">
        <v>10</v>
      </c>
      <c r="O53">
        <v>68</v>
      </c>
      <c r="P53">
        <v>59</v>
      </c>
      <c r="Q53">
        <v>54</v>
      </c>
      <c r="R53">
        <v>61</v>
      </c>
      <c r="S53" t="s">
        <v>144</v>
      </c>
      <c r="T53" t="s">
        <v>145</v>
      </c>
      <c r="U53">
        <v>0.3</v>
      </c>
      <c r="V53">
        <v>1</v>
      </c>
      <c r="W53">
        <v>34.799999999999997</v>
      </c>
      <c r="X53">
        <v>102.4</v>
      </c>
      <c r="Y53">
        <v>0.2</v>
      </c>
      <c r="Z53">
        <v>0.95</v>
      </c>
      <c r="AA53">
        <v>15</v>
      </c>
      <c r="AB53">
        <v>56</v>
      </c>
      <c r="AC53">
        <v>-2</v>
      </c>
      <c r="AD53">
        <v>9.8000000000000007</v>
      </c>
      <c r="AE53" t="s">
        <v>70</v>
      </c>
      <c r="AF53">
        <v>3</v>
      </c>
      <c r="AG53">
        <v>182</v>
      </c>
      <c r="AH53">
        <v>6</v>
      </c>
      <c r="AI53">
        <v>1</v>
      </c>
      <c r="AJ53" t="s">
        <v>62</v>
      </c>
    </row>
    <row r="54" spans="1:36" x14ac:dyDescent="0.25">
      <c r="A54" s="1">
        <v>45144</v>
      </c>
      <c r="B54" t="s">
        <v>7</v>
      </c>
      <c r="C54">
        <v>3.82</v>
      </c>
      <c r="D54">
        <v>4.0999999999999996</v>
      </c>
      <c r="E54">
        <v>3.9</v>
      </c>
      <c r="F54">
        <v>20</v>
      </c>
      <c r="G54" t="s">
        <v>58</v>
      </c>
      <c r="H54">
        <v>820</v>
      </c>
      <c r="I54" t="s">
        <v>58</v>
      </c>
      <c r="J54">
        <v>0.82</v>
      </c>
      <c r="K54">
        <v>40</v>
      </c>
      <c r="L54">
        <v>41</v>
      </c>
      <c r="M54">
        <v>98</v>
      </c>
      <c r="N54">
        <v>21</v>
      </c>
      <c r="O54">
        <v>81</v>
      </c>
      <c r="P54">
        <v>62</v>
      </c>
      <c r="Q54">
        <v>49</v>
      </c>
      <c r="R54">
        <v>60</v>
      </c>
      <c r="S54" t="s">
        <v>146</v>
      </c>
      <c r="T54" t="s">
        <v>147</v>
      </c>
      <c r="U54">
        <v>0.6</v>
      </c>
      <c r="V54">
        <v>1</v>
      </c>
      <c r="W54">
        <v>35.4</v>
      </c>
      <c r="X54">
        <v>102.1</v>
      </c>
      <c r="Y54">
        <v>0.5</v>
      </c>
      <c r="Z54">
        <v>1.02</v>
      </c>
      <c r="AA54">
        <v>9</v>
      </c>
      <c r="AB54">
        <v>55</v>
      </c>
      <c r="AC54">
        <v>-3</v>
      </c>
      <c r="AD54">
        <v>10.199999999999999</v>
      </c>
      <c r="AE54" t="s">
        <v>119</v>
      </c>
      <c r="AF54">
        <v>3</v>
      </c>
      <c r="AG54">
        <v>155</v>
      </c>
      <c r="AH54">
        <v>7</v>
      </c>
      <c r="AI54">
        <v>0</v>
      </c>
      <c r="AJ54" t="s">
        <v>62</v>
      </c>
    </row>
    <row r="55" spans="1:36" x14ac:dyDescent="0.25">
      <c r="A55" s="1">
        <v>45145</v>
      </c>
      <c r="B55" t="s">
        <v>7</v>
      </c>
      <c r="C55">
        <v>3.97</v>
      </c>
      <c r="D55">
        <v>4.3</v>
      </c>
      <c r="E55">
        <v>4.4000000000000004</v>
      </c>
      <c r="F55">
        <v>20</v>
      </c>
      <c r="G55" t="s">
        <v>58</v>
      </c>
      <c r="H55">
        <v>839</v>
      </c>
      <c r="I55" t="s">
        <v>58</v>
      </c>
      <c r="J55">
        <v>0.83</v>
      </c>
      <c r="K55">
        <v>39</v>
      </c>
      <c r="L55">
        <v>39</v>
      </c>
      <c r="M55">
        <v>99</v>
      </c>
      <c r="N55">
        <v>21</v>
      </c>
      <c r="O55">
        <v>79</v>
      </c>
      <c r="P55">
        <v>62</v>
      </c>
      <c r="Q55">
        <v>50</v>
      </c>
      <c r="R55">
        <v>59</v>
      </c>
      <c r="S55" t="s">
        <v>148</v>
      </c>
      <c r="T55" t="s">
        <v>149</v>
      </c>
      <c r="U55">
        <v>0</v>
      </c>
      <c r="V55">
        <v>0</v>
      </c>
      <c r="W55">
        <v>35.4</v>
      </c>
      <c r="X55">
        <v>101.8</v>
      </c>
      <c r="Y55">
        <v>0.6</v>
      </c>
      <c r="Z55">
        <v>1.03</v>
      </c>
      <c r="AA55">
        <v>12</v>
      </c>
      <c r="AB55">
        <v>53</v>
      </c>
      <c r="AC55">
        <v>-4</v>
      </c>
      <c r="AD55">
        <v>10.199999999999999</v>
      </c>
      <c r="AE55" t="s">
        <v>119</v>
      </c>
      <c r="AF55">
        <v>2</v>
      </c>
      <c r="AG55">
        <v>153</v>
      </c>
      <c r="AH55">
        <v>5</v>
      </c>
      <c r="AI55">
        <v>0</v>
      </c>
      <c r="AJ55" t="s">
        <v>62</v>
      </c>
    </row>
    <row r="56" spans="1:36" x14ac:dyDescent="0.25">
      <c r="A56" s="1">
        <v>45146</v>
      </c>
      <c r="B56" t="s">
        <v>7</v>
      </c>
      <c r="C56">
        <v>4.04</v>
      </c>
      <c r="D56">
        <v>4.5</v>
      </c>
      <c r="E56">
        <v>4.7</v>
      </c>
      <c r="F56">
        <v>19</v>
      </c>
      <c r="G56" t="s">
        <v>58</v>
      </c>
      <c r="H56">
        <v>859</v>
      </c>
      <c r="I56" t="s">
        <v>58</v>
      </c>
      <c r="J56">
        <v>0.83</v>
      </c>
      <c r="K56">
        <v>38</v>
      </c>
      <c r="L56">
        <v>42</v>
      </c>
      <c r="M56">
        <v>97</v>
      </c>
      <c r="N56">
        <v>22</v>
      </c>
      <c r="O56">
        <v>80</v>
      </c>
      <c r="P56">
        <v>62</v>
      </c>
      <c r="Q56">
        <v>49</v>
      </c>
      <c r="R56">
        <v>61</v>
      </c>
      <c r="S56" t="s">
        <v>150</v>
      </c>
      <c r="T56" t="s">
        <v>151</v>
      </c>
      <c r="U56">
        <v>0.4</v>
      </c>
      <c r="V56">
        <v>1</v>
      </c>
      <c r="W56">
        <v>35.799999999999997</v>
      </c>
      <c r="X56">
        <v>101.5</v>
      </c>
      <c r="Y56">
        <v>0.7</v>
      </c>
      <c r="Z56">
        <v>1.04</v>
      </c>
      <c r="AA56">
        <v>9</v>
      </c>
      <c r="AB56">
        <v>53</v>
      </c>
      <c r="AC56">
        <v>-4</v>
      </c>
      <c r="AD56">
        <v>10.6</v>
      </c>
      <c r="AE56" t="s">
        <v>73</v>
      </c>
      <c r="AF56">
        <v>3</v>
      </c>
      <c r="AG56">
        <v>215</v>
      </c>
      <c r="AH56">
        <v>5</v>
      </c>
      <c r="AI56">
        <v>1</v>
      </c>
      <c r="AJ56" t="s">
        <v>62</v>
      </c>
    </row>
    <row r="57" spans="1:36" x14ac:dyDescent="0.25">
      <c r="A57" s="1">
        <v>45147</v>
      </c>
      <c r="B57" t="s">
        <v>7</v>
      </c>
      <c r="C57">
        <v>3.89</v>
      </c>
      <c r="D57">
        <v>4.5999999999999996</v>
      </c>
      <c r="E57">
        <v>4.8</v>
      </c>
      <c r="F57">
        <v>19</v>
      </c>
      <c r="G57" t="s">
        <v>58</v>
      </c>
      <c r="H57">
        <v>878</v>
      </c>
      <c r="I57" t="s">
        <v>58</v>
      </c>
      <c r="J57">
        <v>0.82</v>
      </c>
      <c r="K57">
        <v>35</v>
      </c>
      <c r="L57">
        <v>37</v>
      </c>
      <c r="M57">
        <v>99</v>
      </c>
      <c r="N57">
        <v>21</v>
      </c>
      <c r="O57">
        <v>81</v>
      </c>
      <c r="P57">
        <v>65</v>
      </c>
      <c r="Q57">
        <v>48</v>
      </c>
      <c r="R57">
        <v>59</v>
      </c>
      <c r="S57" t="s">
        <v>152</v>
      </c>
      <c r="T57" t="s">
        <v>153</v>
      </c>
      <c r="U57">
        <v>3.2</v>
      </c>
      <c r="V57">
        <v>2</v>
      </c>
      <c r="W57">
        <v>39</v>
      </c>
      <c r="X57">
        <v>101.1</v>
      </c>
      <c r="Y57">
        <v>0.8</v>
      </c>
      <c r="Z57">
        <v>1.02</v>
      </c>
      <c r="AA57">
        <v>10</v>
      </c>
      <c r="AB57">
        <v>53</v>
      </c>
      <c r="AC57">
        <v>-2</v>
      </c>
      <c r="AD57">
        <v>10.8</v>
      </c>
      <c r="AE57" t="s">
        <v>61</v>
      </c>
      <c r="AF57">
        <v>5</v>
      </c>
      <c r="AG57">
        <v>200</v>
      </c>
      <c r="AH57">
        <v>9</v>
      </c>
      <c r="AI57">
        <v>1</v>
      </c>
      <c r="AJ57" t="s">
        <v>62</v>
      </c>
    </row>
    <row r="58" spans="1:36" x14ac:dyDescent="0.25">
      <c r="A58" s="1">
        <v>45148</v>
      </c>
      <c r="B58" t="s">
        <v>7</v>
      </c>
      <c r="C58">
        <v>3.64</v>
      </c>
      <c r="D58">
        <v>4.0999999999999996</v>
      </c>
      <c r="E58">
        <v>4.2</v>
      </c>
      <c r="F58">
        <v>18</v>
      </c>
      <c r="G58" t="s">
        <v>58</v>
      </c>
      <c r="H58">
        <v>896</v>
      </c>
      <c r="I58" t="s">
        <v>58</v>
      </c>
      <c r="J58">
        <v>0.8</v>
      </c>
      <c r="K58">
        <v>31</v>
      </c>
      <c r="L58">
        <v>34</v>
      </c>
      <c r="M58">
        <v>100</v>
      </c>
      <c r="N58">
        <v>19</v>
      </c>
      <c r="O58">
        <v>79</v>
      </c>
      <c r="P58">
        <v>63</v>
      </c>
      <c r="Q58">
        <v>48</v>
      </c>
      <c r="R58">
        <v>59</v>
      </c>
      <c r="S58" t="s">
        <v>154</v>
      </c>
      <c r="T58" t="s">
        <v>155</v>
      </c>
      <c r="U58">
        <v>0</v>
      </c>
      <c r="V58">
        <v>0</v>
      </c>
      <c r="W58">
        <v>39</v>
      </c>
      <c r="X58">
        <v>101.1</v>
      </c>
      <c r="Y58">
        <v>0.7</v>
      </c>
      <c r="Z58">
        <v>0.99</v>
      </c>
      <c r="AA58">
        <v>9</v>
      </c>
      <c r="AB58">
        <v>52</v>
      </c>
      <c r="AC58">
        <v>-4</v>
      </c>
      <c r="AD58">
        <v>11.1</v>
      </c>
      <c r="AE58" t="s">
        <v>93</v>
      </c>
      <c r="AF58">
        <v>4</v>
      </c>
      <c r="AG58">
        <v>244</v>
      </c>
      <c r="AH58">
        <v>9</v>
      </c>
      <c r="AI58">
        <v>1</v>
      </c>
      <c r="AJ58" t="s">
        <v>62</v>
      </c>
    </row>
    <row r="59" spans="1:36" x14ac:dyDescent="0.25">
      <c r="A59" s="1">
        <v>45149</v>
      </c>
      <c r="B59" t="s">
        <v>7</v>
      </c>
      <c r="C59">
        <v>4.1399999999999997</v>
      </c>
      <c r="D59">
        <v>5.2</v>
      </c>
      <c r="E59">
        <v>5.2</v>
      </c>
      <c r="F59">
        <v>19</v>
      </c>
      <c r="G59" t="s">
        <v>58</v>
      </c>
      <c r="H59">
        <v>915</v>
      </c>
      <c r="I59" t="s">
        <v>58</v>
      </c>
      <c r="J59">
        <v>0.84</v>
      </c>
      <c r="K59">
        <v>33</v>
      </c>
      <c r="L59">
        <v>33</v>
      </c>
      <c r="M59">
        <v>98</v>
      </c>
      <c r="N59">
        <v>25</v>
      </c>
      <c r="O59">
        <v>82</v>
      </c>
      <c r="P59">
        <v>63</v>
      </c>
      <c r="Q59">
        <v>42</v>
      </c>
      <c r="R59">
        <v>61</v>
      </c>
      <c r="S59" t="s">
        <v>156</v>
      </c>
      <c r="T59" t="s">
        <v>157</v>
      </c>
      <c r="U59">
        <v>0</v>
      </c>
      <c r="V59">
        <v>0</v>
      </c>
      <c r="W59">
        <v>39</v>
      </c>
      <c r="X59">
        <v>101.5</v>
      </c>
      <c r="Y59">
        <v>0.9</v>
      </c>
      <c r="Z59">
        <v>1.05</v>
      </c>
      <c r="AA59">
        <v>5</v>
      </c>
      <c r="AB59">
        <v>49</v>
      </c>
      <c r="AC59">
        <v>-5</v>
      </c>
      <c r="AD59">
        <v>12.1</v>
      </c>
      <c r="AE59" t="s">
        <v>73</v>
      </c>
      <c r="AF59">
        <v>3</v>
      </c>
      <c r="AG59">
        <v>220</v>
      </c>
      <c r="AH59">
        <v>5</v>
      </c>
      <c r="AI59">
        <v>2</v>
      </c>
      <c r="AJ59" t="s">
        <v>62</v>
      </c>
    </row>
    <row r="60" spans="1:36" x14ac:dyDescent="0.25">
      <c r="A60" s="1">
        <v>45150</v>
      </c>
      <c r="B60" t="s">
        <v>7</v>
      </c>
      <c r="C60">
        <v>4.12</v>
      </c>
      <c r="D60">
        <v>5.2</v>
      </c>
      <c r="E60">
        <v>5.4</v>
      </c>
      <c r="F60">
        <v>18</v>
      </c>
      <c r="G60" t="s">
        <v>58</v>
      </c>
      <c r="H60">
        <v>933</v>
      </c>
      <c r="I60" t="s">
        <v>58</v>
      </c>
      <c r="J60">
        <v>0.83</v>
      </c>
      <c r="K60">
        <v>28</v>
      </c>
      <c r="L60">
        <v>30</v>
      </c>
      <c r="M60">
        <v>96</v>
      </c>
      <c r="N60">
        <v>23</v>
      </c>
      <c r="O60">
        <v>81</v>
      </c>
      <c r="P60">
        <v>64</v>
      </c>
      <c r="Q60">
        <v>45</v>
      </c>
      <c r="R60">
        <v>55</v>
      </c>
      <c r="S60" t="s">
        <v>158</v>
      </c>
      <c r="T60" t="s">
        <v>159</v>
      </c>
      <c r="U60">
        <v>0</v>
      </c>
      <c r="V60">
        <v>0</v>
      </c>
      <c r="W60">
        <v>39</v>
      </c>
      <c r="X60">
        <v>101.7</v>
      </c>
      <c r="Y60">
        <v>1.1000000000000001</v>
      </c>
      <c r="Z60">
        <v>1.04</v>
      </c>
      <c r="AA60">
        <v>5</v>
      </c>
      <c r="AB60">
        <v>48</v>
      </c>
      <c r="AC60">
        <v>-5</v>
      </c>
      <c r="AD60">
        <v>11.5</v>
      </c>
      <c r="AE60" t="s">
        <v>93</v>
      </c>
      <c r="AF60">
        <v>4</v>
      </c>
      <c r="AG60">
        <v>258</v>
      </c>
      <c r="AH60">
        <v>8</v>
      </c>
      <c r="AI60">
        <v>1</v>
      </c>
      <c r="AJ60" t="s">
        <v>62</v>
      </c>
    </row>
    <row r="61" spans="1:36" x14ac:dyDescent="0.25">
      <c r="A61" s="1">
        <v>45151</v>
      </c>
      <c r="B61" t="s">
        <v>7</v>
      </c>
      <c r="C61">
        <v>4.13</v>
      </c>
      <c r="D61">
        <v>5.2</v>
      </c>
      <c r="E61">
        <v>5.5</v>
      </c>
      <c r="F61">
        <v>19</v>
      </c>
      <c r="G61" t="s">
        <v>58</v>
      </c>
      <c r="H61">
        <v>951</v>
      </c>
      <c r="I61" t="s">
        <v>58</v>
      </c>
      <c r="J61">
        <v>0.84</v>
      </c>
      <c r="K61">
        <v>26</v>
      </c>
      <c r="L61">
        <v>35</v>
      </c>
      <c r="M61">
        <v>93</v>
      </c>
      <c r="N61">
        <v>24</v>
      </c>
      <c r="O61">
        <v>82</v>
      </c>
      <c r="P61">
        <v>63</v>
      </c>
      <c r="Q61">
        <v>45</v>
      </c>
      <c r="R61">
        <v>57</v>
      </c>
      <c r="S61" t="s">
        <v>160</v>
      </c>
      <c r="T61" t="s">
        <v>161</v>
      </c>
      <c r="U61">
        <v>1.1000000000000001</v>
      </c>
      <c r="V61">
        <v>1</v>
      </c>
      <c r="W61">
        <v>40.1</v>
      </c>
      <c r="X61">
        <v>102.4</v>
      </c>
      <c r="Y61">
        <v>1</v>
      </c>
      <c r="Z61">
        <v>1.05</v>
      </c>
      <c r="AA61">
        <v>3</v>
      </c>
      <c r="AB61">
        <v>46</v>
      </c>
      <c r="AC61">
        <v>-4</v>
      </c>
      <c r="AD61">
        <v>11.8</v>
      </c>
      <c r="AE61" t="s">
        <v>119</v>
      </c>
      <c r="AF61">
        <v>3</v>
      </c>
      <c r="AG61">
        <v>165</v>
      </c>
      <c r="AH61">
        <v>5</v>
      </c>
      <c r="AI61">
        <v>1</v>
      </c>
      <c r="AJ61" t="s">
        <v>62</v>
      </c>
    </row>
    <row r="62" spans="1:36" x14ac:dyDescent="0.25">
      <c r="A62" s="1">
        <v>45152</v>
      </c>
      <c r="B62" t="s">
        <v>7</v>
      </c>
      <c r="C62">
        <v>4.1900000000000004</v>
      </c>
      <c r="D62">
        <v>5.4</v>
      </c>
      <c r="E62">
        <v>5.7</v>
      </c>
      <c r="F62">
        <v>20</v>
      </c>
      <c r="G62" t="s">
        <v>58</v>
      </c>
      <c r="H62">
        <v>971</v>
      </c>
      <c r="I62" t="s">
        <v>58</v>
      </c>
      <c r="J62">
        <v>0.84</v>
      </c>
      <c r="K62">
        <v>29</v>
      </c>
      <c r="L62">
        <v>33</v>
      </c>
      <c r="M62">
        <v>96</v>
      </c>
      <c r="N62">
        <v>25</v>
      </c>
      <c r="O62">
        <v>84</v>
      </c>
      <c r="P62">
        <v>63</v>
      </c>
      <c r="Q62">
        <v>40</v>
      </c>
      <c r="R62">
        <v>57</v>
      </c>
      <c r="S62" t="s">
        <v>162</v>
      </c>
      <c r="T62" t="s">
        <v>163</v>
      </c>
      <c r="U62">
        <v>0</v>
      </c>
      <c r="V62">
        <v>0</v>
      </c>
      <c r="W62">
        <v>40.1</v>
      </c>
      <c r="X62">
        <v>102.3</v>
      </c>
      <c r="Y62">
        <v>1.1000000000000001</v>
      </c>
      <c r="Z62">
        <v>1.05</v>
      </c>
      <c r="AA62">
        <v>4</v>
      </c>
      <c r="AB62">
        <v>47</v>
      </c>
      <c r="AC62">
        <v>-6</v>
      </c>
      <c r="AD62">
        <v>11.9</v>
      </c>
      <c r="AE62" t="s">
        <v>65</v>
      </c>
      <c r="AF62">
        <v>2</v>
      </c>
      <c r="AG62">
        <v>128</v>
      </c>
      <c r="AH62">
        <v>4</v>
      </c>
      <c r="AI62">
        <v>0</v>
      </c>
      <c r="AJ62" t="s">
        <v>62</v>
      </c>
    </row>
    <row r="63" spans="1:36" x14ac:dyDescent="0.25">
      <c r="A63" s="1">
        <v>45153</v>
      </c>
      <c r="B63" t="s">
        <v>7</v>
      </c>
      <c r="C63">
        <v>4.24</v>
      </c>
      <c r="D63">
        <v>5.7</v>
      </c>
      <c r="E63">
        <v>6</v>
      </c>
      <c r="F63">
        <v>25</v>
      </c>
      <c r="G63" t="s">
        <v>58</v>
      </c>
      <c r="H63">
        <v>996</v>
      </c>
      <c r="I63" t="s">
        <v>58</v>
      </c>
      <c r="J63">
        <v>0.84</v>
      </c>
      <c r="K63">
        <v>26</v>
      </c>
      <c r="L63">
        <v>32</v>
      </c>
      <c r="M63">
        <v>98</v>
      </c>
      <c r="N63">
        <v>24</v>
      </c>
      <c r="O63">
        <v>95</v>
      </c>
      <c r="P63">
        <v>68</v>
      </c>
      <c r="Q63">
        <v>44</v>
      </c>
      <c r="R63">
        <v>66</v>
      </c>
      <c r="S63" t="s">
        <v>164</v>
      </c>
      <c r="T63" t="s">
        <v>165</v>
      </c>
      <c r="U63">
        <v>0</v>
      </c>
      <c r="V63">
        <v>0</v>
      </c>
      <c r="W63">
        <v>40.1</v>
      </c>
      <c r="X63">
        <v>101.8</v>
      </c>
      <c r="Y63">
        <v>1.4</v>
      </c>
      <c r="Z63">
        <v>1.06</v>
      </c>
      <c r="AA63">
        <v>7</v>
      </c>
      <c r="AB63">
        <v>52</v>
      </c>
      <c r="AC63">
        <v>-6</v>
      </c>
      <c r="AD63">
        <v>11.8</v>
      </c>
      <c r="AE63" t="s">
        <v>70</v>
      </c>
      <c r="AF63">
        <v>3</v>
      </c>
      <c r="AG63">
        <v>174</v>
      </c>
      <c r="AH63">
        <v>5</v>
      </c>
      <c r="AI63">
        <v>1</v>
      </c>
      <c r="AJ63" t="s">
        <v>62</v>
      </c>
    </row>
    <row r="64" spans="1:36" x14ac:dyDescent="0.25">
      <c r="A64" s="1">
        <v>45154</v>
      </c>
      <c r="B64" t="s">
        <v>7</v>
      </c>
      <c r="C64">
        <v>3.74</v>
      </c>
      <c r="D64">
        <v>4.5</v>
      </c>
      <c r="E64">
        <v>4.8</v>
      </c>
      <c r="F64">
        <v>24</v>
      </c>
      <c r="G64" t="s">
        <v>58</v>
      </c>
      <c r="H64">
        <v>1019</v>
      </c>
      <c r="I64" t="s">
        <v>58</v>
      </c>
      <c r="J64">
        <v>0.82</v>
      </c>
      <c r="K64">
        <v>27</v>
      </c>
      <c r="L64">
        <v>30</v>
      </c>
      <c r="M64">
        <v>94</v>
      </c>
      <c r="N64">
        <v>18</v>
      </c>
      <c r="O64">
        <v>88</v>
      </c>
      <c r="P64">
        <v>69</v>
      </c>
      <c r="Q64">
        <v>49</v>
      </c>
      <c r="R64">
        <v>64</v>
      </c>
      <c r="S64" t="s">
        <v>166</v>
      </c>
      <c r="T64" t="s">
        <v>167</v>
      </c>
      <c r="U64">
        <v>0</v>
      </c>
      <c r="V64">
        <v>0</v>
      </c>
      <c r="W64">
        <v>40.1</v>
      </c>
      <c r="X64">
        <v>101.6</v>
      </c>
      <c r="Y64">
        <v>1.2</v>
      </c>
      <c r="Z64">
        <v>1.02</v>
      </c>
      <c r="AA64">
        <v>5</v>
      </c>
      <c r="AB64">
        <v>53</v>
      </c>
      <c r="AC64">
        <v>-5</v>
      </c>
      <c r="AD64">
        <v>11.3</v>
      </c>
      <c r="AE64" t="s">
        <v>73</v>
      </c>
      <c r="AF64">
        <v>4</v>
      </c>
      <c r="AG64">
        <v>220</v>
      </c>
      <c r="AH64">
        <v>6</v>
      </c>
      <c r="AI64">
        <v>1</v>
      </c>
      <c r="AJ64" t="s">
        <v>62</v>
      </c>
    </row>
    <row r="65" spans="1:36" x14ac:dyDescent="0.25">
      <c r="A65" s="1">
        <v>45155</v>
      </c>
      <c r="B65" t="s">
        <v>7</v>
      </c>
      <c r="C65">
        <v>3.89</v>
      </c>
      <c r="D65">
        <v>5.5</v>
      </c>
      <c r="E65">
        <v>5.6</v>
      </c>
      <c r="F65">
        <v>25</v>
      </c>
      <c r="G65" t="s">
        <v>58</v>
      </c>
      <c r="H65">
        <v>1045</v>
      </c>
      <c r="I65" t="s">
        <v>58</v>
      </c>
      <c r="J65">
        <v>0.83</v>
      </c>
      <c r="K65">
        <v>29</v>
      </c>
      <c r="L65">
        <v>34</v>
      </c>
      <c r="M65">
        <v>94</v>
      </c>
      <c r="N65">
        <v>21</v>
      </c>
      <c r="O65">
        <v>93</v>
      </c>
      <c r="P65">
        <v>71</v>
      </c>
      <c r="Q65">
        <v>48</v>
      </c>
      <c r="R65">
        <v>66</v>
      </c>
      <c r="S65" t="s">
        <v>168</v>
      </c>
      <c r="T65" t="s">
        <v>169</v>
      </c>
      <c r="U65">
        <v>0</v>
      </c>
      <c r="V65">
        <v>0</v>
      </c>
      <c r="W65">
        <v>40.1</v>
      </c>
      <c r="X65">
        <v>101</v>
      </c>
      <c r="Y65">
        <v>1.5</v>
      </c>
      <c r="Z65">
        <v>1.03</v>
      </c>
      <c r="AA65">
        <v>6</v>
      </c>
      <c r="AB65">
        <v>53</v>
      </c>
      <c r="AC65">
        <v>-6</v>
      </c>
      <c r="AD65">
        <v>10.199999999999999</v>
      </c>
      <c r="AE65" t="s">
        <v>70</v>
      </c>
      <c r="AF65">
        <v>3</v>
      </c>
      <c r="AG65">
        <v>174</v>
      </c>
      <c r="AH65">
        <v>6</v>
      </c>
      <c r="AI65">
        <v>1</v>
      </c>
      <c r="AJ65" t="s">
        <v>62</v>
      </c>
    </row>
    <row r="66" spans="1:36" x14ac:dyDescent="0.25">
      <c r="A66" s="1">
        <v>45156</v>
      </c>
      <c r="B66" t="s">
        <v>7</v>
      </c>
      <c r="C66">
        <v>3.54</v>
      </c>
      <c r="D66">
        <v>5.0999999999999996</v>
      </c>
      <c r="E66">
        <v>5.3</v>
      </c>
      <c r="F66">
        <v>28</v>
      </c>
      <c r="G66" t="s">
        <v>58</v>
      </c>
      <c r="H66">
        <v>1072</v>
      </c>
      <c r="I66" t="s">
        <v>58</v>
      </c>
      <c r="J66">
        <v>0.8</v>
      </c>
      <c r="K66">
        <v>30</v>
      </c>
      <c r="L66">
        <v>34</v>
      </c>
      <c r="M66">
        <v>73</v>
      </c>
      <c r="N66">
        <v>18</v>
      </c>
      <c r="O66">
        <v>87</v>
      </c>
      <c r="P66">
        <v>72</v>
      </c>
      <c r="Q66">
        <v>59</v>
      </c>
      <c r="R66">
        <v>62</v>
      </c>
      <c r="S66" t="s">
        <v>170</v>
      </c>
      <c r="T66" t="s">
        <v>171</v>
      </c>
      <c r="U66">
        <v>2.9</v>
      </c>
      <c r="V66">
        <v>2</v>
      </c>
      <c r="W66">
        <v>43</v>
      </c>
      <c r="X66">
        <v>100.6</v>
      </c>
      <c r="Y66">
        <v>1.4</v>
      </c>
      <c r="Z66">
        <v>1</v>
      </c>
      <c r="AA66">
        <v>1</v>
      </c>
      <c r="AB66">
        <v>54</v>
      </c>
      <c r="AC66">
        <v>-2</v>
      </c>
      <c r="AD66">
        <v>9.3000000000000007</v>
      </c>
      <c r="AE66" t="s">
        <v>61</v>
      </c>
      <c r="AF66">
        <v>6</v>
      </c>
      <c r="AG66">
        <v>211</v>
      </c>
      <c r="AH66">
        <v>13</v>
      </c>
      <c r="AI66">
        <v>2</v>
      </c>
      <c r="AJ66" t="s">
        <v>62</v>
      </c>
    </row>
    <row r="67" spans="1:36" x14ac:dyDescent="0.25">
      <c r="A67" s="1">
        <v>45157</v>
      </c>
      <c r="B67" t="s">
        <v>7</v>
      </c>
      <c r="C67">
        <v>3.7</v>
      </c>
      <c r="D67">
        <v>3</v>
      </c>
      <c r="E67">
        <v>3</v>
      </c>
      <c r="F67">
        <v>19</v>
      </c>
      <c r="G67" t="s">
        <v>58</v>
      </c>
      <c r="H67">
        <v>1091</v>
      </c>
      <c r="I67" t="s">
        <v>58</v>
      </c>
      <c r="J67">
        <v>0.81</v>
      </c>
      <c r="K67">
        <v>42</v>
      </c>
      <c r="L67">
        <v>42</v>
      </c>
      <c r="M67">
        <v>93</v>
      </c>
      <c r="N67">
        <v>14</v>
      </c>
      <c r="O67">
        <v>78</v>
      </c>
      <c r="P67">
        <v>61</v>
      </c>
      <c r="Q67">
        <v>50</v>
      </c>
      <c r="R67">
        <v>60</v>
      </c>
      <c r="S67" t="s">
        <v>172</v>
      </c>
      <c r="T67" t="s">
        <v>173</v>
      </c>
      <c r="U67">
        <v>8.8000000000000007</v>
      </c>
      <c r="V67">
        <v>7</v>
      </c>
      <c r="W67">
        <v>51.8</v>
      </c>
      <c r="X67">
        <v>101.7</v>
      </c>
      <c r="Y67">
        <v>0.5</v>
      </c>
      <c r="Z67">
        <v>1.01</v>
      </c>
      <c r="AA67">
        <v>10</v>
      </c>
      <c r="AB67">
        <v>53</v>
      </c>
      <c r="AC67">
        <v>6</v>
      </c>
      <c r="AD67">
        <v>7.8</v>
      </c>
      <c r="AE67" t="s">
        <v>119</v>
      </c>
      <c r="AF67">
        <v>3</v>
      </c>
      <c r="AG67">
        <v>160</v>
      </c>
      <c r="AH67">
        <v>6</v>
      </c>
      <c r="AI67">
        <v>2</v>
      </c>
      <c r="AJ67" t="s">
        <v>62</v>
      </c>
    </row>
    <row r="68" spans="1:36" x14ac:dyDescent="0.25">
      <c r="A68" s="1">
        <v>45158</v>
      </c>
      <c r="B68" t="s">
        <v>7</v>
      </c>
      <c r="C68">
        <v>3.7</v>
      </c>
      <c r="D68">
        <v>1</v>
      </c>
      <c r="E68">
        <v>1.1000000000000001</v>
      </c>
      <c r="F68">
        <v>13</v>
      </c>
      <c r="G68" t="s">
        <v>58</v>
      </c>
      <c r="H68">
        <v>1104</v>
      </c>
      <c r="I68" t="s">
        <v>58</v>
      </c>
      <c r="J68">
        <v>0.8</v>
      </c>
      <c r="K68">
        <v>86</v>
      </c>
      <c r="L68">
        <v>91</v>
      </c>
      <c r="M68">
        <v>95</v>
      </c>
      <c r="N68">
        <v>5</v>
      </c>
      <c r="O68">
        <v>61</v>
      </c>
      <c r="P68">
        <v>58</v>
      </c>
      <c r="Q68">
        <v>54</v>
      </c>
      <c r="R68">
        <v>59</v>
      </c>
      <c r="S68" t="s">
        <v>174</v>
      </c>
      <c r="T68" t="s">
        <v>175</v>
      </c>
      <c r="U68">
        <v>5.8</v>
      </c>
      <c r="V68">
        <v>6</v>
      </c>
      <c r="W68">
        <v>57.6</v>
      </c>
      <c r="X68">
        <v>102</v>
      </c>
      <c r="Y68">
        <v>0.1</v>
      </c>
      <c r="Z68">
        <v>1</v>
      </c>
      <c r="AA68">
        <v>23</v>
      </c>
      <c r="AB68">
        <v>56</v>
      </c>
      <c r="AC68">
        <v>5</v>
      </c>
      <c r="AD68">
        <v>5.8</v>
      </c>
      <c r="AE68" t="s">
        <v>70</v>
      </c>
      <c r="AF68">
        <v>3</v>
      </c>
      <c r="AG68">
        <v>180</v>
      </c>
      <c r="AH68">
        <v>5</v>
      </c>
      <c r="AI68">
        <v>1</v>
      </c>
      <c r="AJ68" t="s">
        <v>62</v>
      </c>
    </row>
    <row r="69" spans="1:36" x14ac:dyDescent="0.25">
      <c r="A69" s="1">
        <v>45159</v>
      </c>
      <c r="B69" t="s">
        <v>7</v>
      </c>
      <c r="C69">
        <v>3.78</v>
      </c>
      <c r="D69">
        <v>4</v>
      </c>
      <c r="E69">
        <v>4</v>
      </c>
      <c r="F69">
        <v>25</v>
      </c>
      <c r="G69" t="s">
        <v>58</v>
      </c>
      <c r="H69">
        <v>1129</v>
      </c>
      <c r="I69" t="s">
        <v>58</v>
      </c>
      <c r="J69">
        <v>0.82</v>
      </c>
      <c r="K69">
        <v>36</v>
      </c>
      <c r="L69">
        <v>37</v>
      </c>
      <c r="M69">
        <v>100</v>
      </c>
      <c r="N69">
        <v>18</v>
      </c>
      <c r="O69">
        <v>84</v>
      </c>
      <c r="P69">
        <v>67</v>
      </c>
      <c r="Q69">
        <v>57</v>
      </c>
      <c r="R69">
        <v>66</v>
      </c>
      <c r="S69" t="s">
        <v>176</v>
      </c>
      <c r="T69" t="s">
        <v>177</v>
      </c>
      <c r="U69">
        <v>0</v>
      </c>
      <c r="V69">
        <v>0</v>
      </c>
      <c r="W69">
        <v>57.6</v>
      </c>
      <c r="X69">
        <v>101.3</v>
      </c>
      <c r="Y69">
        <v>0.8</v>
      </c>
      <c r="Z69">
        <v>1.02</v>
      </c>
      <c r="AA69">
        <v>11</v>
      </c>
      <c r="AB69">
        <v>57</v>
      </c>
      <c r="AC69">
        <v>-4</v>
      </c>
      <c r="AD69">
        <v>9.6</v>
      </c>
      <c r="AE69" t="s">
        <v>70</v>
      </c>
      <c r="AF69">
        <v>4</v>
      </c>
      <c r="AG69">
        <v>175</v>
      </c>
      <c r="AH69">
        <v>9</v>
      </c>
      <c r="AI69">
        <v>1</v>
      </c>
      <c r="AJ69" t="s">
        <v>62</v>
      </c>
    </row>
    <row r="70" spans="1:36" x14ac:dyDescent="0.25">
      <c r="A70" s="1">
        <v>45160</v>
      </c>
      <c r="B70" t="s">
        <v>7</v>
      </c>
      <c r="C70">
        <v>3.46</v>
      </c>
      <c r="D70">
        <v>4.5</v>
      </c>
      <c r="E70">
        <v>4.5999999999999996</v>
      </c>
      <c r="F70">
        <v>25</v>
      </c>
      <c r="G70" t="s">
        <v>58</v>
      </c>
      <c r="H70">
        <v>1154</v>
      </c>
      <c r="I70" t="s">
        <v>58</v>
      </c>
      <c r="J70">
        <v>0.79</v>
      </c>
      <c r="K70">
        <v>39</v>
      </c>
      <c r="L70">
        <v>41</v>
      </c>
      <c r="M70">
        <v>81</v>
      </c>
      <c r="N70">
        <v>16</v>
      </c>
      <c r="O70">
        <v>81</v>
      </c>
      <c r="P70">
        <v>71</v>
      </c>
      <c r="Q70">
        <v>58</v>
      </c>
      <c r="R70">
        <v>58</v>
      </c>
      <c r="S70" t="s">
        <v>178</v>
      </c>
      <c r="T70" t="s">
        <v>179</v>
      </c>
      <c r="U70">
        <v>0</v>
      </c>
      <c r="V70">
        <v>0</v>
      </c>
      <c r="W70">
        <v>57.6</v>
      </c>
      <c r="X70">
        <v>101.3</v>
      </c>
      <c r="Y70">
        <v>1.2</v>
      </c>
      <c r="Z70">
        <v>0.98</v>
      </c>
      <c r="AA70">
        <v>0</v>
      </c>
      <c r="AB70">
        <v>54</v>
      </c>
      <c r="AC70">
        <v>-5</v>
      </c>
      <c r="AD70">
        <v>9.8000000000000007</v>
      </c>
      <c r="AE70" t="s">
        <v>70</v>
      </c>
      <c r="AF70">
        <v>5</v>
      </c>
      <c r="AG70">
        <v>185</v>
      </c>
      <c r="AH70">
        <v>10</v>
      </c>
      <c r="AI70">
        <v>2</v>
      </c>
      <c r="AJ70" t="s">
        <v>62</v>
      </c>
    </row>
    <row r="71" spans="1:36" x14ac:dyDescent="0.25">
      <c r="A71" s="1">
        <v>45161</v>
      </c>
      <c r="B71" t="s">
        <v>7</v>
      </c>
      <c r="C71">
        <v>3.66</v>
      </c>
      <c r="D71">
        <v>4.2</v>
      </c>
      <c r="E71">
        <v>4.0999999999999996</v>
      </c>
      <c r="F71">
        <v>22</v>
      </c>
      <c r="G71" t="s">
        <v>58</v>
      </c>
      <c r="H71">
        <v>1176</v>
      </c>
      <c r="I71" t="s">
        <v>58</v>
      </c>
      <c r="J71">
        <v>0.81</v>
      </c>
      <c r="K71">
        <v>36</v>
      </c>
      <c r="L71">
        <v>39</v>
      </c>
      <c r="M71">
        <v>95</v>
      </c>
      <c r="N71">
        <v>18</v>
      </c>
      <c r="O71">
        <v>81</v>
      </c>
      <c r="P71">
        <v>66</v>
      </c>
      <c r="Q71">
        <v>53</v>
      </c>
      <c r="R71">
        <v>58</v>
      </c>
      <c r="S71" t="s">
        <v>180</v>
      </c>
      <c r="T71" t="s">
        <v>181</v>
      </c>
      <c r="U71">
        <v>1.8</v>
      </c>
      <c r="V71">
        <v>2</v>
      </c>
      <c r="W71">
        <v>59.4</v>
      </c>
      <c r="X71">
        <v>101.6</v>
      </c>
      <c r="Y71">
        <v>0.9</v>
      </c>
      <c r="Z71">
        <v>1</v>
      </c>
      <c r="AA71">
        <v>3</v>
      </c>
      <c r="AB71">
        <v>53</v>
      </c>
      <c r="AC71">
        <v>-2</v>
      </c>
      <c r="AD71">
        <v>11</v>
      </c>
      <c r="AE71" t="s">
        <v>61</v>
      </c>
      <c r="AF71">
        <v>4</v>
      </c>
      <c r="AG71">
        <v>202</v>
      </c>
      <c r="AH71">
        <v>7</v>
      </c>
      <c r="AI71">
        <v>2</v>
      </c>
      <c r="AJ71" t="s">
        <v>62</v>
      </c>
    </row>
    <row r="72" spans="1:36" x14ac:dyDescent="0.25">
      <c r="A72" s="1">
        <v>45162</v>
      </c>
      <c r="B72" t="s">
        <v>7</v>
      </c>
      <c r="C72">
        <v>3.74</v>
      </c>
      <c r="D72">
        <v>4.9000000000000004</v>
      </c>
      <c r="E72">
        <v>5</v>
      </c>
      <c r="F72">
        <v>19</v>
      </c>
      <c r="G72" t="s">
        <v>58</v>
      </c>
      <c r="H72">
        <v>1194</v>
      </c>
      <c r="I72" t="s">
        <v>58</v>
      </c>
      <c r="J72">
        <v>0.82</v>
      </c>
      <c r="K72">
        <v>32</v>
      </c>
      <c r="L72">
        <v>35</v>
      </c>
      <c r="M72">
        <v>98</v>
      </c>
      <c r="N72">
        <v>23</v>
      </c>
      <c r="O72">
        <v>82</v>
      </c>
      <c r="P72">
        <v>64</v>
      </c>
      <c r="Q72">
        <v>46</v>
      </c>
      <c r="R72">
        <v>55</v>
      </c>
      <c r="S72" t="s">
        <v>182</v>
      </c>
      <c r="T72" t="s">
        <v>183</v>
      </c>
      <c r="U72">
        <v>0</v>
      </c>
      <c r="V72">
        <v>0</v>
      </c>
      <c r="W72">
        <v>59.4</v>
      </c>
      <c r="X72">
        <v>101.9</v>
      </c>
      <c r="Y72">
        <v>1</v>
      </c>
      <c r="Z72">
        <v>1.03</v>
      </c>
      <c r="AA72">
        <v>5</v>
      </c>
      <c r="AB72">
        <v>50</v>
      </c>
      <c r="AC72">
        <v>-5</v>
      </c>
      <c r="AD72">
        <v>11.3</v>
      </c>
      <c r="AE72" t="s">
        <v>70</v>
      </c>
      <c r="AF72">
        <v>3</v>
      </c>
      <c r="AG72">
        <v>179</v>
      </c>
      <c r="AH72">
        <v>6</v>
      </c>
      <c r="AI72">
        <v>1</v>
      </c>
      <c r="AJ72" t="s">
        <v>62</v>
      </c>
    </row>
    <row r="73" spans="1:36" x14ac:dyDescent="0.25">
      <c r="A73" s="1">
        <v>45163</v>
      </c>
      <c r="B73" t="s">
        <v>7</v>
      </c>
      <c r="C73">
        <v>3.71</v>
      </c>
      <c r="D73">
        <v>4.7</v>
      </c>
      <c r="E73">
        <v>4.8</v>
      </c>
      <c r="F73">
        <v>19</v>
      </c>
      <c r="G73" t="s">
        <v>58</v>
      </c>
      <c r="H73">
        <v>1213</v>
      </c>
      <c r="I73" t="s">
        <v>58</v>
      </c>
      <c r="J73">
        <v>0.82</v>
      </c>
      <c r="K73">
        <v>32</v>
      </c>
      <c r="L73">
        <v>33</v>
      </c>
      <c r="M73">
        <v>90</v>
      </c>
      <c r="N73">
        <v>21</v>
      </c>
      <c r="O73">
        <v>82</v>
      </c>
      <c r="P73">
        <v>63</v>
      </c>
      <c r="Q73">
        <v>46</v>
      </c>
      <c r="R73">
        <v>57</v>
      </c>
      <c r="S73" t="s">
        <v>184</v>
      </c>
      <c r="T73" t="s">
        <v>185</v>
      </c>
      <c r="U73">
        <v>1.3</v>
      </c>
      <c r="V73">
        <v>1</v>
      </c>
      <c r="W73">
        <v>60.7</v>
      </c>
      <c r="X73">
        <v>102.3</v>
      </c>
      <c r="Y73">
        <v>0.9</v>
      </c>
      <c r="Z73">
        <v>1.02</v>
      </c>
      <c r="AA73">
        <v>5</v>
      </c>
      <c r="AB73">
        <v>48</v>
      </c>
      <c r="AC73">
        <v>-4</v>
      </c>
      <c r="AD73">
        <v>10.1</v>
      </c>
      <c r="AE73" t="s">
        <v>110</v>
      </c>
      <c r="AF73">
        <v>3</v>
      </c>
      <c r="AG73">
        <v>113</v>
      </c>
      <c r="AH73">
        <v>5</v>
      </c>
      <c r="AI73">
        <v>1</v>
      </c>
      <c r="AJ73" t="s">
        <v>62</v>
      </c>
    </row>
    <row r="74" spans="1:36" x14ac:dyDescent="0.25">
      <c r="A74" s="1">
        <v>45164</v>
      </c>
      <c r="B74" t="s">
        <v>7</v>
      </c>
      <c r="C74">
        <v>3.66</v>
      </c>
      <c r="D74">
        <v>4.5</v>
      </c>
      <c r="E74">
        <v>4.5999999999999996</v>
      </c>
      <c r="F74">
        <v>22</v>
      </c>
      <c r="G74" t="s">
        <v>58</v>
      </c>
      <c r="H74">
        <v>1235</v>
      </c>
      <c r="I74" t="s">
        <v>58</v>
      </c>
      <c r="J74">
        <v>0.82</v>
      </c>
      <c r="K74">
        <v>33</v>
      </c>
      <c r="L74">
        <v>42</v>
      </c>
      <c r="M74">
        <v>100</v>
      </c>
      <c r="N74">
        <v>22</v>
      </c>
      <c r="O74">
        <v>85</v>
      </c>
      <c r="P74">
        <v>65</v>
      </c>
      <c r="Q74">
        <v>49</v>
      </c>
      <c r="R74">
        <v>62</v>
      </c>
      <c r="S74" t="s">
        <v>186</v>
      </c>
      <c r="T74" t="s">
        <v>187</v>
      </c>
      <c r="U74">
        <v>0</v>
      </c>
      <c r="V74">
        <v>0</v>
      </c>
      <c r="W74">
        <v>60.7</v>
      </c>
      <c r="X74">
        <v>102.1</v>
      </c>
      <c r="Y74">
        <v>0.7</v>
      </c>
      <c r="Z74">
        <v>1.02</v>
      </c>
      <c r="AA74">
        <v>11</v>
      </c>
      <c r="AB74">
        <v>56</v>
      </c>
      <c r="AC74">
        <v>-5</v>
      </c>
      <c r="AD74">
        <v>10.4</v>
      </c>
      <c r="AE74" t="s">
        <v>65</v>
      </c>
      <c r="AF74">
        <v>2</v>
      </c>
      <c r="AG74">
        <v>132</v>
      </c>
      <c r="AH74">
        <v>5</v>
      </c>
      <c r="AI74">
        <v>1</v>
      </c>
      <c r="AJ74" t="s">
        <v>62</v>
      </c>
    </row>
    <row r="75" spans="1:36" x14ac:dyDescent="0.25">
      <c r="A75" s="1">
        <v>45165</v>
      </c>
      <c r="B75" t="s">
        <v>7</v>
      </c>
      <c r="C75">
        <v>3.55</v>
      </c>
      <c r="D75">
        <v>3.5</v>
      </c>
      <c r="E75">
        <v>3.6</v>
      </c>
      <c r="F75">
        <v>20</v>
      </c>
      <c r="G75" t="s">
        <v>58</v>
      </c>
      <c r="H75">
        <v>1254</v>
      </c>
      <c r="I75" t="s">
        <v>58</v>
      </c>
      <c r="J75">
        <v>0.81</v>
      </c>
      <c r="K75">
        <v>31</v>
      </c>
      <c r="L75">
        <v>36</v>
      </c>
      <c r="M75">
        <v>100</v>
      </c>
      <c r="N75">
        <v>16</v>
      </c>
      <c r="O75">
        <v>81</v>
      </c>
      <c r="P75">
        <v>62</v>
      </c>
      <c r="Q75">
        <v>48</v>
      </c>
      <c r="R75">
        <v>60</v>
      </c>
      <c r="S75" t="s">
        <v>188</v>
      </c>
      <c r="T75" t="s">
        <v>189</v>
      </c>
      <c r="U75">
        <v>2.8</v>
      </c>
      <c r="V75">
        <v>1</v>
      </c>
      <c r="W75">
        <v>63.5</v>
      </c>
      <c r="X75">
        <v>102.2</v>
      </c>
      <c r="Y75">
        <v>0.7</v>
      </c>
      <c r="Z75">
        <v>1.01</v>
      </c>
      <c r="AA75">
        <v>11</v>
      </c>
      <c r="AB75">
        <v>52</v>
      </c>
      <c r="AC75">
        <v>-1</v>
      </c>
      <c r="AD75">
        <v>10.1</v>
      </c>
      <c r="AE75" t="s">
        <v>70</v>
      </c>
      <c r="AF75">
        <v>3</v>
      </c>
      <c r="AG75">
        <v>173</v>
      </c>
      <c r="AH75">
        <v>5</v>
      </c>
      <c r="AI75">
        <v>1</v>
      </c>
      <c r="AJ75" t="s">
        <v>62</v>
      </c>
    </row>
    <row r="76" spans="1:36" x14ac:dyDescent="0.25">
      <c r="A76" s="1">
        <v>45166</v>
      </c>
      <c r="B76" t="s">
        <v>7</v>
      </c>
      <c r="C76">
        <v>3.54</v>
      </c>
      <c r="D76">
        <v>4.8</v>
      </c>
      <c r="E76">
        <v>4.9000000000000004</v>
      </c>
      <c r="F76">
        <v>20</v>
      </c>
      <c r="G76" t="s">
        <v>58</v>
      </c>
      <c r="H76">
        <v>1274</v>
      </c>
      <c r="I76" t="s">
        <v>58</v>
      </c>
      <c r="J76">
        <v>0.81</v>
      </c>
      <c r="K76">
        <v>26</v>
      </c>
      <c r="L76">
        <v>32</v>
      </c>
      <c r="M76">
        <v>100</v>
      </c>
      <c r="N76">
        <v>22</v>
      </c>
      <c r="O76">
        <v>84</v>
      </c>
      <c r="P76">
        <v>62</v>
      </c>
      <c r="Q76">
        <v>45</v>
      </c>
      <c r="R76">
        <v>54</v>
      </c>
      <c r="S76" t="s">
        <v>190</v>
      </c>
      <c r="T76" t="s">
        <v>191</v>
      </c>
      <c r="U76">
        <v>0</v>
      </c>
      <c r="V76">
        <v>0</v>
      </c>
      <c r="W76">
        <v>63.5</v>
      </c>
      <c r="X76">
        <v>102.2</v>
      </c>
      <c r="Y76">
        <v>0.9</v>
      </c>
      <c r="Z76">
        <v>1.01</v>
      </c>
      <c r="AA76">
        <v>9</v>
      </c>
      <c r="AB76">
        <v>49</v>
      </c>
      <c r="AC76">
        <v>-5</v>
      </c>
      <c r="AD76">
        <v>10.4</v>
      </c>
      <c r="AE76" t="s">
        <v>65</v>
      </c>
      <c r="AF76">
        <v>3</v>
      </c>
      <c r="AG76">
        <v>134</v>
      </c>
      <c r="AH76">
        <v>8</v>
      </c>
      <c r="AI76">
        <v>1</v>
      </c>
      <c r="AJ76" t="s">
        <v>62</v>
      </c>
    </row>
    <row r="77" spans="1:36" x14ac:dyDescent="0.25">
      <c r="A77" s="1">
        <v>45167</v>
      </c>
      <c r="B77" t="s">
        <v>7</v>
      </c>
      <c r="AE77" t="s">
        <v>119</v>
      </c>
      <c r="AF77">
        <v>3</v>
      </c>
      <c r="AG77">
        <v>152</v>
      </c>
      <c r="AH77">
        <v>8</v>
      </c>
      <c r="AI77">
        <v>0</v>
      </c>
      <c r="AJ7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F433-32D1-403B-8715-4237380423A6}">
  <dimension ref="A1:B53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192</v>
      </c>
      <c r="B1" t="s">
        <v>193</v>
      </c>
    </row>
    <row r="2" spans="1:2" x14ac:dyDescent="0.25">
      <c r="A2">
        <v>2.2000000000000002</v>
      </c>
      <c r="B2">
        <v>2.6</v>
      </c>
    </row>
    <row r="3" spans="1:2" x14ac:dyDescent="0.25">
      <c r="A3">
        <v>2</v>
      </c>
      <c r="B3">
        <v>1.1000000000000001</v>
      </c>
    </row>
    <row r="4" spans="1:2" x14ac:dyDescent="0.25">
      <c r="A4">
        <v>3.7</v>
      </c>
      <c r="B4">
        <v>1.3</v>
      </c>
    </row>
    <row r="5" spans="1:2" x14ac:dyDescent="0.25">
      <c r="A5">
        <v>3.6</v>
      </c>
      <c r="B5">
        <v>1.8</v>
      </c>
    </row>
    <row r="6" spans="1:2" x14ac:dyDescent="0.25">
      <c r="A6">
        <v>2.7</v>
      </c>
      <c r="B6">
        <v>3.9</v>
      </c>
    </row>
    <row r="7" spans="1:2" x14ac:dyDescent="0.25">
      <c r="A7">
        <v>4.5999999999999996</v>
      </c>
      <c r="B7">
        <v>4.4000000000000004</v>
      </c>
    </row>
    <row r="8" spans="1:2" x14ac:dyDescent="0.25">
      <c r="A8">
        <v>4.0999999999999996</v>
      </c>
      <c r="B8">
        <f>AVERAGE(B2:B7)</f>
        <v>2.5166666666666666</v>
      </c>
    </row>
    <row r="9" spans="1:2" x14ac:dyDescent="0.25">
      <c r="A9">
        <v>4.7</v>
      </c>
    </row>
    <row r="10" spans="1:2" x14ac:dyDescent="0.25">
      <c r="A10">
        <v>3.1</v>
      </c>
    </row>
    <row r="11" spans="1:2" x14ac:dyDescent="0.25">
      <c r="A11">
        <v>5.3</v>
      </c>
    </row>
    <row r="12" spans="1:2" x14ac:dyDescent="0.25">
      <c r="A12">
        <v>5.4</v>
      </c>
    </row>
    <row r="13" spans="1:2" x14ac:dyDescent="0.25">
      <c r="A13">
        <v>5.2</v>
      </c>
    </row>
    <row r="14" spans="1:2" x14ac:dyDescent="0.25">
      <c r="A14">
        <v>5.6</v>
      </c>
    </row>
    <row r="15" spans="1:2" x14ac:dyDescent="0.25">
      <c r="A15">
        <v>5.7</v>
      </c>
    </row>
    <row r="16" spans="1:2" x14ac:dyDescent="0.25">
      <c r="A16">
        <v>5.3</v>
      </c>
    </row>
    <row r="17" spans="1:1" x14ac:dyDescent="0.25">
      <c r="A17">
        <v>3</v>
      </c>
    </row>
    <row r="18" spans="1:1" x14ac:dyDescent="0.25">
      <c r="A18">
        <v>4.8</v>
      </c>
    </row>
    <row r="19" spans="1:1" x14ac:dyDescent="0.25">
      <c r="A19">
        <v>5.5</v>
      </c>
    </row>
    <row r="20" spans="1:1" x14ac:dyDescent="0.25">
      <c r="A20">
        <v>5.8</v>
      </c>
    </row>
    <row r="21" spans="1:1" x14ac:dyDescent="0.25">
      <c r="A21">
        <v>4.4000000000000004</v>
      </c>
    </row>
    <row r="22" spans="1:1" x14ac:dyDescent="0.25">
      <c r="A22">
        <v>5.3</v>
      </c>
    </row>
    <row r="23" spans="1:1" x14ac:dyDescent="0.25">
      <c r="A23">
        <v>4.8</v>
      </c>
    </row>
    <row r="24" spans="1:1" x14ac:dyDescent="0.25">
      <c r="A24">
        <v>5.0999999999999996</v>
      </c>
    </row>
    <row r="25" spans="1:1" x14ac:dyDescent="0.25">
      <c r="A25">
        <v>5.7</v>
      </c>
    </row>
    <row r="26" spans="1:1" x14ac:dyDescent="0.25">
      <c r="A26">
        <v>2.6</v>
      </c>
    </row>
    <row r="27" spans="1:1" x14ac:dyDescent="0.25">
      <c r="A27">
        <v>1.1000000000000001</v>
      </c>
    </row>
    <row r="28" spans="1:1" x14ac:dyDescent="0.25">
      <c r="A28">
        <v>1.3</v>
      </c>
    </row>
    <row r="29" spans="1:1" x14ac:dyDescent="0.25">
      <c r="A29">
        <v>1.8</v>
      </c>
    </row>
    <row r="30" spans="1:1" x14ac:dyDescent="0.25">
      <c r="A30">
        <v>3.9</v>
      </c>
    </row>
    <row r="31" spans="1:1" x14ac:dyDescent="0.25">
      <c r="A31">
        <v>4.4000000000000004</v>
      </c>
    </row>
    <row r="32" spans="1:1" x14ac:dyDescent="0.25">
      <c r="A32">
        <v>4.7</v>
      </c>
    </row>
    <row r="33" spans="1:1" x14ac:dyDescent="0.25">
      <c r="A33">
        <v>4.8</v>
      </c>
    </row>
    <row r="34" spans="1:1" x14ac:dyDescent="0.25">
      <c r="A34">
        <v>4.2</v>
      </c>
    </row>
    <row r="35" spans="1:1" x14ac:dyDescent="0.25">
      <c r="A35">
        <v>5.2</v>
      </c>
    </row>
    <row r="36" spans="1:1" x14ac:dyDescent="0.25">
      <c r="A36">
        <v>5.4</v>
      </c>
    </row>
    <row r="37" spans="1:1" x14ac:dyDescent="0.25">
      <c r="A37">
        <v>5.5</v>
      </c>
    </row>
    <row r="38" spans="1:1" x14ac:dyDescent="0.25">
      <c r="A38">
        <v>5.7</v>
      </c>
    </row>
    <row r="39" spans="1:1" x14ac:dyDescent="0.25">
      <c r="A39">
        <v>6</v>
      </c>
    </row>
    <row r="40" spans="1:1" x14ac:dyDescent="0.25">
      <c r="A40">
        <v>4.8</v>
      </c>
    </row>
    <row r="41" spans="1:1" x14ac:dyDescent="0.25">
      <c r="A41">
        <v>5.6</v>
      </c>
    </row>
    <row r="42" spans="1:1" x14ac:dyDescent="0.25">
      <c r="A42">
        <v>5.3</v>
      </c>
    </row>
    <row r="43" spans="1:1" x14ac:dyDescent="0.25">
      <c r="A43">
        <v>3</v>
      </c>
    </row>
    <row r="44" spans="1:1" x14ac:dyDescent="0.25">
      <c r="A44">
        <v>1.1000000000000001</v>
      </c>
    </row>
    <row r="45" spans="1:1" x14ac:dyDescent="0.25">
      <c r="A45">
        <v>4</v>
      </c>
    </row>
    <row r="46" spans="1:1" x14ac:dyDescent="0.25">
      <c r="A46">
        <v>4.5999999999999996</v>
      </c>
    </row>
    <row r="47" spans="1:1" x14ac:dyDescent="0.25">
      <c r="A47">
        <v>4.0999999999999996</v>
      </c>
    </row>
    <row r="48" spans="1:1" x14ac:dyDescent="0.25">
      <c r="A48">
        <v>5</v>
      </c>
    </row>
    <row r="49" spans="1:1" x14ac:dyDescent="0.25">
      <c r="A49">
        <v>4.8</v>
      </c>
    </row>
    <row r="50" spans="1:1" x14ac:dyDescent="0.25">
      <c r="A50">
        <v>4.5999999999999996</v>
      </c>
    </row>
    <row r="51" spans="1:1" x14ac:dyDescent="0.25">
      <c r="A51">
        <v>3.6</v>
      </c>
    </row>
    <row r="52" spans="1:1" x14ac:dyDescent="0.25">
      <c r="A52">
        <v>4.9000000000000004</v>
      </c>
    </row>
    <row r="53" spans="1:1" x14ac:dyDescent="0.25">
      <c r="A53">
        <f>AVERAGE(A2:A52)</f>
        <v>4.3058823529411754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arable__Bill_Upper_daily_202401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Nazrul Shimim, Farshina</dc:creator>
  <cp:lastModifiedBy>Nazrul Shimim, Farshina</cp:lastModifiedBy>
  <dcterms:created xsi:type="dcterms:W3CDTF">2024-01-28T02:08:27Z</dcterms:created>
  <dcterms:modified xsi:type="dcterms:W3CDTF">2024-02-12T02:45:59Z</dcterms:modified>
</cp:coreProperties>
</file>