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Munka1" sheetId="1" r:id="rId1"/>
    <sheet name="Munka2" sheetId="2" r:id="rId2"/>
    <sheet name="Munka3" sheetId="3" r:id="rId3"/>
  </sheets>
  <calcPr calcId="124519"/>
</workbook>
</file>

<file path=xl/calcChain.xml><?xml version="1.0" encoding="utf-8"?>
<calcChain xmlns="http://schemas.openxmlformats.org/spreadsheetml/2006/main">
  <c r="I27" i="1"/>
  <c r="I28"/>
  <c r="I29"/>
  <c r="I30"/>
  <c r="I14"/>
  <c r="I2"/>
  <c r="I15"/>
  <c r="I16"/>
  <c r="I17"/>
  <c r="E33"/>
  <c r="E20"/>
  <c r="D20"/>
  <c r="C20"/>
  <c r="B20"/>
  <c r="I3"/>
  <c r="I4"/>
  <c r="I5"/>
  <c r="E8"/>
  <c r="D8"/>
  <c r="C8"/>
  <c r="B8"/>
</calcChain>
</file>

<file path=xl/sharedStrings.xml><?xml version="1.0" encoding="utf-8"?>
<sst xmlns="http://schemas.openxmlformats.org/spreadsheetml/2006/main" count="55" uniqueCount="24">
  <si>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</si>
  <si>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</si>
  <si>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</si>
  <si>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</si>
  <si>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</si>
  <si>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</si>
  <si>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</si>
  <si>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</si>
  <si>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</si>
  <si>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</si>
  <si>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Körülfordulási idők:</t>
  </si>
  <si>
    <t>Válaszidő</t>
  </si>
  <si>
    <t>Algoritmus Neve:</t>
  </si>
  <si>
    <t>CPU kihasználtság</t>
  </si>
  <si>
    <t>Körülfordulási idők átlaga</t>
  </si>
  <si>
    <t>Várakozási idők átlaga</t>
  </si>
  <si>
    <t>Válaszidők Átlaga</t>
  </si>
  <si>
    <t>SJF</t>
  </si>
  <si>
    <t>Válaszidő:</t>
  </si>
  <si>
    <t>RR:4ms</t>
  </si>
  <si>
    <t>0,4,15</t>
  </si>
  <si>
    <t>24,20,16</t>
  </si>
  <si>
    <t>0,11,20</t>
  </si>
  <si>
    <t>0,5,7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</si>
</sst>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10" fontId="0" fillId="0" borderId="14" xfId="1" applyNumberFormat="1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left" vertical="top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 vertical="top"/>
    </xf>
    <xf numFmtId="0" fontId="0" fillId="0" borderId="18" xfId="0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I28" sqref="I28"/>
    </sheetView>
  </sheetViews>
  <sheetFormatPr defaultRowHeight="14.4"/>
  <cols>
    <col min="1" max="1" width="16.88671875" bestFit="1" customWidth="1"/>
    <col min="8" max="8" width="22" bestFit="1" customWidth="1"/>
  </cols>
  <sheetData>
    <row r="1" spans="1:9" ht="15.6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7" t="s">
        <v>12</v>
      </c>
      <c r="I1" s="28"/>
    </row>
    <row r="2" spans="1:9" ht="15.6" thickTop="1" thickBot="1">
      <c r="A2" s="2" t="s">
        <v>5</v>
      </c>
      <c r="B2" s="3">
        <v>0</v>
      </c>
      <c r="C2" s="4">
        <v>0</v>
      </c>
      <c r="D2" s="4">
        <v>2</v>
      </c>
      <c r="E2" s="5">
        <v>5</v>
      </c>
      <c r="H2" s="16" t="s">
        <v>13</v>
      </c>
      <c r="I2" s="17">
        <f>E5/(E5+0.1*4)</f>
        <v>0.98901098901098905</v>
      </c>
    </row>
    <row r="3" spans="1:9" ht="15.6" thickTop="1" thickBot="1">
      <c r="A3" s="2" t="s">
        <v>6</v>
      </c>
      <c r="B3" s="6">
        <v>24</v>
      </c>
      <c r="C3" s="7">
        <v>3</v>
      </c>
      <c r="D3" s="7">
        <v>6</v>
      </c>
      <c r="E3" s="8">
        <v>3</v>
      </c>
      <c r="H3" s="18" t="s">
        <v>14</v>
      </c>
      <c r="I3" s="19">
        <f>AVERAGE(B7:E7)</f>
        <v>28.25</v>
      </c>
    </row>
    <row r="4" spans="1:9" ht="15.6" thickTop="1" thickBot="1">
      <c r="A4" s="2" t="s">
        <v>7</v>
      </c>
      <c r="B4" s="6">
        <v>0</v>
      </c>
      <c r="C4" s="7">
        <v>24</v>
      </c>
      <c r="D4" s="7">
        <v>27</v>
      </c>
      <c r="E4" s="8">
        <v>33</v>
      </c>
      <c r="H4" s="20" t="s">
        <v>15</v>
      </c>
      <c r="I4" s="19">
        <f>(B6+C6+D6+E6)/4</f>
        <v>19.25</v>
      </c>
    </row>
    <row r="5" spans="1:9" ht="15.6" thickTop="1" thickBot="1">
      <c r="A5" s="2" t="s">
        <v>8</v>
      </c>
      <c r="B5" s="6">
        <v>24</v>
      </c>
      <c r="C5" s="7">
        <v>27</v>
      </c>
      <c r="D5" s="7">
        <v>33</v>
      </c>
      <c r="E5" s="8">
        <v>36</v>
      </c>
      <c r="H5" s="18" t="s">
        <v>16</v>
      </c>
      <c r="I5" s="21">
        <f>AVERAGE(B8:E8)</f>
        <v>19.25</v>
      </c>
    </row>
    <row r="6" spans="1:9" ht="15.6" thickTop="1" thickBot="1">
      <c r="A6" s="2" t="s">
        <v>9</v>
      </c>
      <c r="B6" s="9">
        <v>0</v>
      </c>
      <c r="C6" s="10">
        <v>24</v>
      </c>
      <c r="D6" s="10">
        <v>25</v>
      </c>
      <c r="E6" s="11">
        <v>28</v>
      </c>
    </row>
    <row r="7" spans="1:9" ht="15" thickTop="1">
      <c r="A7" s="12" t="s">
        <v>10</v>
      </c>
      <c r="B7" s="13">
        <v>24</v>
      </c>
      <c r="C7" s="13">
        <v>27</v>
      </c>
      <c r="D7" s="13">
        <v>31</v>
      </c>
      <c r="E7" s="13">
        <v>31</v>
      </c>
    </row>
    <row r="8" spans="1:9">
      <c r="A8" s="14" t="s">
        <v>11</v>
      </c>
      <c r="B8" s="15">
        <f>B4-B2</f>
        <v>0</v>
      </c>
      <c r="C8" s="15">
        <f t="shared" ref="C8:E8" si="0">C4-C2</f>
        <v>24</v>
      </c>
      <c r="D8" s="15">
        <f t="shared" si="0"/>
        <v>25</v>
      </c>
      <c r="E8" s="15">
        <f t="shared" si="0"/>
        <v>28</v>
      </c>
    </row>
    <row r="12" spans="1:9" ht="15" thickBot="1"/>
    <row r="13" spans="1:9" ht="15.6" thickTop="1" thickBot="1">
      <c r="A13" s="1" t="s">
        <v>17</v>
      </c>
      <c r="B13" s="1" t="s">
        <v>1</v>
      </c>
      <c r="C13" s="1" t="s">
        <v>2</v>
      </c>
      <c r="D13" s="1" t="s">
        <v>3</v>
      </c>
      <c r="E13" s="1" t="s">
        <v>4</v>
      </c>
      <c r="H13" s="27" t="s">
        <v>12</v>
      </c>
      <c r="I13" s="28"/>
    </row>
    <row r="14" spans="1:9" ht="15.6" thickTop="1" thickBot="1">
      <c r="A14" s="2" t="s">
        <v>5</v>
      </c>
      <c r="B14" s="3">
        <v>0</v>
      </c>
      <c r="C14" s="4">
        <v>0</v>
      </c>
      <c r="D14" s="4">
        <v>2</v>
      </c>
      <c r="E14" s="5">
        <v>5</v>
      </c>
      <c r="H14" s="16" t="s">
        <v>13</v>
      </c>
      <c r="I14" s="17">
        <f>B17/(B17+0.1*4)</f>
        <v>0.98901098901098905</v>
      </c>
    </row>
    <row r="15" spans="1:9" ht="15.6" thickTop="1" thickBot="1">
      <c r="A15" s="2" t="s">
        <v>6</v>
      </c>
      <c r="B15" s="6">
        <v>24</v>
      </c>
      <c r="C15" s="7">
        <v>3</v>
      </c>
      <c r="D15" s="7">
        <v>6</v>
      </c>
      <c r="E15" s="8">
        <v>3</v>
      </c>
      <c r="H15" s="18" t="s">
        <v>14</v>
      </c>
      <c r="I15" s="19">
        <f>AVERAGE(B19:E19)</f>
        <v>13.25</v>
      </c>
    </row>
    <row r="16" spans="1:9" ht="15.6" thickTop="1" thickBot="1">
      <c r="A16" s="2" t="s">
        <v>7</v>
      </c>
      <c r="B16" s="6">
        <v>12</v>
      </c>
      <c r="C16" s="7">
        <v>0</v>
      </c>
      <c r="D16" s="7">
        <v>3</v>
      </c>
      <c r="E16" s="8">
        <v>9</v>
      </c>
      <c r="H16" s="20" t="s">
        <v>15</v>
      </c>
      <c r="I16" s="19">
        <f>AVERAGE(B18:E18)</f>
        <v>4.25</v>
      </c>
    </row>
    <row r="17" spans="1:9" ht="15.6" thickTop="1" thickBot="1">
      <c r="A17" s="2" t="s">
        <v>8</v>
      </c>
      <c r="B17" s="6">
        <v>36</v>
      </c>
      <c r="C17" s="7">
        <v>3</v>
      </c>
      <c r="D17" s="7">
        <v>9</v>
      </c>
      <c r="E17" s="8">
        <v>12</v>
      </c>
      <c r="H17" s="18" t="s">
        <v>16</v>
      </c>
      <c r="I17" s="21">
        <f>AVERAGE(B20:E20)</f>
        <v>4.25</v>
      </c>
    </row>
    <row r="18" spans="1:9" ht="15.6" thickTop="1" thickBot="1">
      <c r="A18" s="2" t="s">
        <v>9</v>
      </c>
      <c r="B18" s="9">
        <v>12</v>
      </c>
      <c r="C18" s="10">
        <v>0</v>
      </c>
      <c r="D18" s="10">
        <v>1</v>
      </c>
      <c r="E18" s="11">
        <v>4</v>
      </c>
    </row>
    <row r="19" spans="1:9" ht="15.6" thickTop="1" thickBot="1">
      <c r="A19" s="22" t="s">
        <v>10</v>
      </c>
      <c r="B19" s="23">
        <v>36</v>
      </c>
      <c r="C19" s="23">
        <v>3</v>
      </c>
      <c r="D19" s="23">
        <v>7</v>
      </c>
      <c r="E19" s="23">
        <v>7</v>
      </c>
    </row>
    <row r="20" spans="1:9" ht="15" thickBot="1">
      <c r="A20" s="24" t="s">
        <v>18</v>
      </c>
      <c r="B20" s="25">
        <f>B16-B14</f>
        <v>12</v>
      </c>
      <c r="C20" s="25">
        <f t="shared" ref="C20:E20" si="1">C16-C14</f>
        <v>0</v>
      </c>
      <c r="D20" s="25">
        <f t="shared" si="1"/>
        <v>1</v>
      </c>
      <c r="E20" s="25">
        <f t="shared" si="1"/>
        <v>4</v>
      </c>
    </row>
    <row r="25" spans="1:9" ht="15" thickBot="1"/>
    <row r="26" spans="1:9" ht="15.6" thickTop="1" thickBot="1">
      <c r="A26" s="1" t="s">
        <v>19</v>
      </c>
      <c r="B26" s="1" t="s">
        <v>1</v>
      </c>
      <c r="C26" s="1" t="s">
        <v>2</v>
      </c>
      <c r="D26" s="1" t="s">
        <v>3</v>
      </c>
      <c r="E26" s="1" t="s">
        <v>4</v>
      </c>
      <c r="H26" s="27" t="s">
        <v>12</v>
      </c>
      <c r="I26" s="28"/>
    </row>
    <row r="27" spans="1:9" ht="15.6" thickTop="1" thickBot="1">
      <c r="A27" s="2" t="s">
        <v>5</v>
      </c>
      <c r="B27" s="26" t="s">
        <v>20</v>
      </c>
      <c r="C27" s="4">
        <v>0</v>
      </c>
      <c r="D27" s="4">
        <v>2.11</v>
      </c>
      <c r="E27" s="5">
        <v>5</v>
      </c>
      <c r="H27" s="16" t="s">
        <v>13</v>
      </c>
      <c r="I27" s="17">
        <f>24/(24+0.1*4)</f>
        <v>0.98360655737704927</v>
      </c>
    </row>
    <row r="28" spans="1:9" ht="15.6" thickTop="1" thickBot="1">
      <c r="A28" s="2" t="s">
        <v>6</v>
      </c>
      <c r="B28" s="6" t="s">
        <v>21</v>
      </c>
      <c r="C28" s="7">
        <v>3</v>
      </c>
      <c r="D28" s="7">
        <v>2.6</v>
      </c>
      <c r="E28" s="8">
        <v>3</v>
      </c>
      <c r="H28" s="18" t="s">
        <v>14</v>
      </c>
      <c r="I28" s="19">
        <f>AVERAGE(B32:E32)</f>
        <v>18.5</v>
      </c>
    </row>
    <row r="29" spans="1:9" ht="15.6" thickTop="1" thickBot="1">
      <c r="A29" s="2" t="s">
        <v>7</v>
      </c>
      <c r="B29" s="6" t="s">
        <v>22</v>
      </c>
      <c r="C29" s="7">
        <v>4</v>
      </c>
      <c r="D29" s="7">
        <v>7.18</v>
      </c>
      <c r="E29" s="8">
        <v>15</v>
      </c>
      <c r="H29" s="20" t="s">
        <v>15</v>
      </c>
      <c r="I29" s="19">
        <f>(0+4+12+10)/4</f>
        <v>6.5</v>
      </c>
    </row>
    <row r="30" spans="1:9" ht="15.6" thickTop="1" thickBot="1">
      <c r="A30" s="2" t="s">
        <v>8</v>
      </c>
      <c r="B30" s="6" t="s">
        <v>23</v>
      </c>
      <c r="C30" s="7">
        <v>7</v>
      </c>
      <c r="D30" s="7">
        <v>11.2</v>
      </c>
      <c r="E30" s="8">
        <v>18</v>
      </c>
      <c r="H30" s="18" t="s">
        <v>16</v>
      </c>
      <c r="I30" s="21">
        <f>AVERAGE(B33:E33)</f>
        <v>6.5</v>
      </c>
    </row>
    <row r="31" spans="1:9" ht="15.6" thickTop="1" thickBot="1">
      <c r="A31" s="2" t="s">
        <v>9</v>
      </c>
      <c r="B31" s="9">
        <v>0</v>
      </c>
      <c r="C31" s="10">
        <v>4</v>
      </c>
      <c r="D31" s="10">
        <v>5.7</v>
      </c>
      <c r="E31" s="11">
        <v>10</v>
      </c>
    </row>
    <row r="32" spans="1:9" ht="15" thickTop="1">
      <c r="A32" s="12" t="s">
        <v>10</v>
      </c>
      <c r="B32" s="13">
        <v>36</v>
      </c>
      <c r="C32" s="13">
        <v>7</v>
      </c>
      <c r="D32" s="13">
        <v>18</v>
      </c>
      <c r="E32" s="13">
        <v>13</v>
      </c>
    </row>
    <row r="33" spans="1:5">
      <c r="A33" s="14" t="s">
        <v>18</v>
      </c>
      <c r="B33" s="15">
        <v>0</v>
      </c>
      <c r="C33" s="15">
        <v>3</v>
      </c>
      <c r="D33" s="15">
        <v>11</v>
      </c>
      <c r="E33" s="15">
        <f>32-20</f>
        <v>12</v>
      </c>
    </row>
  </sheetData>
  <mergeCells count="3">
    <mergeCell ref="H1:I1"/>
    <mergeCell ref="H13:I13"/>
    <mergeCell ref="H26:I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2022-04-10T21:26:13Z</dcterms:modified>
</cp:coreProperties>
</file>