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c\Desktop\L3 Informatique\Semestre 2\Projet de développement\Artéfacts\Artéfacts Sprint 6\"/>
    </mc:Choice>
  </mc:AlternateContent>
  <xr:revisionPtr revIDLastSave="0" documentId="13_ncr:1_{C91FAFB6-BF2B-47F5-A431-1409BA9C4C5B}" xr6:coauthVersionLast="47" xr6:coauthVersionMax="47" xr10:uidLastSave="{00000000-0000-0000-0000-000000000000}"/>
  <bookViews>
    <workbookView xWindow="-108" yWindow="-108" windowWidth="23256" windowHeight="12456" activeTab="1" xr2:uid="{9DAF1FEF-636C-495F-A4D9-98A6306D3E56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AC2" i="1"/>
  <c r="AD2" i="1"/>
  <c r="U2" i="1"/>
  <c r="V2" i="1"/>
  <c r="W2" i="1" s="1"/>
  <c r="X2" i="1" s="1"/>
  <c r="Y2" i="1" s="1"/>
  <c r="Z2" i="1" s="1"/>
  <c r="AA2" i="1" s="1"/>
  <c r="AB2" i="1" s="1"/>
  <c r="R2" i="1"/>
  <c r="S2" i="1" s="1"/>
  <c r="T2" i="1" s="1"/>
  <c r="P2" i="1"/>
  <c r="Q2" i="1"/>
  <c r="I2" i="1"/>
  <c r="J2" i="1" s="1"/>
  <c r="K2" i="1" s="1"/>
  <c r="L2" i="1" s="1"/>
  <c r="M2" i="1" s="1"/>
  <c r="N2" i="1" s="1"/>
  <c r="O2" i="1" s="1"/>
  <c r="B2" i="1"/>
  <c r="C2" i="1" s="1"/>
  <c r="D2" i="1" s="1"/>
  <c r="E2" i="1" s="1"/>
  <c r="F2" i="1" s="1"/>
  <c r="G2" i="1" s="1"/>
  <c r="H2" i="1" s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</calcChain>
</file>

<file path=xl/sharedStrings.xml><?xml version="1.0" encoding="utf-8"?>
<sst xmlns="http://schemas.openxmlformats.org/spreadsheetml/2006/main" count="57" uniqueCount="30">
  <si>
    <t>LUNDI</t>
  </si>
  <si>
    <t>MARDI</t>
  </si>
  <si>
    <t>MERCREDI</t>
  </si>
  <si>
    <t>JEUDI</t>
  </si>
  <si>
    <t>VENDREDI</t>
  </si>
  <si>
    <t>SAMEDI</t>
  </si>
  <si>
    <t>DIMANCHE</t>
  </si>
  <si>
    <t>Légende :</t>
  </si>
  <si>
    <t>Réunion Scrum Master</t>
  </si>
  <si>
    <t>Travail en équipe</t>
  </si>
  <si>
    <t>Ajout de tâches</t>
  </si>
  <si>
    <t>Suppression de tâches</t>
  </si>
  <si>
    <t>Nombres de tâches totales</t>
  </si>
  <si>
    <t>Tâches / Date</t>
  </si>
  <si>
    <t>Rendre le programme sur le Moodle</t>
  </si>
  <si>
    <t>Amélioration :</t>
  </si>
  <si>
    <t>Nombre de tâches :</t>
  </si>
  <si>
    <t>Total :</t>
  </si>
  <si>
    <t>Faire un document sur les scores de l'ensemble du Corpus</t>
  </si>
  <si>
    <t>Amélioration du code</t>
  </si>
  <si>
    <t>Négociation :</t>
  </si>
  <si>
    <t>Uniformisation des balises XML avec le client</t>
  </si>
  <si>
    <t>Point intermédiaire</t>
  </si>
  <si>
    <t>Tâche terminé le 02/04/2024</t>
  </si>
  <si>
    <t>Ajout d'un fichier "solution" en XML pour le nouveau Corpus</t>
  </si>
  <si>
    <t>Tâche terminé le 09/04/2024</t>
  </si>
  <si>
    <t>Faire un rapport sur l'ensemble du projet</t>
  </si>
  <si>
    <t>(Poursuivit dans la deuxième partie du Sprint 6)</t>
  </si>
  <si>
    <t>Amélioration des fichiers références avec le client</t>
  </si>
  <si>
    <t>Faire le tableau Excel et le détail des tâches du Sprint 6 - Partie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</si>
</sst>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  <xf numFmtId="1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790B-9A69-420E-ADEC-218324962F86}">
  <dimension ref="A1:AD20"/>
  <sheetViews>
    <sheetView zoomScaleNormal="100" workbookViewId="0">
      <selection activeCell="F20" sqref="F20"/>
    </sheetView>
  </sheetViews>
  <sheetFormatPr baseColWidth="10" defaultRowHeight="14.4" x14ac:dyDescent="0.3"/>
  <cols>
    <col min="1" max="1" width="22.5546875" customWidth="1"/>
    <col min="3" max="3" width="11.5546875" customWidth="1"/>
  </cols>
  <sheetData>
    <row r="1" spans="1:30" x14ac:dyDescent="0.3">
      <c r="A1" t="s">
        <v>13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" t="s">
        <v>0</v>
      </c>
      <c r="J1" s="1" t="s">
        <v>1</v>
      </c>
      <c r="K1" s="1" t="s">
        <v>2</v>
      </c>
      <c r="L1" s="1" t="s">
        <v>3</v>
      </c>
      <c r="M1" s="9" t="s">
        <v>4</v>
      </c>
      <c r="N1" s="1" t="s">
        <v>5</v>
      </c>
      <c r="O1" s="1" t="s">
        <v>6</v>
      </c>
      <c r="P1" s="9" t="s">
        <v>0</v>
      </c>
      <c r="Q1" s="9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1" t="s">
        <v>0</v>
      </c>
    </row>
    <row r="2" spans="1:30" x14ac:dyDescent="0.3">
      <c r="B2" s="1">
        <f>DATE(2024,4,1)</f>
        <v>45383</v>
      </c>
      <c r="C2" s="1">
        <f>B2+1</f>
        <v>45384</v>
      </c>
      <c r="D2" s="1">
        <f t="shared" ref="D2:H2" si="0">C2+1</f>
        <v>45385</v>
      </c>
      <c r="E2" s="1">
        <f t="shared" si="0"/>
        <v>45386</v>
      </c>
      <c r="F2" s="1">
        <f t="shared" si="0"/>
        <v>45387</v>
      </c>
      <c r="G2" s="1">
        <f t="shared" si="0"/>
        <v>45388</v>
      </c>
      <c r="H2" s="1">
        <f t="shared" si="0"/>
        <v>45389</v>
      </c>
      <c r="I2" s="1">
        <f t="shared" ref="I2" si="1">H2+1</f>
        <v>45390</v>
      </c>
      <c r="J2" s="1">
        <f t="shared" ref="J2" si="2">I2+1</f>
        <v>45391</v>
      </c>
      <c r="K2" s="1">
        <f t="shared" ref="K2" si="3">J2+1</f>
        <v>45392</v>
      </c>
      <c r="L2" s="1">
        <f t="shared" ref="L2" si="4">K2+1</f>
        <v>45393</v>
      </c>
      <c r="M2" s="1">
        <f t="shared" ref="M2" si="5">L2+1</f>
        <v>45394</v>
      </c>
      <c r="N2" s="1">
        <f t="shared" ref="N2" si="6">M2+1</f>
        <v>45395</v>
      </c>
      <c r="O2" s="1">
        <f t="shared" ref="O2" si="7">N2+1</f>
        <v>45396</v>
      </c>
      <c r="P2" s="1">
        <f t="shared" ref="P2" si="8">O2+1</f>
        <v>45397</v>
      </c>
      <c r="Q2" s="1">
        <f t="shared" ref="Q2" si="9">P2+1</f>
        <v>45398</v>
      </c>
      <c r="R2" s="1">
        <f t="shared" ref="R2" si="10">Q2+1</f>
        <v>45399</v>
      </c>
      <c r="S2" s="1">
        <f t="shared" ref="S2" si="11">R2+1</f>
        <v>45400</v>
      </c>
      <c r="T2" s="1">
        <f t="shared" ref="T2" si="12">S2+1</f>
        <v>45401</v>
      </c>
      <c r="U2" s="1">
        <f t="shared" ref="U2" si="13">T2+1</f>
        <v>45402</v>
      </c>
      <c r="V2" s="1">
        <f t="shared" ref="V2" si="14">U2+1</f>
        <v>45403</v>
      </c>
      <c r="W2" s="1">
        <f t="shared" ref="W2" si="15">V2+1</f>
        <v>45404</v>
      </c>
      <c r="X2" s="1">
        <f t="shared" ref="X2" si="16">W2+1</f>
        <v>45405</v>
      </c>
      <c r="Y2" s="1">
        <f t="shared" ref="Y2" si="17">X2+1</f>
        <v>45406</v>
      </c>
      <c r="Z2" s="1">
        <f t="shared" ref="Z2" si="18">Y2+1</f>
        <v>45407</v>
      </c>
      <c r="AA2" s="1">
        <f t="shared" ref="AA2" si="19">Z2+1</f>
        <v>45408</v>
      </c>
      <c r="AB2" s="1">
        <f t="shared" ref="AB2" si="20">AA2+1</f>
        <v>45409</v>
      </c>
      <c r="AC2" s="1">
        <f t="shared" ref="AC2" si="21">AB2+1</f>
        <v>45410</v>
      </c>
      <c r="AD2" s="1">
        <f t="shared" ref="AD2" si="22">AC2+1</f>
        <v>45411</v>
      </c>
    </row>
    <row r="4" spans="1:30" x14ac:dyDescent="0.3">
      <c r="A4" t="s">
        <v>10</v>
      </c>
      <c r="B4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 t="s">
        <v>11</v>
      </c>
      <c r="B5">
        <v>0</v>
      </c>
      <c r="C5" s="7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7" spans="1:30" x14ac:dyDescent="0.3">
      <c r="A7" t="s">
        <v>12</v>
      </c>
      <c r="B7">
        <f>B4-B5</f>
        <v>7</v>
      </c>
      <c r="C7">
        <f t="shared" ref="C7:G7" si="23">B7+C4-C5</f>
        <v>6</v>
      </c>
      <c r="D7">
        <f t="shared" si="23"/>
        <v>6</v>
      </c>
      <c r="E7">
        <f t="shared" si="23"/>
        <v>6</v>
      </c>
      <c r="F7">
        <f t="shared" si="23"/>
        <v>6</v>
      </c>
      <c r="G7">
        <f t="shared" si="23"/>
        <v>6</v>
      </c>
      <c r="H7">
        <f>G7+H4-H5</f>
        <v>6</v>
      </c>
      <c r="I7">
        <f>H7+I4-I5</f>
        <v>6</v>
      </c>
      <c r="J7">
        <f t="shared" ref="J7:AD7" si="24">I7+J4-J5</f>
        <v>5</v>
      </c>
      <c r="K7">
        <f t="shared" si="24"/>
        <v>5</v>
      </c>
      <c r="L7">
        <f t="shared" si="24"/>
        <v>5</v>
      </c>
      <c r="M7">
        <f t="shared" si="24"/>
        <v>5</v>
      </c>
      <c r="N7">
        <f t="shared" si="24"/>
        <v>5</v>
      </c>
      <c r="O7">
        <f t="shared" si="24"/>
        <v>5</v>
      </c>
      <c r="P7">
        <f t="shared" si="24"/>
        <v>5</v>
      </c>
      <c r="Q7">
        <f t="shared" si="24"/>
        <v>5</v>
      </c>
      <c r="R7">
        <f t="shared" si="24"/>
        <v>5</v>
      </c>
      <c r="S7">
        <f t="shared" si="24"/>
        <v>5</v>
      </c>
      <c r="T7">
        <f t="shared" si="24"/>
        <v>5</v>
      </c>
      <c r="U7">
        <f t="shared" si="24"/>
        <v>5</v>
      </c>
      <c r="V7">
        <f t="shared" si="24"/>
        <v>5</v>
      </c>
      <c r="W7">
        <f t="shared" si="24"/>
        <v>5</v>
      </c>
      <c r="X7">
        <f t="shared" si="24"/>
        <v>5</v>
      </c>
      <c r="Y7">
        <f t="shared" si="24"/>
        <v>5</v>
      </c>
      <c r="Z7">
        <f t="shared" si="24"/>
        <v>5</v>
      </c>
      <c r="AA7">
        <f t="shared" si="24"/>
        <v>5</v>
      </c>
      <c r="AB7">
        <f t="shared" si="24"/>
        <v>5</v>
      </c>
      <c r="AC7">
        <f t="shared" si="24"/>
        <v>5</v>
      </c>
      <c r="AD7">
        <f t="shared" si="24"/>
        <v>5</v>
      </c>
    </row>
    <row r="11" spans="1:30" x14ac:dyDescent="0.3">
      <c r="B11" s="1"/>
    </row>
    <row r="12" spans="1:30" x14ac:dyDescent="0.3">
      <c r="Y12" s="1"/>
    </row>
    <row r="14" spans="1:30" x14ac:dyDescent="0.3">
      <c r="A14" s="4" t="s">
        <v>7</v>
      </c>
    </row>
    <row r="15" spans="1:30" x14ac:dyDescent="0.3">
      <c r="A15" s="3"/>
      <c r="B15" t="s">
        <v>8</v>
      </c>
    </row>
    <row r="16" spans="1:30" x14ac:dyDescent="0.3">
      <c r="A16" s="10"/>
      <c r="B16" t="s">
        <v>9</v>
      </c>
    </row>
    <row r="17" spans="1:2" x14ac:dyDescent="0.3">
      <c r="A17" s="8"/>
      <c r="B17" t="s">
        <v>22</v>
      </c>
    </row>
    <row r="19" spans="1:2" x14ac:dyDescent="0.3">
      <c r="A19" s="7"/>
      <c r="B19" t="s">
        <v>23</v>
      </c>
    </row>
    <row r="20" spans="1:2" x14ac:dyDescent="0.3">
      <c r="A20" s="5"/>
      <c r="B20" t="s">
        <v>25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D50F-0BD7-4D6D-98EF-6C8A8DFFE157}">
  <dimension ref="A1:C16"/>
  <sheetViews>
    <sheetView tabSelected="1" workbookViewId="0">
      <selection activeCell="A19" sqref="A19"/>
    </sheetView>
  </sheetViews>
  <sheetFormatPr baseColWidth="10" defaultRowHeight="14.4" x14ac:dyDescent="0.3"/>
  <cols>
    <col min="1" max="1" width="69.33203125" customWidth="1"/>
    <col min="2" max="2" width="23" customWidth="1"/>
    <col min="3" max="3" width="40.21875" customWidth="1"/>
  </cols>
  <sheetData>
    <row r="1" spans="1:3" x14ac:dyDescent="0.3">
      <c r="B1" t="s">
        <v>16</v>
      </c>
    </row>
    <row r="3" spans="1:3" x14ac:dyDescent="0.3">
      <c r="A3" t="s">
        <v>20</v>
      </c>
    </row>
    <row r="4" spans="1:3" x14ac:dyDescent="0.3">
      <c r="A4" t="s">
        <v>21</v>
      </c>
      <c r="B4" s="7">
        <v>1</v>
      </c>
    </row>
    <row r="6" spans="1:3" x14ac:dyDescent="0.3">
      <c r="A6" t="s">
        <v>15</v>
      </c>
    </row>
    <row r="7" spans="1:3" x14ac:dyDescent="0.3">
      <c r="A7" t="s">
        <v>19</v>
      </c>
      <c r="B7">
        <v>1</v>
      </c>
      <c r="C7" t="s">
        <v>27</v>
      </c>
    </row>
    <row r="8" spans="1:3" x14ac:dyDescent="0.3">
      <c r="A8" t="s">
        <v>24</v>
      </c>
      <c r="B8" s="5">
        <v>1</v>
      </c>
    </row>
    <row r="9" spans="1:3" x14ac:dyDescent="0.3">
      <c r="A9" t="s">
        <v>28</v>
      </c>
      <c r="B9">
        <v>1</v>
      </c>
      <c r="C9" t="s">
        <v>27</v>
      </c>
    </row>
    <row r="11" spans="1:3" x14ac:dyDescent="0.3">
      <c r="A11" t="s">
        <v>14</v>
      </c>
      <c r="B11">
        <v>1</v>
      </c>
      <c r="C11" t="s">
        <v>27</v>
      </c>
    </row>
    <row r="12" spans="1:3" x14ac:dyDescent="0.3">
      <c r="A12" t="s">
        <v>29</v>
      </c>
      <c r="B12">
        <v>1</v>
      </c>
      <c r="C12" t="s">
        <v>27</v>
      </c>
    </row>
    <row r="13" spans="1:3" x14ac:dyDescent="0.3">
      <c r="A13" t="s">
        <v>18</v>
      </c>
      <c r="B13">
        <v>1</v>
      </c>
      <c r="C13" t="s">
        <v>27</v>
      </c>
    </row>
    <row r="14" spans="1:3" x14ac:dyDescent="0.3">
      <c r="A14" t="s">
        <v>26</v>
      </c>
      <c r="B14">
        <v>1</v>
      </c>
      <c r="C14" t="s">
        <v>27</v>
      </c>
    </row>
    <row r="16" spans="1:3" x14ac:dyDescent="0.3">
      <c r="A16" s="6" t="s">
        <v>17</v>
      </c>
      <c r="B16">
        <f>B4+B7+B8+B9+B11+B12+B13+B14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Cas</dc:creator>
  <cp:lastModifiedBy>Eoffice4che@univubs.onmicrosoft.com</cp:lastModifiedBy>
  <dcterms:created xsi:type="dcterms:W3CDTF">2024-02-12T13:11:28Z</dcterms:created>
  <dcterms:modified xsi:type="dcterms:W3CDTF">2024-05-02T16:31:30Z</dcterms:modified>
</cp:coreProperties>
</file>