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ch\Downloads\"/>
    </mc:Choice>
  </mc:AlternateContent>
  <xr:revisionPtr revIDLastSave="0" documentId="13_ncr:1_{5C28BCF2-A50B-4213-AE11-F748E2AA7F50}" xr6:coauthVersionLast="47" xr6:coauthVersionMax="47" xr10:uidLastSave="{00000000-0000-0000-0000-000000000000}"/>
  <bookViews>
    <workbookView xWindow="-120" yWindow="-120" windowWidth="20730" windowHeight="11760" xr2:uid="{F1B0070A-A653-9E46-9B39-21C1C00CBB5D}"/>
  </bookViews>
  <sheets>
    <sheet name="TCs coverage partitions" sheetId="1" r:id="rId1"/>
    <sheet name="Minimum set of TCs" sheetId="2" r:id="rId2"/>
    <sheet name="Self-Assessmen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2" i="2" l="1"/>
  <c r="J93" i="2"/>
  <c r="J94" i="2"/>
  <c r="J95" i="2"/>
  <c r="J96" i="2"/>
  <c r="J97" i="2"/>
  <c r="J98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53" i="2"/>
  <c r="K54" i="2"/>
  <c r="K52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18" i="2"/>
  <c r="C11" i="4"/>
  <c r="C10" i="4"/>
  <c r="C9" i="4"/>
  <c r="C8" i="4"/>
  <c r="C7" i="4"/>
  <c r="D12" i="4" l="1"/>
  <c r="G11" i="2" l="1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</calcChain>
</file>

<file path=xl/sharedStrings.xml><?xml version="1.0" encoding="utf-8"?>
<sst xmlns="http://schemas.openxmlformats.org/spreadsheetml/2006/main" count="1193" uniqueCount="164">
  <si>
    <t>Function: Sign up</t>
  </si>
  <si>
    <t>#EC</t>
  </si>
  <si>
    <t>Input/Output</t>
  </si>
  <si>
    <t>Equivalence Class</t>
  </si>
  <si>
    <t>Selected Value</t>
  </si>
  <si>
    <t>Input</t>
  </si>
  <si>
    <t>Expected Output</t>
  </si>
  <si>
    <t>First Name</t>
  </si>
  <si>
    <t>Last Name</t>
  </si>
  <si>
    <t>Work Email Address</t>
  </si>
  <si>
    <t>Password</t>
  </si>
  <si>
    <t>Domain</t>
  </si>
  <si>
    <t>EC1</t>
  </si>
  <si>
    <t>Alphabet string</t>
  </si>
  <si>
    <t>Agatha</t>
  </si>
  <si>
    <t>Christie</t>
  </si>
  <si>
    <t>agatha105@gmail.com</t>
  </si>
  <si>
    <t>pass1234</t>
  </si>
  <si>
    <t>gmail.com</t>
  </si>
  <si>
    <t>Success</t>
  </si>
  <si>
    <t>EC2</t>
  </si>
  <si>
    <t>Numbers only</t>
  </si>
  <si>
    <t>agatha106@gmail.com</t>
  </si>
  <si>
    <t>Error</t>
  </si>
  <si>
    <t>EC3</t>
  </si>
  <si>
    <t>Alphanumeric</t>
  </si>
  <si>
    <t>Abc123</t>
  </si>
  <si>
    <t>agatha107@gmail.com</t>
  </si>
  <si>
    <t>EC4</t>
  </si>
  <si>
    <t>String contains special character</t>
  </si>
  <si>
    <t>Aga#ha</t>
  </si>
  <si>
    <t>agatha110@gmail.com</t>
  </si>
  <si>
    <t>EC5</t>
  </si>
  <si>
    <t>String contains space</t>
  </si>
  <si>
    <t>Aga tha</t>
  </si>
  <si>
    <t>agatha111@gmail.com</t>
  </si>
  <si>
    <t>EC6</t>
  </si>
  <si>
    <t>Space</t>
  </si>
  <si>
    <t>_</t>
  </si>
  <si>
    <t xml:space="preserve"> </t>
  </si>
  <si>
    <t>agatha112@gmail.com</t>
  </si>
  <si>
    <t>EC7</t>
  </si>
  <si>
    <t>Empty value</t>
  </si>
  <si>
    <t>agatha121@gmail.com</t>
  </si>
  <si>
    <t>EC8</t>
  </si>
  <si>
    <t>agatha113@gmail.com</t>
  </si>
  <si>
    <t>EC9</t>
  </si>
  <si>
    <t>agatha131@gmail.com</t>
  </si>
  <si>
    <t>EC10</t>
  </si>
  <si>
    <t>Christi456</t>
  </si>
  <si>
    <t>agatha132@gmail.com</t>
  </si>
  <si>
    <t>EC11</t>
  </si>
  <si>
    <t>String contains special characters</t>
  </si>
  <si>
    <t>Chri(ie</t>
  </si>
  <si>
    <t>agatha133@gmail.com</t>
  </si>
  <si>
    <t>EC12</t>
  </si>
  <si>
    <t>Chris tie</t>
  </si>
  <si>
    <t>agatha134@gmail.com</t>
  </si>
  <si>
    <t>EC13</t>
  </si>
  <si>
    <t>agatha135@gmail.com</t>
  </si>
  <si>
    <t>EC14</t>
  </si>
  <si>
    <t>agatha12@gmail.com</t>
  </si>
  <si>
    <t>EC15</t>
  </si>
  <si>
    <t>With prefix and domain</t>
  </si>
  <si>
    <t>agatha123@gmail.com</t>
  </si>
  <si>
    <t>agatha13@gmail.com</t>
  </si>
  <si>
    <t>EC16</t>
  </si>
  <si>
    <t>Only prefix</t>
  </si>
  <si>
    <t>agatha123</t>
  </si>
  <si>
    <t>EC17</t>
  </si>
  <si>
    <t>Only domain</t>
  </si>
  <si>
    <t>yahoo.com.vn</t>
  </si>
  <si>
    <t>EC18</t>
  </si>
  <si>
    <t>agat ha123@gmail.com</t>
  </si>
  <si>
    <t>EC19</t>
  </si>
  <si>
    <t>EC20</t>
  </si>
  <si>
    <t>Contains special characters</t>
  </si>
  <si>
    <t>pass#123@</t>
  </si>
  <si>
    <t>agatha14@gmail.com</t>
  </si>
  <si>
    <t>EC21</t>
  </si>
  <si>
    <t>pas1 23as</t>
  </si>
  <si>
    <t>agatha15@gmail.com</t>
  </si>
  <si>
    <t>EC22</t>
  </si>
  <si>
    <t>agatha16@gmail.com</t>
  </si>
  <si>
    <t>EC23</t>
  </si>
  <si>
    <t>agatha17@gmail.com</t>
  </si>
  <si>
    <t>EC24</t>
  </si>
  <si>
    <t>Existing domain name</t>
  </si>
  <si>
    <t>agatha18@gmail.com</t>
  </si>
  <si>
    <t>EC25</t>
  </si>
  <si>
    <t>Unexisting domain name</t>
  </si>
  <si>
    <t>mycompany.com</t>
  </si>
  <si>
    <t>agatha19@gmail.com</t>
  </si>
  <si>
    <t>EC26</t>
  </si>
  <si>
    <t>agatha20@gmail.com</t>
  </si>
  <si>
    <t>EC27</t>
  </si>
  <si>
    <t>Output</t>
  </si>
  <si>
    <t>Add successfully message</t>
  </si>
  <si>
    <t>agatha23@gmail.com</t>
  </si>
  <si>
    <t>EC28</t>
  </si>
  <si>
    <t>Error message</t>
  </si>
  <si>
    <t>Aga@tha</t>
  </si>
  <si>
    <t>agatha21@gmail.com</t>
  </si>
  <si>
    <t>pass123</t>
  </si>
  <si>
    <t>Function: Add a new test plan</t>
  </si>
  <si>
    <t>Name</t>
  </si>
  <si>
    <t>Requirement ID</t>
  </si>
  <si>
    <t>From</t>
  </si>
  <si>
    <t>To</t>
  </si>
  <si>
    <t>testplan</t>
  </si>
  <si>
    <t>66601c67a5b9ed3f1091d025</t>
  </si>
  <si>
    <t>plan12</t>
  </si>
  <si>
    <t>plan#12</t>
  </si>
  <si>
    <t>plan one</t>
  </si>
  <si>
    <t>Existing Requirement ID</t>
  </si>
  <si>
    <t>Unexisting Requirement ID</t>
  </si>
  <si>
    <t>id1</t>
  </si>
  <si>
    <t>Valid date</t>
  </si>
  <si>
    <t>Invalid year</t>
  </si>
  <si>
    <t>20/08/0200</t>
  </si>
  <si>
    <t>Invalid date</t>
  </si>
  <si>
    <t>31/04/2024</t>
  </si>
  <si>
    <t>24/08/0150</t>
  </si>
  <si>
    <t>31/09/2024</t>
  </si>
  <si>
    <t>Function: Add a new user</t>
  </si>
  <si>
    <t>Email</t>
  </si>
  <si>
    <t>christie101@gmail.com</t>
  </si>
  <si>
    <t>christie101</t>
  </si>
  <si>
    <t>christie 101@gmail.com</t>
  </si>
  <si>
    <t>Test Case</t>
  </si>
  <si>
    <t>Actual Output</t>
  </si>
  <si>
    <t>Pass or Fail</t>
  </si>
  <si>
    <t>Day</t>
  </si>
  <si>
    <t>Month</t>
  </si>
  <si>
    <t>Year</t>
  </si>
  <si>
    <t>Day &lt; 1</t>
  </si>
  <si>
    <t>1 &lt;= Day &lt;=31
1 &lt;= Month &lt;=12
Year &gt;=1900
Next Date</t>
  </si>
  <si>
    <t>Day &gt; 31</t>
  </si>
  <si>
    <t>Not a number</t>
  </si>
  <si>
    <t>a</t>
  </si>
  <si>
    <t>Month &lt; 1</t>
  </si>
  <si>
    <t>Month &gt; 12</t>
  </si>
  <si>
    <t>Year &lt; 1900</t>
  </si>
  <si>
    <t>16-Jun-1850</t>
  </si>
  <si>
    <t>Họ tên</t>
  </si>
  <si>
    <t>Nguyễn Lê Anh Chi</t>
  </si>
  <si>
    <t>MSSV</t>
  </si>
  <si>
    <t>Lớp</t>
  </si>
  <si>
    <t>21KTPM2</t>
  </si>
  <si>
    <t>Mã nhóm</t>
  </si>
  <si>
    <t>Nhom13</t>
  </si>
  <si>
    <t>Domain testing for Case-study</t>
  </si>
  <si>
    <t>Tổng thời gian thực tế bạn dùng để thực hiện bài tập</t>
  </si>
  <si>
    <t>4h</t>
  </si>
  <si>
    <t>Tiêu chí</t>
  </si>
  <si>
    <t>Mô tả tiêu chí</t>
  </si>
  <si>
    <t>Thang điểm</t>
  </si>
  <si>
    <t>Điểm tự đánh giá</t>
  </si>
  <si>
    <t>Trình bày đúng mẫu</t>
  </si>
  <si>
    <t>Xác định đầy đủ input &amp; output</t>
  </si>
  <si>
    <t>Xác định ít nhất một miền giá trị hợp lệ và 1 miền giá trị không hợp lệ cho mỗi biến</t>
  </si>
  <si>
    <t>Xác định Test Data cụ thể</t>
  </si>
  <si>
    <t>Xác định đầy đủ giá trị biên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</si>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</sst>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164" fontId="0" fillId="0" borderId="1" xfId="0" quotePrefix="1" applyNumberFormat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164" fontId="0" fillId="0" borderId="1" xfId="0" quotePrefix="1" applyNumberFormat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 applyAlignment="1">
      <alignment horizontal="center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9" xfId="0" applyBorder="1" applyAlignment="1">
      <alignment horizontal="center" vertical="top" wrapText="1"/>
    </xf>
    <xf numFmtId="0" fontId="1" fillId="0" borderId="0" xfId="0" quotePrefix="1" applyFont="1" applyAlignment="1">
      <alignment horizontal="left"/>
    </xf>
    <xf numFmtId="0" fontId="0" fillId="0" borderId="1" xfId="0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6CD5-3E40-D044-99C6-BF75F0CC248F}">
  <dimension ref="A3:J87"/>
  <sheetViews>
    <sheetView tabSelected="1" topLeftCell="A73" workbookViewId="0">
      <selection activeCell="J73" sqref="J73"/>
    </sheetView>
  </sheetViews>
  <sheetFormatPr defaultColWidth="8.85546875" defaultRowHeight="15"/>
  <cols>
    <col min="1" max="1" width="8.85546875" style="7"/>
    <col min="2" max="2" width="18.85546875" style="7" bestFit="1" customWidth="1"/>
    <col min="3" max="3" width="30.7109375" style="7" bestFit="1" customWidth="1"/>
    <col min="4" max="4" width="25.7109375" style="7" bestFit="1" customWidth="1"/>
    <col min="5" max="5" width="10.5703125" style="7" bestFit="1" customWidth="1"/>
    <col min="6" max="6" width="14.5703125" style="7" customWidth="1"/>
    <col min="7" max="7" width="21.42578125" style="7" customWidth="1"/>
    <col min="8" max="8" width="16" style="8" bestFit="1" customWidth="1"/>
    <col min="9" max="9" width="16.140625" bestFit="1" customWidth="1"/>
    <col min="10" max="11" width="16" bestFit="1" customWidth="1"/>
  </cols>
  <sheetData>
    <row r="3" spans="1:10">
      <c r="A3" s="28" t="s">
        <v>0</v>
      </c>
    </row>
    <row r="5" spans="1:10">
      <c r="A5" s="43" t="s">
        <v>1</v>
      </c>
      <c r="B5" s="44" t="s">
        <v>2</v>
      </c>
      <c r="C5" s="44" t="s">
        <v>3</v>
      </c>
      <c r="D5" s="44" t="s">
        <v>4</v>
      </c>
      <c r="E5" s="50" t="s">
        <v>5</v>
      </c>
      <c r="F5" s="51"/>
      <c r="G5" s="51"/>
      <c r="H5" s="51"/>
      <c r="I5" s="52"/>
      <c r="J5" s="46" t="s">
        <v>6</v>
      </c>
    </row>
    <row r="6" spans="1:10">
      <c r="A6" s="43"/>
      <c r="B6" s="45"/>
      <c r="C6" s="45"/>
      <c r="D6" s="45"/>
      <c r="E6" s="31" t="s">
        <v>7</v>
      </c>
      <c r="F6" s="32" t="s">
        <v>8</v>
      </c>
      <c r="G6" s="32" t="s">
        <v>9</v>
      </c>
      <c r="H6" s="32" t="s">
        <v>10</v>
      </c>
      <c r="I6" s="33" t="s">
        <v>11</v>
      </c>
      <c r="J6" s="47"/>
    </row>
    <row r="7" spans="1:10">
      <c r="A7" s="2" t="s">
        <v>12</v>
      </c>
      <c r="B7" s="48" t="s">
        <v>7</v>
      </c>
      <c r="C7" s="3" t="s">
        <v>13</v>
      </c>
      <c r="D7" s="2" t="s">
        <v>14</v>
      </c>
      <c r="E7" s="2" t="s">
        <v>14</v>
      </c>
      <c r="F7" s="2" t="s">
        <v>15</v>
      </c>
      <c r="G7" s="3" t="s">
        <v>16</v>
      </c>
      <c r="H7" s="2" t="s">
        <v>17</v>
      </c>
      <c r="I7" s="2" t="s">
        <v>18</v>
      </c>
      <c r="J7" s="4" t="s">
        <v>19</v>
      </c>
    </row>
    <row r="8" spans="1:10">
      <c r="A8" s="2" t="s">
        <v>20</v>
      </c>
      <c r="B8" s="53"/>
      <c r="C8" s="26" t="s">
        <v>21</v>
      </c>
      <c r="D8" s="2">
        <v>1</v>
      </c>
      <c r="E8" s="2">
        <v>1</v>
      </c>
      <c r="F8" s="2" t="s">
        <v>15</v>
      </c>
      <c r="G8" s="3" t="s">
        <v>22</v>
      </c>
      <c r="H8" s="2" t="s">
        <v>17</v>
      </c>
      <c r="I8" s="2" t="s">
        <v>18</v>
      </c>
      <c r="J8" s="4" t="s">
        <v>23</v>
      </c>
    </row>
    <row r="9" spans="1:10">
      <c r="A9" s="2" t="s">
        <v>24</v>
      </c>
      <c r="B9" s="53"/>
      <c r="C9" s="26" t="s">
        <v>25</v>
      </c>
      <c r="D9" s="2" t="s">
        <v>26</v>
      </c>
      <c r="E9" s="2" t="s">
        <v>26</v>
      </c>
      <c r="F9" s="2" t="s">
        <v>15</v>
      </c>
      <c r="G9" s="3" t="s">
        <v>27</v>
      </c>
      <c r="H9" s="2" t="s">
        <v>17</v>
      </c>
      <c r="I9" s="2" t="s">
        <v>18</v>
      </c>
      <c r="J9" s="4" t="s">
        <v>23</v>
      </c>
    </row>
    <row r="10" spans="1:10">
      <c r="A10" s="2" t="s">
        <v>28</v>
      </c>
      <c r="B10" s="53"/>
      <c r="C10" s="26" t="s">
        <v>29</v>
      </c>
      <c r="D10" s="2" t="s">
        <v>30</v>
      </c>
      <c r="E10" s="2" t="s">
        <v>30</v>
      </c>
      <c r="F10" s="2" t="s">
        <v>15</v>
      </c>
      <c r="G10" s="3" t="s">
        <v>31</v>
      </c>
      <c r="H10" s="2" t="s">
        <v>17</v>
      </c>
      <c r="I10" s="2" t="s">
        <v>18</v>
      </c>
      <c r="J10" s="4" t="s">
        <v>23</v>
      </c>
    </row>
    <row r="11" spans="1:10">
      <c r="A11" s="2" t="s">
        <v>32</v>
      </c>
      <c r="B11" s="53"/>
      <c r="C11" s="27" t="s">
        <v>33</v>
      </c>
      <c r="D11" s="2" t="s">
        <v>34</v>
      </c>
      <c r="E11" s="2" t="s">
        <v>34</v>
      </c>
      <c r="F11" s="2" t="s">
        <v>15</v>
      </c>
      <c r="G11" s="3" t="s">
        <v>35</v>
      </c>
      <c r="H11" s="2" t="s">
        <v>17</v>
      </c>
      <c r="I11" s="2" t="s">
        <v>18</v>
      </c>
      <c r="J11" s="4" t="s">
        <v>23</v>
      </c>
    </row>
    <row r="12" spans="1:10">
      <c r="A12" s="2" t="s">
        <v>36</v>
      </c>
      <c r="B12" s="53"/>
      <c r="C12" s="26" t="s">
        <v>37</v>
      </c>
      <c r="D12" s="2" t="s">
        <v>38</v>
      </c>
      <c r="E12" s="2" t="s">
        <v>39</v>
      </c>
      <c r="F12" s="2" t="s">
        <v>15</v>
      </c>
      <c r="G12" s="3" t="s">
        <v>40</v>
      </c>
      <c r="H12" s="2" t="s">
        <v>17</v>
      </c>
      <c r="I12" s="2" t="s">
        <v>18</v>
      </c>
      <c r="J12" s="4" t="s">
        <v>23</v>
      </c>
    </row>
    <row r="13" spans="1:10">
      <c r="A13" s="2" t="s">
        <v>41</v>
      </c>
      <c r="B13" s="49"/>
      <c r="C13" s="26" t="s">
        <v>42</v>
      </c>
      <c r="D13" s="2"/>
      <c r="E13" s="2"/>
      <c r="F13" s="2" t="s">
        <v>15</v>
      </c>
      <c r="G13" s="3" t="s">
        <v>43</v>
      </c>
      <c r="H13" s="2" t="s">
        <v>17</v>
      </c>
      <c r="I13" s="2" t="s">
        <v>18</v>
      </c>
      <c r="J13" s="4" t="s">
        <v>23</v>
      </c>
    </row>
    <row r="14" spans="1:10">
      <c r="A14" s="2" t="s">
        <v>44</v>
      </c>
      <c r="B14" s="48" t="s">
        <v>8</v>
      </c>
      <c r="C14" s="26" t="s">
        <v>13</v>
      </c>
      <c r="D14" s="2" t="s">
        <v>15</v>
      </c>
      <c r="E14" s="2" t="s">
        <v>14</v>
      </c>
      <c r="F14" s="2" t="s">
        <v>15</v>
      </c>
      <c r="G14" s="3" t="s">
        <v>45</v>
      </c>
      <c r="H14" s="2" t="s">
        <v>17</v>
      </c>
      <c r="I14" s="2" t="s">
        <v>18</v>
      </c>
      <c r="J14" s="4" t="s">
        <v>19</v>
      </c>
    </row>
    <row r="15" spans="1:10">
      <c r="A15" s="2" t="s">
        <v>46</v>
      </c>
      <c r="B15" s="53"/>
      <c r="C15" s="6" t="s">
        <v>21</v>
      </c>
      <c r="D15" s="2">
        <v>124</v>
      </c>
      <c r="E15" s="2" t="s">
        <v>14</v>
      </c>
      <c r="F15" s="2">
        <v>124</v>
      </c>
      <c r="G15" s="3" t="s">
        <v>47</v>
      </c>
      <c r="H15" s="2" t="s">
        <v>17</v>
      </c>
      <c r="I15" s="2" t="s">
        <v>18</v>
      </c>
      <c r="J15" s="4" t="s">
        <v>23</v>
      </c>
    </row>
    <row r="16" spans="1:10">
      <c r="A16" s="2" t="s">
        <v>48</v>
      </c>
      <c r="B16" s="53"/>
      <c r="C16" s="6" t="s">
        <v>25</v>
      </c>
      <c r="D16" s="2" t="s">
        <v>49</v>
      </c>
      <c r="E16" s="2" t="s">
        <v>14</v>
      </c>
      <c r="F16" s="2" t="s">
        <v>49</v>
      </c>
      <c r="G16" s="3" t="s">
        <v>50</v>
      </c>
      <c r="H16" s="2" t="s">
        <v>17</v>
      </c>
      <c r="I16" s="2" t="s">
        <v>18</v>
      </c>
      <c r="J16" s="4" t="s">
        <v>23</v>
      </c>
    </row>
    <row r="17" spans="1:10">
      <c r="A17" s="2" t="s">
        <v>51</v>
      </c>
      <c r="B17" s="53"/>
      <c r="C17" s="6" t="s">
        <v>52</v>
      </c>
      <c r="D17" s="2" t="s">
        <v>53</v>
      </c>
      <c r="E17" s="2" t="s">
        <v>14</v>
      </c>
      <c r="F17" s="2" t="s">
        <v>53</v>
      </c>
      <c r="G17" s="3" t="s">
        <v>54</v>
      </c>
      <c r="H17" s="2" t="s">
        <v>17</v>
      </c>
      <c r="I17" s="2" t="s">
        <v>18</v>
      </c>
      <c r="J17" s="4" t="s">
        <v>23</v>
      </c>
    </row>
    <row r="18" spans="1:10">
      <c r="A18" s="2" t="s">
        <v>55</v>
      </c>
      <c r="B18" s="53"/>
      <c r="C18" s="27" t="s">
        <v>33</v>
      </c>
      <c r="D18" s="2" t="s">
        <v>56</v>
      </c>
      <c r="E18" s="2" t="s">
        <v>14</v>
      </c>
      <c r="F18" s="2" t="s">
        <v>56</v>
      </c>
      <c r="G18" s="3" t="s">
        <v>57</v>
      </c>
      <c r="H18" s="2" t="s">
        <v>17</v>
      </c>
      <c r="I18" s="2" t="s">
        <v>18</v>
      </c>
      <c r="J18" s="4" t="s">
        <v>23</v>
      </c>
    </row>
    <row r="19" spans="1:10">
      <c r="A19" s="2" t="s">
        <v>58</v>
      </c>
      <c r="B19" s="53"/>
      <c r="C19" s="6" t="s">
        <v>37</v>
      </c>
      <c r="D19" s="2" t="s">
        <v>38</v>
      </c>
      <c r="E19" s="2" t="s">
        <v>14</v>
      </c>
      <c r="F19" s="2" t="s">
        <v>39</v>
      </c>
      <c r="G19" s="3" t="s">
        <v>59</v>
      </c>
      <c r="H19" s="2" t="s">
        <v>17</v>
      </c>
      <c r="I19" s="2" t="s">
        <v>18</v>
      </c>
      <c r="J19" s="4" t="s">
        <v>23</v>
      </c>
    </row>
    <row r="20" spans="1:10" ht="15.75" customHeight="1">
      <c r="A20" s="2" t="s">
        <v>60</v>
      </c>
      <c r="B20" s="49"/>
      <c r="C20" s="6" t="s">
        <v>42</v>
      </c>
      <c r="D20" s="2"/>
      <c r="E20" s="2" t="s">
        <v>14</v>
      </c>
      <c r="F20" s="2"/>
      <c r="G20" s="3" t="s">
        <v>61</v>
      </c>
      <c r="H20" s="2" t="s">
        <v>17</v>
      </c>
      <c r="I20" s="2" t="s">
        <v>18</v>
      </c>
      <c r="J20" s="4" t="s">
        <v>23</v>
      </c>
    </row>
    <row r="21" spans="1:10">
      <c r="A21" s="2" t="s">
        <v>62</v>
      </c>
      <c r="B21" s="48" t="s">
        <v>9</v>
      </c>
      <c r="C21" s="6" t="s">
        <v>63</v>
      </c>
      <c r="D21" s="3" t="s">
        <v>64</v>
      </c>
      <c r="E21" s="2" t="s">
        <v>14</v>
      </c>
      <c r="F21" s="2" t="s">
        <v>15</v>
      </c>
      <c r="G21" s="3" t="s">
        <v>65</v>
      </c>
      <c r="H21" s="2" t="s">
        <v>17</v>
      </c>
      <c r="I21" s="2" t="s">
        <v>18</v>
      </c>
      <c r="J21" s="4" t="s">
        <v>19</v>
      </c>
    </row>
    <row r="22" spans="1:10">
      <c r="A22" s="2" t="s">
        <v>66</v>
      </c>
      <c r="B22" s="53"/>
      <c r="C22" s="6" t="s">
        <v>67</v>
      </c>
      <c r="D22" s="3" t="s">
        <v>68</v>
      </c>
      <c r="E22" s="2" t="s">
        <v>14</v>
      </c>
      <c r="F22" s="2" t="s">
        <v>15</v>
      </c>
      <c r="G22" s="3" t="s">
        <v>68</v>
      </c>
      <c r="H22" s="2" t="s">
        <v>17</v>
      </c>
      <c r="I22" s="2" t="s">
        <v>18</v>
      </c>
      <c r="J22" s="4" t="s">
        <v>23</v>
      </c>
    </row>
    <row r="23" spans="1:10">
      <c r="A23" s="2" t="s">
        <v>69</v>
      </c>
      <c r="B23" s="53"/>
      <c r="C23" s="6" t="s">
        <v>70</v>
      </c>
      <c r="D23" s="26" t="s">
        <v>71</v>
      </c>
      <c r="E23" s="2" t="s">
        <v>14</v>
      </c>
      <c r="F23" s="2" t="s">
        <v>15</v>
      </c>
      <c r="G23" s="26" t="s">
        <v>71</v>
      </c>
      <c r="H23" s="2" t="s">
        <v>17</v>
      </c>
      <c r="I23" s="2" t="s">
        <v>18</v>
      </c>
      <c r="J23" s="4" t="s">
        <v>23</v>
      </c>
    </row>
    <row r="24" spans="1:10">
      <c r="A24" s="2" t="s">
        <v>72</v>
      </c>
      <c r="B24" s="53"/>
      <c r="C24" s="6" t="s">
        <v>33</v>
      </c>
      <c r="D24" s="3" t="s">
        <v>73</v>
      </c>
      <c r="E24" s="2" t="s">
        <v>14</v>
      </c>
      <c r="F24" s="2" t="s">
        <v>15</v>
      </c>
      <c r="G24" s="3" t="s">
        <v>73</v>
      </c>
      <c r="H24" s="2" t="s">
        <v>17</v>
      </c>
      <c r="I24" s="2" t="s">
        <v>18</v>
      </c>
      <c r="J24" s="4" t="s">
        <v>23</v>
      </c>
    </row>
    <row r="25" spans="1:10">
      <c r="A25" s="2" t="s">
        <v>74</v>
      </c>
      <c r="B25" s="49"/>
      <c r="C25" s="6" t="s">
        <v>42</v>
      </c>
      <c r="D25" s="2"/>
      <c r="E25" s="2" t="s">
        <v>14</v>
      </c>
      <c r="F25" s="2" t="s">
        <v>15</v>
      </c>
      <c r="G25" s="2"/>
      <c r="H25" s="2" t="s">
        <v>17</v>
      </c>
      <c r="I25" s="2" t="s">
        <v>18</v>
      </c>
      <c r="J25" s="4" t="s">
        <v>23</v>
      </c>
    </row>
    <row r="26" spans="1:10">
      <c r="A26" s="2" t="s">
        <v>75</v>
      </c>
      <c r="B26" s="48" t="s">
        <v>10</v>
      </c>
      <c r="C26" s="6" t="s">
        <v>76</v>
      </c>
      <c r="D26" s="2" t="s">
        <v>77</v>
      </c>
      <c r="E26" s="2" t="s">
        <v>14</v>
      </c>
      <c r="F26" s="2" t="s">
        <v>15</v>
      </c>
      <c r="G26" s="3" t="s">
        <v>78</v>
      </c>
      <c r="H26" s="2" t="s">
        <v>77</v>
      </c>
      <c r="I26" s="2" t="s">
        <v>18</v>
      </c>
      <c r="J26" s="4" t="s">
        <v>19</v>
      </c>
    </row>
    <row r="27" spans="1:10">
      <c r="A27" s="2" t="s">
        <v>79</v>
      </c>
      <c r="B27" s="53"/>
      <c r="C27" s="6" t="s">
        <v>33</v>
      </c>
      <c r="D27" s="2" t="s">
        <v>80</v>
      </c>
      <c r="E27" s="2" t="s">
        <v>14</v>
      </c>
      <c r="F27" s="2" t="s">
        <v>15</v>
      </c>
      <c r="G27" s="3" t="s">
        <v>81</v>
      </c>
      <c r="H27" s="2" t="s">
        <v>80</v>
      </c>
      <c r="I27" s="2" t="s">
        <v>18</v>
      </c>
      <c r="J27" s="4" t="s">
        <v>19</v>
      </c>
    </row>
    <row r="28" spans="1:10">
      <c r="A28" s="2" t="s">
        <v>82</v>
      </c>
      <c r="B28" s="53"/>
      <c r="C28" s="26" t="s">
        <v>37</v>
      </c>
      <c r="D28" s="2" t="s">
        <v>38</v>
      </c>
      <c r="E28" s="2" t="s">
        <v>14</v>
      </c>
      <c r="F28" s="2" t="s">
        <v>15</v>
      </c>
      <c r="G28" s="3" t="s">
        <v>83</v>
      </c>
      <c r="H28" s="2" t="s">
        <v>39</v>
      </c>
      <c r="I28" s="2" t="s">
        <v>18</v>
      </c>
      <c r="J28" s="4" t="s">
        <v>19</v>
      </c>
    </row>
    <row r="29" spans="1:10">
      <c r="A29" s="2" t="s">
        <v>84</v>
      </c>
      <c r="B29" s="49"/>
      <c r="C29" s="26" t="s">
        <v>42</v>
      </c>
      <c r="D29" s="2"/>
      <c r="E29" s="2" t="s">
        <v>14</v>
      </c>
      <c r="F29" s="2" t="s">
        <v>15</v>
      </c>
      <c r="G29" s="3" t="s">
        <v>85</v>
      </c>
      <c r="H29" s="2"/>
      <c r="I29" s="2" t="s">
        <v>18</v>
      </c>
      <c r="J29" s="4" t="s">
        <v>23</v>
      </c>
    </row>
    <row r="30" spans="1:10">
      <c r="A30" s="2" t="s">
        <v>86</v>
      </c>
      <c r="B30" s="48" t="s">
        <v>11</v>
      </c>
      <c r="C30" s="26" t="s">
        <v>87</v>
      </c>
      <c r="D30" s="2" t="s">
        <v>18</v>
      </c>
      <c r="E30" s="2" t="s">
        <v>14</v>
      </c>
      <c r="F30" s="2" t="s">
        <v>15</v>
      </c>
      <c r="G30" s="3" t="s">
        <v>88</v>
      </c>
      <c r="H30" s="2" t="s">
        <v>17</v>
      </c>
      <c r="I30" s="2" t="s">
        <v>18</v>
      </c>
      <c r="J30" s="4" t="s">
        <v>19</v>
      </c>
    </row>
    <row r="31" spans="1:10">
      <c r="A31" s="2" t="s">
        <v>89</v>
      </c>
      <c r="B31" s="53"/>
      <c r="C31" s="26" t="s">
        <v>90</v>
      </c>
      <c r="D31" s="2" t="s">
        <v>91</v>
      </c>
      <c r="E31" s="2" t="s">
        <v>14</v>
      </c>
      <c r="F31" s="2" t="s">
        <v>15</v>
      </c>
      <c r="G31" s="3" t="s">
        <v>92</v>
      </c>
      <c r="H31" s="2" t="s">
        <v>17</v>
      </c>
      <c r="I31" s="2" t="s">
        <v>91</v>
      </c>
      <c r="J31" s="5" t="s">
        <v>23</v>
      </c>
    </row>
    <row r="32" spans="1:10">
      <c r="A32" s="2" t="s">
        <v>93</v>
      </c>
      <c r="B32" s="49"/>
      <c r="C32" s="26" t="s">
        <v>42</v>
      </c>
      <c r="D32" s="2"/>
      <c r="E32" s="2" t="s">
        <v>14</v>
      </c>
      <c r="F32" s="2" t="s">
        <v>15</v>
      </c>
      <c r="G32" s="3" t="s">
        <v>94</v>
      </c>
      <c r="H32" s="2" t="s">
        <v>17</v>
      </c>
      <c r="I32" s="2"/>
      <c r="J32" s="5" t="s">
        <v>23</v>
      </c>
    </row>
    <row r="33" spans="1:10">
      <c r="A33" s="2" t="s">
        <v>95</v>
      </c>
      <c r="B33" s="48" t="s">
        <v>96</v>
      </c>
      <c r="C33" s="26" t="s">
        <v>97</v>
      </c>
      <c r="D33" s="2"/>
      <c r="E33" s="2" t="s">
        <v>14</v>
      </c>
      <c r="F33" s="2" t="s">
        <v>15</v>
      </c>
      <c r="G33" s="3" t="s">
        <v>98</v>
      </c>
      <c r="H33" s="2" t="s">
        <v>17</v>
      </c>
      <c r="I33" s="2" t="s">
        <v>18</v>
      </c>
      <c r="J33" s="4" t="s">
        <v>19</v>
      </c>
    </row>
    <row r="34" spans="1:10">
      <c r="A34" s="2" t="s">
        <v>99</v>
      </c>
      <c r="B34" s="49"/>
      <c r="C34" s="26" t="s">
        <v>100</v>
      </c>
      <c r="D34" s="2"/>
      <c r="E34" s="2" t="s">
        <v>101</v>
      </c>
      <c r="F34" s="2" t="s">
        <v>15</v>
      </c>
      <c r="G34" s="3" t="s">
        <v>102</v>
      </c>
      <c r="H34" s="2" t="s">
        <v>17</v>
      </c>
      <c r="I34" s="2" t="s">
        <v>18</v>
      </c>
      <c r="J34" s="5" t="s">
        <v>23</v>
      </c>
    </row>
    <row r="35" spans="1:10">
      <c r="E35" s="2" t="s">
        <v>101</v>
      </c>
      <c r="F35" s="2" t="s">
        <v>15</v>
      </c>
      <c r="G35" s="3" t="s">
        <v>64</v>
      </c>
      <c r="H35" s="2" t="s">
        <v>103</v>
      </c>
      <c r="I35" s="2" t="s">
        <v>18</v>
      </c>
    </row>
    <row r="37" spans="1:10">
      <c r="A37" s="28" t="s">
        <v>104</v>
      </c>
    </row>
    <row r="39" spans="1:10">
      <c r="A39" s="43" t="s">
        <v>1</v>
      </c>
      <c r="B39" s="44" t="s">
        <v>2</v>
      </c>
      <c r="C39" s="44" t="s">
        <v>3</v>
      </c>
      <c r="D39" s="44" t="s">
        <v>4</v>
      </c>
      <c r="E39" s="42" t="s">
        <v>5</v>
      </c>
      <c r="F39" s="42"/>
      <c r="G39" s="42"/>
      <c r="H39" s="42"/>
      <c r="I39" s="41" t="s">
        <v>6</v>
      </c>
    </row>
    <row r="40" spans="1:10">
      <c r="A40" s="43"/>
      <c r="B40" s="45"/>
      <c r="C40" s="45"/>
      <c r="D40" s="45"/>
      <c r="E40" s="1" t="s">
        <v>105</v>
      </c>
      <c r="F40" s="1" t="s">
        <v>106</v>
      </c>
      <c r="G40" s="1" t="s">
        <v>107</v>
      </c>
      <c r="H40" s="1" t="s">
        <v>108</v>
      </c>
      <c r="I40" s="41"/>
    </row>
    <row r="41" spans="1:10">
      <c r="A41" s="2" t="s">
        <v>12</v>
      </c>
      <c r="B41" s="40" t="s">
        <v>105</v>
      </c>
      <c r="C41" s="3" t="s">
        <v>13</v>
      </c>
      <c r="D41" s="2" t="s">
        <v>109</v>
      </c>
      <c r="E41" s="2" t="s">
        <v>109</v>
      </c>
      <c r="F41" s="2" t="s">
        <v>110</v>
      </c>
      <c r="G41" s="34">
        <v>45524</v>
      </c>
      <c r="H41" s="34">
        <v>45528</v>
      </c>
      <c r="I41" s="4" t="s">
        <v>19</v>
      </c>
    </row>
    <row r="42" spans="1:10">
      <c r="A42" s="2" t="s">
        <v>20</v>
      </c>
      <c r="B42" s="40"/>
      <c r="C42" s="26" t="s">
        <v>21</v>
      </c>
      <c r="D42" s="2">
        <v>123</v>
      </c>
      <c r="E42" s="2">
        <v>123</v>
      </c>
      <c r="F42" s="2" t="s">
        <v>110</v>
      </c>
      <c r="G42" s="34">
        <v>45524</v>
      </c>
      <c r="H42" s="34">
        <v>45528</v>
      </c>
      <c r="I42" s="4" t="s">
        <v>19</v>
      </c>
    </row>
    <row r="43" spans="1:10">
      <c r="A43" s="2" t="s">
        <v>24</v>
      </c>
      <c r="B43" s="40"/>
      <c r="C43" s="26" t="s">
        <v>25</v>
      </c>
      <c r="D43" s="2" t="s">
        <v>111</v>
      </c>
      <c r="E43" s="2" t="s">
        <v>111</v>
      </c>
      <c r="F43" s="2" t="s">
        <v>110</v>
      </c>
      <c r="G43" s="34">
        <v>45524</v>
      </c>
      <c r="H43" s="34">
        <v>45528</v>
      </c>
      <c r="I43" s="4" t="s">
        <v>19</v>
      </c>
    </row>
    <row r="44" spans="1:10">
      <c r="A44" s="2" t="s">
        <v>28</v>
      </c>
      <c r="B44" s="40"/>
      <c r="C44" s="26" t="s">
        <v>29</v>
      </c>
      <c r="D44" s="2" t="s">
        <v>112</v>
      </c>
      <c r="E44" s="2" t="s">
        <v>112</v>
      </c>
      <c r="F44" s="2" t="s">
        <v>110</v>
      </c>
      <c r="G44" s="34">
        <v>45524</v>
      </c>
      <c r="H44" s="34">
        <v>45528</v>
      </c>
      <c r="I44" s="4" t="s">
        <v>19</v>
      </c>
    </row>
    <row r="45" spans="1:10">
      <c r="A45" s="2" t="s">
        <v>32</v>
      </c>
      <c r="B45" s="40"/>
      <c r="C45" s="26" t="s">
        <v>33</v>
      </c>
      <c r="D45" s="2" t="s">
        <v>113</v>
      </c>
      <c r="E45" s="2" t="s">
        <v>113</v>
      </c>
      <c r="F45" s="2" t="s">
        <v>110</v>
      </c>
      <c r="G45" s="34">
        <v>45524</v>
      </c>
      <c r="H45" s="34">
        <v>45528</v>
      </c>
      <c r="I45" s="4" t="s">
        <v>19</v>
      </c>
    </row>
    <row r="46" spans="1:10">
      <c r="A46" s="2" t="s">
        <v>36</v>
      </c>
      <c r="B46" s="40"/>
      <c r="C46" s="26" t="s">
        <v>37</v>
      </c>
      <c r="D46" s="2" t="s">
        <v>39</v>
      </c>
      <c r="E46" s="2" t="s">
        <v>39</v>
      </c>
      <c r="F46" s="2" t="s">
        <v>110</v>
      </c>
      <c r="G46" s="34">
        <v>45524</v>
      </c>
      <c r="H46" s="34">
        <v>45528</v>
      </c>
      <c r="I46" s="4" t="s">
        <v>23</v>
      </c>
    </row>
    <row r="47" spans="1:10" ht="30">
      <c r="A47" s="2" t="s">
        <v>41</v>
      </c>
      <c r="B47" s="40"/>
      <c r="C47" s="26" t="s">
        <v>42</v>
      </c>
      <c r="D47" s="2"/>
      <c r="E47" s="2"/>
      <c r="F47" s="38" t="s">
        <v>110</v>
      </c>
      <c r="G47" s="34">
        <v>45524</v>
      </c>
      <c r="H47" s="34">
        <v>45528</v>
      </c>
      <c r="I47" s="4" t="s">
        <v>23</v>
      </c>
    </row>
    <row r="48" spans="1:10">
      <c r="A48" s="2" t="s">
        <v>44</v>
      </c>
      <c r="B48" s="40" t="s">
        <v>106</v>
      </c>
      <c r="C48" s="26" t="s">
        <v>114</v>
      </c>
      <c r="D48" s="2" t="s">
        <v>110</v>
      </c>
      <c r="E48" s="2" t="s">
        <v>111</v>
      </c>
      <c r="F48" s="2" t="s">
        <v>110</v>
      </c>
      <c r="G48" s="34">
        <v>45524</v>
      </c>
      <c r="H48" s="34">
        <v>45528</v>
      </c>
      <c r="I48" s="4" t="s">
        <v>19</v>
      </c>
    </row>
    <row r="49" spans="1:9">
      <c r="A49" s="2" t="s">
        <v>46</v>
      </c>
      <c r="B49" s="40"/>
      <c r="C49" s="26" t="s">
        <v>115</v>
      </c>
      <c r="D49" s="2" t="s">
        <v>116</v>
      </c>
      <c r="E49" s="2" t="s">
        <v>111</v>
      </c>
      <c r="F49" s="2" t="s">
        <v>116</v>
      </c>
      <c r="G49" s="34">
        <v>45524</v>
      </c>
      <c r="H49" s="34">
        <v>45528</v>
      </c>
      <c r="I49" s="5" t="s">
        <v>23</v>
      </c>
    </row>
    <row r="50" spans="1:9">
      <c r="A50" s="2" t="s">
        <v>48</v>
      </c>
      <c r="B50" s="40"/>
      <c r="C50" s="26" t="s">
        <v>42</v>
      </c>
      <c r="D50" s="2"/>
      <c r="E50" s="2" t="s">
        <v>111</v>
      </c>
      <c r="F50" s="2"/>
      <c r="G50" s="34">
        <v>45524</v>
      </c>
      <c r="H50" s="34">
        <v>45528</v>
      </c>
      <c r="I50" s="5" t="s">
        <v>23</v>
      </c>
    </row>
    <row r="51" spans="1:9">
      <c r="A51" s="2" t="s">
        <v>51</v>
      </c>
      <c r="B51" s="40" t="s">
        <v>107</v>
      </c>
      <c r="C51" s="26" t="s">
        <v>117</v>
      </c>
      <c r="D51" s="34">
        <v>45524</v>
      </c>
      <c r="E51" s="2" t="s">
        <v>111</v>
      </c>
      <c r="F51" s="2" t="s">
        <v>110</v>
      </c>
      <c r="G51" s="34">
        <v>45524</v>
      </c>
      <c r="H51" s="34">
        <v>45528</v>
      </c>
      <c r="I51" s="5" t="s">
        <v>19</v>
      </c>
    </row>
    <row r="52" spans="1:9">
      <c r="A52" s="2" t="s">
        <v>55</v>
      </c>
      <c r="B52" s="40"/>
      <c r="C52" s="26" t="s">
        <v>118</v>
      </c>
      <c r="D52" s="34" t="s">
        <v>119</v>
      </c>
      <c r="E52" s="2" t="s">
        <v>111</v>
      </c>
      <c r="F52" s="2" t="s">
        <v>110</v>
      </c>
      <c r="G52" s="34" t="s">
        <v>119</v>
      </c>
      <c r="H52" s="34">
        <v>45528</v>
      </c>
      <c r="I52" s="5" t="s">
        <v>23</v>
      </c>
    </row>
    <row r="53" spans="1:9">
      <c r="A53" s="2" t="s">
        <v>58</v>
      </c>
      <c r="B53" s="40"/>
      <c r="C53" s="26" t="s">
        <v>120</v>
      </c>
      <c r="D53" s="34" t="s">
        <v>121</v>
      </c>
      <c r="E53" s="2" t="s">
        <v>111</v>
      </c>
      <c r="F53" s="2" t="s">
        <v>110</v>
      </c>
      <c r="G53" s="34" t="s">
        <v>121</v>
      </c>
      <c r="H53" s="34">
        <v>45528</v>
      </c>
      <c r="I53" s="35" t="s">
        <v>23</v>
      </c>
    </row>
    <row r="54" spans="1:9" ht="30">
      <c r="A54" s="2" t="s">
        <v>60</v>
      </c>
      <c r="B54" s="40"/>
      <c r="C54" s="26" t="s">
        <v>42</v>
      </c>
      <c r="D54" s="2"/>
      <c r="E54" s="2" t="s">
        <v>111</v>
      </c>
      <c r="F54" s="38" t="s">
        <v>110</v>
      </c>
      <c r="G54" s="2"/>
      <c r="H54" s="34">
        <v>45528</v>
      </c>
      <c r="I54" s="5" t="s">
        <v>19</v>
      </c>
    </row>
    <row r="55" spans="1:9">
      <c r="A55" s="2" t="s">
        <v>62</v>
      </c>
      <c r="B55" s="40" t="s">
        <v>108</v>
      </c>
      <c r="C55" s="26" t="s">
        <v>117</v>
      </c>
      <c r="D55" s="34">
        <v>45528</v>
      </c>
      <c r="E55" s="2" t="s">
        <v>111</v>
      </c>
      <c r="F55" s="2" t="s">
        <v>110</v>
      </c>
      <c r="G55" s="34">
        <v>45524</v>
      </c>
      <c r="H55" s="34">
        <v>45528</v>
      </c>
      <c r="I55" s="5" t="s">
        <v>19</v>
      </c>
    </row>
    <row r="56" spans="1:9">
      <c r="A56" s="2" t="s">
        <v>66</v>
      </c>
      <c r="B56" s="40"/>
      <c r="C56" s="26" t="s">
        <v>118</v>
      </c>
      <c r="D56" s="2" t="s">
        <v>122</v>
      </c>
      <c r="E56" s="2" t="s">
        <v>111</v>
      </c>
      <c r="F56" s="2" t="s">
        <v>110</v>
      </c>
      <c r="G56" s="34">
        <v>45524</v>
      </c>
      <c r="H56" s="2" t="s">
        <v>122</v>
      </c>
      <c r="I56" s="5" t="s">
        <v>23</v>
      </c>
    </row>
    <row r="57" spans="1:9">
      <c r="A57" s="2" t="s">
        <v>69</v>
      </c>
      <c r="B57" s="40"/>
      <c r="C57" s="26" t="s">
        <v>120</v>
      </c>
      <c r="D57" s="2" t="s">
        <v>123</v>
      </c>
      <c r="E57" s="2" t="s">
        <v>111</v>
      </c>
      <c r="F57" s="2" t="s">
        <v>110</v>
      </c>
      <c r="G57" s="34">
        <v>45524</v>
      </c>
      <c r="H57" s="2" t="s">
        <v>123</v>
      </c>
      <c r="I57" s="35" t="s">
        <v>23</v>
      </c>
    </row>
    <row r="58" spans="1:9">
      <c r="A58" s="2" t="s">
        <v>72</v>
      </c>
      <c r="B58" s="40"/>
      <c r="C58" s="26" t="s">
        <v>42</v>
      </c>
      <c r="D58" s="2"/>
      <c r="E58" s="2" t="s">
        <v>111</v>
      </c>
      <c r="F58" s="2" t="s">
        <v>110</v>
      </c>
      <c r="G58" s="34">
        <v>45524</v>
      </c>
      <c r="H58" s="2"/>
      <c r="I58" s="5" t="s">
        <v>19</v>
      </c>
    </row>
    <row r="59" spans="1:9">
      <c r="A59" s="2" t="s">
        <v>74</v>
      </c>
      <c r="B59" s="40" t="s">
        <v>96</v>
      </c>
      <c r="C59" s="26" t="s">
        <v>97</v>
      </c>
      <c r="D59" s="2"/>
      <c r="E59" s="2" t="s">
        <v>111</v>
      </c>
      <c r="F59" s="2" t="s">
        <v>110</v>
      </c>
      <c r="G59" s="34">
        <v>45524</v>
      </c>
      <c r="H59" s="34">
        <v>45528</v>
      </c>
      <c r="I59" s="4" t="s">
        <v>19</v>
      </c>
    </row>
    <row r="60" spans="1:9">
      <c r="A60" s="2" t="s">
        <v>75</v>
      </c>
      <c r="B60" s="40"/>
      <c r="C60" s="26" t="s">
        <v>100</v>
      </c>
      <c r="D60" s="2"/>
      <c r="E60" s="2" t="s">
        <v>111</v>
      </c>
      <c r="F60" s="2" t="s">
        <v>110</v>
      </c>
      <c r="G60" s="34" t="s">
        <v>121</v>
      </c>
      <c r="H60" s="34">
        <v>45529</v>
      </c>
      <c r="I60" s="5" t="s">
        <v>23</v>
      </c>
    </row>
    <row r="62" spans="1:9">
      <c r="G62" s="8"/>
      <c r="H62"/>
    </row>
    <row r="63" spans="1:9">
      <c r="A63" s="28" t="s">
        <v>124</v>
      </c>
      <c r="G63" s="8"/>
      <c r="H63"/>
    </row>
    <row r="65" spans="1:8">
      <c r="A65" s="43" t="s">
        <v>1</v>
      </c>
      <c r="B65" s="44" t="s">
        <v>2</v>
      </c>
      <c r="C65" s="44" t="s">
        <v>3</v>
      </c>
      <c r="D65" s="44" t="s">
        <v>4</v>
      </c>
      <c r="E65" s="42" t="s">
        <v>5</v>
      </c>
      <c r="F65" s="42"/>
      <c r="G65" s="42"/>
      <c r="H65" s="41" t="s">
        <v>6</v>
      </c>
    </row>
    <row r="66" spans="1:8">
      <c r="A66" s="43"/>
      <c r="B66" s="45"/>
      <c r="C66" s="45"/>
      <c r="D66" s="45"/>
      <c r="E66" s="1" t="s">
        <v>7</v>
      </c>
      <c r="F66" s="1" t="s">
        <v>8</v>
      </c>
      <c r="G66" s="29" t="s">
        <v>125</v>
      </c>
      <c r="H66" s="41"/>
    </row>
    <row r="67" spans="1:8">
      <c r="A67" s="2" t="s">
        <v>12</v>
      </c>
      <c r="B67" s="40" t="s">
        <v>7</v>
      </c>
      <c r="C67" s="3" t="s">
        <v>13</v>
      </c>
      <c r="D67" s="2" t="s">
        <v>14</v>
      </c>
      <c r="E67" s="2" t="s">
        <v>14</v>
      </c>
      <c r="F67" s="2" t="s">
        <v>15</v>
      </c>
      <c r="G67" s="3" t="s">
        <v>126</v>
      </c>
      <c r="H67" s="4" t="s">
        <v>19</v>
      </c>
    </row>
    <row r="68" spans="1:8">
      <c r="A68" s="2" t="s">
        <v>20</v>
      </c>
      <c r="B68" s="40"/>
      <c r="C68" s="26" t="s">
        <v>21</v>
      </c>
      <c r="D68" s="2">
        <v>1</v>
      </c>
      <c r="E68" s="2">
        <v>1</v>
      </c>
      <c r="F68" s="2" t="s">
        <v>15</v>
      </c>
      <c r="G68" s="3" t="s">
        <v>126</v>
      </c>
      <c r="H68" s="4" t="s">
        <v>23</v>
      </c>
    </row>
    <row r="69" spans="1:8">
      <c r="A69" s="2" t="s">
        <v>24</v>
      </c>
      <c r="B69" s="40"/>
      <c r="C69" s="26" t="s">
        <v>25</v>
      </c>
      <c r="D69" s="2" t="s">
        <v>26</v>
      </c>
      <c r="E69" s="2" t="s">
        <v>26</v>
      </c>
      <c r="F69" s="2" t="s">
        <v>15</v>
      </c>
      <c r="G69" s="3" t="s">
        <v>126</v>
      </c>
      <c r="H69" s="4" t="s">
        <v>23</v>
      </c>
    </row>
    <row r="70" spans="1:8">
      <c r="A70" s="2" t="s">
        <v>28</v>
      </c>
      <c r="B70" s="40"/>
      <c r="C70" s="26" t="s">
        <v>29</v>
      </c>
      <c r="D70" s="2" t="s">
        <v>30</v>
      </c>
      <c r="E70" s="2" t="s">
        <v>30</v>
      </c>
      <c r="F70" s="2" t="s">
        <v>15</v>
      </c>
      <c r="G70" s="3" t="s">
        <v>126</v>
      </c>
      <c r="H70" s="4" t="s">
        <v>23</v>
      </c>
    </row>
    <row r="71" spans="1:8">
      <c r="A71" s="2" t="s">
        <v>32</v>
      </c>
      <c r="B71" s="40"/>
      <c r="C71" s="26" t="s">
        <v>33</v>
      </c>
      <c r="D71" s="2" t="s">
        <v>34</v>
      </c>
      <c r="E71" s="2" t="s">
        <v>34</v>
      </c>
      <c r="F71" s="2" t="s">
        <v>15</v>
      </c>
      <c r="G71" s="3" t="s">
        <v>126</v>
      </c>
      <c r="H71" s="4" t="s">
        <v>23</v>
      </c>
    </row>
    <row r="72" spans="1:8">
      <c r="A72" s="2" t="s">
        <v>36</v>
      </c>
      <c r="B72" s="40"/>
      <c r="C72" s="26" t="s">
        <v>37</v>
      </c>
      <c r="D72" s="2" t="s">
        <v>38</v>
      </c>
      <c r="E72" s="2" t="s">
        <v>38</v>
      </c>
      <c r="F72" s="2" t="s">
        <v>15</v>
      </c>
      <c r="G72" s="3" t="s">
        <v>126</v>
      </c>
      <c r="H72" s="4" t="s">
        <v>23</v>
      </c>
    </row>
    <row r="73" spans="1:8">
      <c r="A73" s="2" t="s">
        <v>41</v>
      </c>
      <c r="B73" s="40"/>
      <c r="C73" s="26" t="s">
        <v>42</v>
      </c>
      <c r="D73" s="2"/>
      <c r="E73" s="2"/>
      <c r="F73" s="2" t="s">
        <v>15</v>
      </c>
      <c r="G73" s="3" t="s">
        <v>126</v>
      </c>
      <c r="H73" s="4" t="s">
        <v>23</v>
      </c>
    </row>
    <row r="74" spans="1:8">
      <c r="A74" s="2" t="s">
        <v>44</v>
      </c>
      <c r="B74" s="40" t="s">
        <v>8</v>
      </c>
      <c r="C74" s="26" t="s">
        <v>13</v>
      </c>
      <c r="D74" s="2" t="s">
        <v>15</v>
      </c>
      <c r="E74" s="2" t="s">
        <v>14</v>
      </c>
      <c r="F74" s="2" t="s">
        <v>15</v>
      </c>
      <c r="G74" t="s">
        <v>126</v>
      </c>
      <c r="H74" s="4" t="s">
        <v>19</v>
      </c>
    </row>
    <row r="75" spans="1:8">
      <c r="A75" s="2" t="s">
        <v>46</v>
      </c>
      <c r="B75" s="40"/>
      <c r="C75" s="26" t="s">
        <v>21</v>
      </c>
      <c r="D75" s="2">
        <v>124</v>
      </c>
      <c r="E75" s="2" t="s">
        <v>14</v>
      </c>
      <c r="F75" s="2">
        <v>124</v>
      </c>
      <c r="G75" s="3" t="s">
        <v>126</v>
      </c>
      <c r="H75" s="4" t="s">
        <v>23</v>
      </c>
    </row>
    <row r="76" spans="1:8">
      <c r="A76" s="2" t="s">
        <v>48</v>
      </c>
      <c r="B76" s="40"/>
      <c r="C76" s="26" t="s">
        <v>25</v>
      </c>
      <c r="D76" s="2" t="s">
        <v>49</v>
      </c>
      <c r="E76" s="2" t="s">
        <v>14</v>
      </c>
      <c r="F76" s="2" t="s">
        <v>49</v>
      </c>
      <c r="G76" s="3" t="s">
        <v>126</v>
      </c>
      <c r="H76" s="4" t="s">
        <v>23</v>
      </c>
    </row>
    <row r="77" spans="1:8">
      <c r="A77" s="2" t="s">
        <v>51</v>
      </c>
      <c r="B77" s="40"/>
      <c r="C77" s="26" t="s">
        <v>52</v>
      </c>
      <c r="D77" s="2" t="s">
        <v>53</v>
      </c>
      <c r="E77" s="2" t="s">
        <v>14</v>
      </c>
      <c r="F77" s="2" t="s">
        <v>53</v>
      </c>
      <c r="G77" s="3" t="s">
        <v>126</v>
      </c>
      <c r="H77" s="4" t="s">
        <v>23</v>
      </c>
    </row>
    <row r="78" spans="1:8">
      <c r="A78" s="2" t="s">
        <v>55</v>
      </c>
      <c r="B78" s="40"/>
      <c r="C78" s="26" t="s">
        <v>33</v>
      </c>
      <c r="D78" s="2" t="s">
        <v>56</v>
      </c>
      <c r="E78" s="2" t="s">
        <v>14</v>
      </c>
      <c r="F78" s="2" t="s">
        <v>56</v>
      </c>
      <c r="G78" s="3" t="s">
        <v>126</v>
      </c>
      <c r="H78" s="4" t="s">
        <v>23</v>
      </c>
    </row>
    <row r="79" spans="1:8">
      <c r="A79" s="2" t="s">
        <v>58</v>
      </c>
      <c r="B79" s="40"/>
      <c r="C79" s="26" t="s">
        <v>37</v>
      </c>
      <c r="D79" s="2" t="s">
        <v>38</v>
      </c>
      <c r="E79" s="2" t="s">
        <v>14</v>
      </c>
      <c r="F79" s="2" t="s">
        <v>38</v>
      </c>
      <c r="G79" s="3" t="s">
        <v>126</v>
      </c>
      <c r="H79" s="4" t="s">
        <v>23</v>
      </c>
    </row>
    <row r="80" spans="1:8">
      <c r="A80" s="2" t="s">
        <v>60</v>
      </c>
      <c r="B80" s="40"/>
      <c r="C80" s="26" t="s">
        <v>42</v>
      </c>
      <c r="D80" s="2"/>
      <c r="E80" s="2" t="s">
        <v>14</v>
      </c>
      <c r="F80" s="2"/>
      <c r="G80" s="3" t="s">
        <v>126</v>
      </c>
      <c r="H80" s="4" t="s">
        <v>23</v>
      </c>
    </row>
    <row r="81" spans="1:8">
      <c r="A81" s="2" t="s">
        <v>62</v>
      </c>
      <c r="B81" s="40" t="s">
        <v>125</v>
      </c>
      <c r="C81" s="26" t="s">
        <v>63</v>
      </c>
      <c r="D81" s="2" t="s">
        <v>126</v>
      </c>
      <c r="E81" s="2" t="s">
        <v>14</v>
      </c>
      <c r="F81" s="2" t="s">
        <v>15</v>
      </c>
      <c r="G81" s="3" t="s">
        <v>126</v>
      </c>
      <c r="H81" s="4" t="s">
        <v>19</v>
      </c>
    </row>
    <row r="82" spans="1:8">
      <c r="A82" s="2" t="s">
        <v>66</v>
      </c>
      <c r="B82" s="40"/>
      <c r="C82" s="26" t="s">
        <v>67</v>
      </c>
      <c r="D82" s="2" t="s">
        <v>127</v>
      </c>
      <c r="E82" s="2" t="s">
        <v>14</v>
      </c>
      <c r="F82" s="2" t="s">
        <v>15</v>
      </c>
      <c r="G82" s="2" t="s">
        <v>127</v>
      </c>
      <c r="H82" s="4" t="s">
        <v>23</v>
      </c>
    </row>
    <row r="83" spans="1:8">
      <c r="A83" s="2" t="s">
        <v>69</v>
      </c>
      <c r="B83" s="40"/>
      <c r="C83" s="26" t="s">
        <v>70</v>
      </c>
      <c r="D83" s="2" t="s">
        <v>18</v>
      </c>
      <c r="E83" s="2" t="s">
        <v>14</v>
      </c>
      <c r="F83" s="2" t="s">
        <v>15</v>
      </c>
      <c r="G83" s="2" t="s">
        <v>18</v>
      </c>
      <c r="H83" s="4" t="s">
        <v>23</v>
      </c>
    </row>
    <row r="84" spans="1:8">
      <c r="A84" s="2" t="s">
        <v>72</v>
      </c>
      <c r="B84" s="40"/>
      <c r="C84" s="26" t="s">
        <v>33</v>
      </c>
      <c r="D84" s="2" t="s">
        <v>128</v>
      </c>
      <c r="E84" s="2" t="s">
        <v>14</v>
      </c>
      <c r="F84" s="2" t="s">
        <v>15</v>
      </c>
      <c r="G84" s="3" t="s">
        <v>128</v>
      </c>
      <c r="H84" s="4" t="s">
        <v>23</v>
      </c>
    </row>
    <row r="85" spans="1:8">
      <c r="A85" s="2" t="s">
        <v>74</v>
      </c>
      <c r="B85" s="40"/>
      <c r="C85" s="26" t="s">
        <v>42</v>
      </c>
      <c r="D85" s="2"/>
      <c r="E85" s="2" t="s">
        <v>14</v>
      </c>
      <c r="F85" s="2" t="s">
        <v>15</v>
      </c>
      <c r="G85" s="2"/>
      <c r="H85" s="4" t="s">
        <v>23</v>
      </c>
    </row>
    <row r="86" spans="1:8">
      <c r="A86" s="2" t="s">
        <v>95</v>
      </c>
      <c r="B86" s="40" t="s">
        <v>96</v>
      </c>
      <c r="C86" s="26" t="s">
        <v>97</v>
      </c>
      <c r="D86" s="2"/>
      <c r="E86" s="2" t="s">
        <v>14</v>
      </c>
      <c r="F86" s="2" t="s">
        <v>15</v>
      </c>
      <c r="G86" s="3" t="s">
        <v>126</v>
      </c>
      <c r="H86" s="4" t="s">
        <v>19</v>
      </c>
    </row>
    <row r="87" spans="1:8">
      <c r="A87" s="2" t="s">
        <v>99</v>
      </c>
      <c r="B87" s="40"/>
      <c r="C87" s="26" t="s">
        <v>100</v>
      </c>
      <c r="D87" s="2"/>
      <c r="E87" s="2" t="s">
        <v>101</v>
      </c>
      <c r="F87" s="2" t="s">
        <v>15</v>
      </c>
      <c r="G87" s="3" t="s">
        <v>126</v>
      </c>
      <c r="H87" s="5" t="s">
        <v>23</v>
      </c>
    </row>
  </sheetData>
  <mergeCells count="33">
    <mergeCell ref="A39:A40"/>
    <mergeCell ref="B39:B40"/>
    <mergeCell ref="C39:C40"/>
    <mergeCell ref="D39:D40"/>
    <mergeCell ref="J5:J6"/>
    <mergeCell ref="A5:A6"/>
    <mergeCell ref="B5:B6"/>
    <mergeCell ref="C5:C6"/>
    <mergeCell ref="D5:D6"/>
    <mergeCell ref="B33:B34"/>
    <mergeCell ref="E5:I5"/>
    <mergeCell ref="B7:B13"/>
    <mergeCell ref="B14:B20"/>
    <mergeCell ref="B21:B25"/>
    <mergeCell ref="B26:B29"/>
    <mergeCell ref="B30:B32"/>
    <mergeCell ref="E39:H39"/>
    <mergeCell ref="I39:I40"/>
    <mergeCell ref="B48:B50"/>
    <mergeCell ref="B51:B54"/>
    <mergeCell ref="B55:B58"/>
    <mergeCell ref="B41:B47"/>
    <mergeCell ref="A65:A66"/>
    <mergeCell ref="B65:B66"/>
    <mergeCell ref="C65:C66"/>
    <mergeCell ref="D65:D66"/>
    <mergeCell ref="B59:B60"/>
    <mergeCell ref="B86:B87"/>
    <mergeCell ref="H65:H66"/>
    <mergeCell ref="E65:G65"/>
    <mergeCell ref="B74:B80"/>
    <mergeCell ref="B81:B85"/>
    <mergeCell ref="B67:B73"/>
  </mergeCells>
  <phoneticPr fontId="2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BC87-AEB4-4C4B-A77B-0318C613DA24}">
  <dimension ref="A1:L98"/>
  <sheetViews>
    <sheetView topLeftCell="A89" workbookViewId="0">
      <selection activeCell="L95" sqref="L95"/>
    </sheetView>
  </sheetViews>
  <sheetFormatPr defaultColWidth="8.85546875" defaultRowHeight="15"/>
  <cols>
    <col min="2" max="2" width="13.7109375" bestFit="1" customWidth="1"/>
    <col min="3" max="3" width="30.7109375" bestFit="1" customWidth="1"/>
    <col min="4" max="4" width="25.7109375" bestFit="1" customWidth="1"/>
    <col min="5" max="5" width="10.5703125" bestFit="1" customWidth="1"/>
    <col min="6" max="6" width="16" style="8" bestFit="1" customWidth="1"/>
    <col min="7" max="7" width="13.42578125" style="9" bestFit="1" customWidth="1"/>
    <col min="8" max="8" width="10.7109375" bestFit="1" customWidth="1"/>
    <col min="9" max="9" width="16.140625" bestFit="1" customWidth="1"/>
  </cols>
  <sheetData>
    <row r="1" spans="1:12" ht="15" customHeight="1">
      <c r="A1" s="43" t="s">
        <v>129</v>
      </c>
      <c r="B1" s="44" t="s">
        <v>3</v>
      </c>
      <c r="C1" s="42" t="s">
        <v>5</v>
      </c>
      <c r="D1" s="42"/>
      <c r="E1" s="42"/>
      <c r="F1" s="63" t="s">
        <v>6</v>
      </c>
      <c r="G1" s="65" t="s">
        <v>130</v>
      </c>
      <c r="H1" s="61" t="s">
        <v>131</v>
      </c>
    </row>
    <row r="2" spans="1:12">
      <c r="A2" s="43"/>
      <c r="B2" s="45"/>
      <c r="C2" s="1" t="s">
        <v>132</v>
      </c>
      <c r="D2" s="1" t="s">
        <v>133</v>
      </c>
      <c r="E2" s="1" t="s">
        <v>134</v>
      </c>
      <c r="F2" s="64"/>
      <c r="G2" s="66"/>
      <c r="H2" s="62"/>
    </row>
    <row r="3" spans="1:12" s="14" customFormat="1">
      <c r="A3" s="10">
        <v>1</v>
      </c>
      <c r="B3" s="10" t="s">
        <v>135</v>
      </c>
      <c r="C3" s="11">
        <v>-1</v>
      </c>
      <c r="D3" s="11">
        <v>6</v>
      </c>
      <c r="E3" s="11">
        <v>1956</v>
      </c>
      <c r="F3" s="12" t="s">
        <v>23</v>
      </c>
      <c r="G3" s="13">
        <f>DATE(E3,D3,C3)+1</f>
        <v>20606</v>
      </c>
      <c r="H3" s="11" t="str">
        <f>IF(ISERROR(G3),"P", IF(F3=G3, "P", "F"))</f>
        <v>F</v>
      </c>
    </row>
    <row r="4" spans="1:12" s="14" customFormat="1" ht="75">
      <c r="A4" s="10">
        <v>2</v>
      </c>
      <c r="B4" s="15" t="s">
        <v>136</v>
      </c>
      <c r="C4" s="11">
        <v>15</v>
      </c>
      <c r="D4" s="11">
        <v>6</v>
      </c>
      <c r="E4" s="11">
        <v>1956</v>
      </c>
      <c r="F4" s="16">
        <v>20622</v>
      </c>
      <c r="G4" s="13">
        <f t="shared" ref="G4:G11" si="0">DATE(E4,D4,C4)+1</f>
        <v>20622</v>
      </c>
      <c r="H4" s="11" t="str">
        <f t="shared" ref="H4:H11" si="1">IF(ISERROR(G4),"P", IF(F4=G4, "P", "F"))</f>
        <v>P</v>
      </c>
    </row>
    <row r="5" spans="1:12" s="14" customFormat="1">
      <c r="A5" s="10">
        <v>3</v>
      </c>
      <c r="B5" s="10" t="s">
        <v>137</v>
      </c>
      <c r="C5" s="11">
        <v>35</v>
      </c>
      <c r="D5" s="11">
        <v>6</v>
      </c>
      <c r="E5" s="11">
        <v>1956</v>
      </c>
      <c r="F5" s="12" t="s">
        <v>23</v>
      </c>
      <c r="G5" s="13">
        <f t="shared" si="0"/>
        <v>20642</v>
      </c>
      <c r="H5" s="11" t="str">
        <f t="shared" si="1"/>
        <v>F</v>
      </c>
    </row>
    <row r="6" spans="1:12" s="14" customFormat="1">
      <c r="A6" s="10">
        <v>4</v>
      </c>
      <c r="B6" s="17" t="s">
        <v>138</v>
      </c>
      <c r="C6" s="11" t="s">
        <v>139</v>
      </c>
      <c r="D6" s="11">
        <v>6</v>
      </c>
      <c r="E6" s="11">
        <v>1956</v>
      </c>
      <c r="F6" s="12" t="s">
        <v>23</v>
      </c>
      <c r="G6" s="13" t="e">
        <f t="shared" si="0"/>
        <v>#VALUE!</v>
      </c>
      <c r="H6" s="11" t="str">
        <f t="shared" si="1"/>
        <v>P</v>
      </c>
    </row>
    <row r="7" spans="1:12" s="14" customFormat="1">
      <c r="A7" s="10">
        <v>5</v>
      </c>
      <c r="B7" s="10" t="s">
        <v>140</v>
      </c>
      <c r="C7" s="11">
        <v>15</v>
      </c>
      <c r="D7" s="11">
        <v>-1</v>
      </c>
      <c r="E7" s="11">
        <v>1956</v>
      </c>
      <c r="F7" s="12" t="s">
        <v>23</v>
      </c>
      <c r="G7" s="13">
        <f t="shared" si="0"/>
        <v>20409</v>
      </c>
      <c r="H7" s="11" t="str">
        <f t="shared" si="1"/>
        <v>F</v>
      </c>
    </row>
    <row r="8" spans="1:12" s="14" customFormat="1">
      <c r="A8" s="10">
        <v>6</v>
      </c>
      <c r="B8" s="10" t="s">
        <v>141</v>
      </c>
      <c r="C8" s="11">
        <v>15</v>
      </c>
      <c r="D8" s="11">
        <v>14</v>
      </c>
      <c r="E8" s="11">
        <v>1956</v>
      </c>
      <c r="F8" s="12" t="s">
        <v>23</v>
      </c>
      <c r="G8" s="13">
        <f t="shared" si="0"/>
        <v>20867</v>
      </c>
      <c r="H8" s="11" t="str">
        <f t="shared" si="1"/>
        <v>F</v>
      </c>
    </row>
    <row r="9" spans="1:12" s="14" customFormat="1">
      <c r="A9" s="10">
        <v>7</v>
      </c>
      <c r="B9" s="17" t="s">
        <v>138</v>
      </c>
      <c r="C9" s="11">
        <v>15</v>
      </c>
      <c r="D9" s="11" t="s">
        <v>139</v>
      </c>
      <c r="E9" s="11">
        <v>1956</v>
      </c>
      <c r="F9" s="12" t="s">
        <v>23</v>
      </c>
      <c r="G9" s="13" t="e">
        <f t="shared" si="0"/>
        <v>#VALUE!</v>
      </c>
      <c r="H9" s="11" t="str">
        <f t="shared" si="1"/>
        <v>P</v>
      </c>
    </row>
    <row r="10" spans="1:12" s="14" customFormat="1">
      <c r="A10" s="10">
        <v>8</v>
      </c>
      <c r="B10" s="10" t="s">
        <v>142</v>
      </c>
      <c r="C10" s="11">
        <v>15</v>
      </c>
      <c r="D10" s="11">
        <v>6</v>
      </c>
      <c r="E10" s="11">
        <v>1850</v>
      </c>
      <c r="F10" s="12" t="s">
        <v>143</v>
      </c>
      <c r="G10" s="13">
        <f t="shared" si="0"/>
        <v>675867</v>
      </c>
      <c r="H10" s="11" t="str">
        <f t="shared" si="1"/>
        <v>F</v>
      </c>
    </row>
    <row r="11" spans="1:12" s="14" customFormat="1">
      <c r="A11" s="10">
        <v>9</v>
      </c>
      <c r="B11" s="17" t="s">
        <v>138</v>
      </c>
      <c r="C11" s="11">
        <v>15</v>
      </c>
      <c r="D11" s="11">
        <v>6</v>
      </c>
      <c r="E11" s="11" t="s">
        <v>139</v>
      </c>
      <c r="F11" s="12" t="s">
        <v>23</v>
      </c>
      <c r="G11" s="13" t="e">
        <f t="shared" si="0"/>
        <v>#VALUE!</v>
      </c>
      <c r="H11" s="11" t="str">
        <f t="shared" si="1"/>
        <v>P</v>
      </c>
    </row>
    <row r="14" spans="1:12">
      <c r="A14" s="28" t="s">
        <v>0</v>
      </c>
      <c r="B14" s="7"/>
      <c r="C14" s="7"/>
      <c r="D14" s="7"/>
      <c r="E14" s="7"/>
      <c r="F14" s="7"/>
      <c r="G14" s="7"/>
      <c r="H14" s="8"/>
    </row>
    <row r="15" spans="1:12">
      <c r="A15" s="7"/>
      <c r="B15" s="7"/>
      <c r="C15" s="7"/>
      <c r="D15" s="7"/>
      <c r="E15" s="7"/>
      <c r="F15" s="7"/>
      <c r="G15" s="7"/>
      <c r="H15" s="8"/>
    </row>
    <row r="16" spans="1:12">
      <c r="A16" s="43" t="s">
        <v>1</v>
      </c>
      <c r="B16" s="44" t="s">
        <v>2</v>
      </c>
      <c r="C16" s="44" t="s">
        <v>3</v>
      </c>
      <c r="D16" s="44" t="s">
        <v>4</v>
      </c>
      <c r="E16" s="50" t="s">
        <v>5</v>
      </c>
      <c r="F16" s="51"/>
      <c r="G16" s="51"/>
      <c r="H16" s="51"/>
      <c r="I16" s="52"/>
      <c r="J16" s="46" t="s">
        <v>6</v>
      </c>
      <c r="K16" s="54" t="s">
        <v>130</v>
      </c>
      <c r="L16" s="54" t="s">
        <v>131</v>
      </c>
    </row>
    <row r="17" spans="1:12" ht="30">
      <c r="A17" s="43"/>
      <c r="B17" s="45"/>
      <c r="C17" s="45"/>
      <c r="D17" s="45"/>
      <c r="E17" s="1" t="s">
        <v>7</v>
      </c>
      <c r="F17" s="1" t="s">
        <v>8</v>
      </c>
      <c r="G17" s="29" t="s">
        <v>9</v>
      </c>
      <c r="H17" s="1" t="s">
        <v>10</v>
      </c>
      <c r="I17" s="1" t="s">
        <v>11</v>
      </c>
      <c r="J17" s="47"/>
      <c r="K17" s="55"/>
      <c r="L17" s="55"/>
    </row>
    <row r="18" spans="1:12">
      <c r="A18" s="2" t="s">
        <v>12</v>
      </c>
      <c r="B18" s="48" t="s">
        <v>7</v>
      </c>
      <c r="C18" s="3" t="s">
        <v>13</v>
      </c>
      <c r="D18" s="2" t="s">
        <v>14</v>
      </c>
      <c r="E18" s="2" t="s">
        <v>14</v>
      </c>
      <c r="F18" s="30" t="s">
        <v>15</v>
      </c>
      <c r="G18" s="3" t="s">
        <v>64</v>
      </c>
      <c r="H18" s="2" t="s">
        <v>103</v>
      </c>
      <c r="I18" s="2" t="s">
        <v>18</v>
      </c>
      <c r="J18" s="4" t="s">
        <v>19</v>
      </c>
      <c r="K18" s="35" t="s">
        <v>19</v>
      </c>
      <c r="L18" s="11" t="str">
        <f>IF(ISERROR(K18),"P", IF(J18=K18, "P", "F"))</f>
        <v>P</v>
      </c>
    </row>
    <row r="19" spans="1:12">
      <c r="A19" s="2" t="s">
        <v>20</v>
      </c>
      <c r="B19" s="53"/>
      <c r="C19" s="26" t="s">
        <v>21</v>
      </c>
      <c r="D19" s="2">
        <v>1</v>
      </c>
      <c r="E19" s="2">
        <v>1</v>
      </c>
      <c r="F19" s="30" t="s">
        <v>15</v>
      </c>
      <c r="G19" s="3" t="s">
        <v>64</v>
      </c>
      <c r="H19" s="2" t="s">
        <v>103</v>
      </c>
      <c r="I19" s="2" t="s">
        <v>18</v>
      </c>
      <c r="J19" s="4" t="s">
        <v>23</v>
      </c>
      <c r="K19" s="35" t="s">
        <v>19</v>
      </c>
      <c r="L19" s="11" t="str">
        <f t="shared" ref="L19:L45" si="2">IF(ISERROR(K19),"P", IF(J19=K19, "P", "F"))</f>
        <v>F</v>
      </c>
    </row>
    <row r="20" spans="1:12">
      <c r="A20" s="2" t="s">
        <v>24</v>
      </c>
      <c r="B20" s="53"/>
      <c r="C20" s="26" t="s">
        <v>25</v>
      </c>
      <c r="D20" s="2" t="s">
        <v>26</v>
      </c>
      <c r="E20" s="2" t="s">
        <v>26</v>
      </c>
      <c r="F20" s="30" t="s">
        <v>15</v>
      </c>
      <c r="G20" s="3" t="s">
        <v>64</v>
      </c>
      <c r="H20" s="2" t="s">
        <v>103</v>
      </c>
      <c r="I20" s="2" t="s">
        <v>18</v>
      </c>
      <c r="J20" s="4" t="s">
        <v>23</v>
      </c>
      <c r="K20" s="35" t="s">
        <v>19</v>
      </c>
      <c r="L20" s="11" t="str">
        <f t="shared" si="2"/>
        <v>F</v>
      </c>
    </row>
    <row r="21" spans="1:12">
      <c r="A21" s="2" t="s">
        <v>28</v>
      </c>
      <c r="B21" s="53"/>
      <c r="C21" s="26" t="s">
        <v>29</v>
      </c>
      <c r="D21" s="2" t="s">
        <v>30</v>
      </c>
      <c r="E21" s="2" t="s">
        <v>30</v>
      </c>
      <c r="F21" s="30" t="s">
        <v>15</v>
      </c>
      <c r="G21" s="3" t="s">
        <v>64</v>
      </c>
      <c r="H21" s="2" t="s">
        <v>103</v>
      </c>
      <c r="I21" s="2" t="s">
        <v>18</v>
      </c>
      <c r="J21" s="4" t="s">
        <v>23</v>
      </c>
      <c r="K21" s="35" t="s">
        <v>19</v>
      </c>
      <c r="L21" s="11" t="str">
        <f t="shared" si="2"/>
        <v>F</v>
      </c>
    </row>
    <row r="22" spans="1:12">
      <c r="A22" s="2" t="s">
        <v>32</v>
      </c>
      <c r="B22" s="53"/>
      <c r="C22" s="27" t="s">
        <v>33</v>
      </c>
      <c r="D22" s="2" t="s">
        <v>34</v>
      </c>
      <c r="E22" s="2" t="s">
        <v>34</v>
      </c>
      <c r="F22" s="2" t="s">
        <v>15</v>
      </c>
      <c r="G22" s="3" t="s">
        <v>64</v>
      </c>
      <c r="H22" s="2" t="s">
        <v>103</v>
      </c>
      <c r="I22" s="2" t="s">
        <v>18</v>
      </c>
      <c r="J22" s="4" t="s">
        <v>23</v>
      </c>
      <c r="K22" s="35" t="s">
        <v>19</v>
      </c>
      <c r="L22" s="11" t="str">
        <f t="shared" si="2"/>
        <v>F</v>
      </c>
    </row>
    <row r="23" spans="1:12">
      <c r="A23" s="2" t="s">
        <v>36</v>
      </c>
      <c r="B23" s="53"/>
      <c r="C23" s="26" t="s">
        <v>37</v>
      </c>
      <c r="D23" s="2" t="s">
        <v>38</v>
      </c>
      <c r="E23" s="2" t="s">
        <v>38</v>
      </c>
      <c r="F23" s="30" t="s">
        <v>15</v>
      </c>
      <c r="G23" s="3" t="s">
        <v>64</v>
      </c>
      <c r="H23" s="2" t="s">
        <v>103</v>
      </c>
      <c r="I23" s="2" t="s">
        <v>18</v>
      </c>
      <c r="J23" s="4" t="s">
        <v>23</v>
      </c>
      <c r="K23" s="35" t="s">
        <v>19</v>
      </c>
      <c r="L23" s="11" t="str">
        <f t="shared" si="2"/>
        <v>F</v>
      </c>
    </row>
    <row r="24" spans="1:12">
      <c r="A24" s="2" t="s">
        <v>41</v>
      </c>
      <c r="B24" s="49"/>
      <c r="C24" s="26" t="s">
        <v>42</v>
      </c>
      <c r="D24" s="2"/>
      <c r="E24" s="2"/>
      <c r="F24" s="30" t="s">
        <v>15</v>
      </c>
      <c r="G24" s="3" t="s">
        <v>64</v>
      </c>
      <c r="H24" s="2" t="s">
        <v>103</v>
      </c>
      <c r="I24" s="2" t="s">
        <v>18</v>
      </c>
      <c r="J24" s="4" t="s">
        <v>23</v>
      </c>
      <c r="K24" s="35" t="s">
        <v>23</v>
      </c>
      <c r="L24" s="11" t="str">
        <f t="shared" si="2"/>
        <v>P</v>
      </c>
    </row>
    <row r="25" spans="1:12">
      <c r="A25" s="2" t="s">
        <v>44</v>
      </c>
      <c r="B25" s="48" t="s">
        <v>8</v>
      </c>
      <c r="C25" s="26" t="s">
        <v>13</v>
      </c>
      <c r="D25" s="2" t="s">
        <v>15</v>
      </c>
      <c r="E25" s="2" t="s">
        <v>14</v>
      </c>
      <c r="F25" s="30" t="s">
        <v>15</v>
      </c>
      <c r="G25" s="3" t="s">
        <v>64</v>
      </c>
      <c r="H25" s="2" t="s">
        <v>103</v>
      </c>
      <c r="I25" s="2" t="s">
        <v>18</v>
      </c>
      <c r="J25" s="4" t="s">
        <v>19</v>
      </c>
      <c r="K25" s="35" t="s">
        <v>19</v>
      </c>
      <c r="L25" s="11" t="str">
        <f t="shared" si="2"/>
        <v>P</v>
      </c>
    </row>
    <row r="26" spans="1:12">
      <c r="A26" s="2" t="s">
        <v>46</v>
      </c>
      <c r="B26" s="53"/>
      <c r="C26" s="6" t="s">
        <v>21</v>
      </c>
      <c r="D26" s="2">
        <v>124</v>
      </c>
      <c r="E26" s="2" t="s">
        <v>14</v>
      </c>
      <c r="F26" s="2">
        <v>124</v>
      </c>
      <c r="G26" s="3" t="s">
        <v>64</v>
      </c>
      <c r="H26" s="2" t="s">
        <v>103</v>
      </c>
      <c r="I26" s="2" t="s">
        <v>18</v>
      </c>
      <c r="J26" s="4" t="s">
        <v>23</v>
      </c>
      <c r="K26" s="35" t="s">
        <v>19</v>
      </c>
      <c r="L26" s="11" t="str">
        <f t="shared" si="2"/>
        <v>F</v>
      </c>
    </row>
    <row r="27" spans="1:12">
      <c r="A27" s="2" t="s">
        <v>48</v>
      </c>
      <c r="B27" s="53"/>
      <c r="C27" s="6" t="s">
        <v>25</v>
      </c>
      <c r="D27" s="2" t="s">
        <v>49</v>
      </c>
      <c r="E27" s="2" t="s">
        <v>14</v>
      </c>
      <c r="F27" s="2" t="s">
        <v>49</v>
      </c>
      <c r="G27" s="3" t="s">
        <v>64</v>
      </c>
      <c r="H27" s="2" t="s">
        <v>103</v>
      </c>
      <c r="I27" s="2" t="s">
        <v>18</v>
      </c>
      <c r="J27" s="4" t="s">
        <v>23</v>
      </c>
      <c r="K27" s="35" t="s">
        <v>19</v>
      </c>
      <c r="L27" s="11" t="str">
        <f t="shared" si="2"/>
        <v>F</v>
      </c>
    </row>
    <row r="28" spans="1:12">
      <c r="A28" s="2" t="s">
        <v>51</v>
      </c>
      <c r="B28" s="53"/>
      <c r="C28" s="6" t="s">
        <v>52</v>
      </c>
      <c r="D28" s="2" t="s">
        <v>53</v>
      </c>
      <c r="E28" s="2" t="s">
        <v>14</v>
      </c>
      <c r="F28" s="2" t="s">
        <v>53</v>
      </c>
      <c r="G28" s="3" t="s">
        <v>64</v>
      </c>
      <c r="H28" s="2" t="s">
        <v>103</v>
      </c>
      <c r="I28" s="2" t="s">
        <v>18</v>
      </c>
      <c r="J28" s="4" t="s">
        <v>23</v>
      </c>
      <c r="K28" s="35" t="s">
        <v>19</v>
      </c>
      <c r="L28" s="11" t="str">
        <f t="shared" si="2"/>
        <v>F</v>
      </c>
    </row>
    <row r="29" spans="1:12">
      <c r="A29" s="2" t="s">
        <v>55</v>
      </c>
      <c r="B29" s="53"/>
      <c r="C29" s="27" t="s">
        <v>33</v>
      </c>
      <c r="D29" s="2" t="s">
        <v>56</v>
      </c>
      <c r="E29" s="2" t="s">
        <v>14</v>
      </c>
      <c r="F29" s="2" t="s">
        <v>56</v>
      </c>
      <c r="G29" s="3" t="s">
        <v>64</v>
      </c>
      <c r="H29" s="2" t="s">
        <v>103</v>
      </c>
      <c r="I29" s="2" t="s">
        <v>18</v>
      </c>
      <c r="J29" s="4" t="s">
        <v>23</v>
      </c>
      <c r="K29" s="35" t="s">
        <v>19</v>
      </c>
      <c r="L29" s="11" t="str">
        <f t="shared" si="2"/>
        <v>F</v>
      </c>
    </row>
    <row r="30" spans="1:12">
      <c r="A30" s="2" t="s">
        <v>58</v>
      </c>
      <c r="B30" s="53"/>
      <c r="C30" s="6" t="s">
        <v>37</v>
      </c>
      <c r="D30" s="2" t="s">
        <v>38</v>
      </c>
      <c r="E30" s="2" t="s">
        <v>14</v>
      </c>
      <c r="F30" s="2" t="s">
        <v>38</v>
      </c>
      <c r="G30" s="3" t="s">
        <v>64</v>
      </c>
      <c r="H30" s="2" t="s">
        <v>103</v>
      </c>
      <c r="I30" s="2" t="s">
        <v>18</v>
      </c>
      <c r="J30" s="4" t="s">
        <v>23</v>
      </c>
      <c r="K30" s="35" t="s">
        <v>19</v>
      </c>
      <c r="L30" s="11" t="str">
        <f t="shared" si="2"/>
        <v>F</v>
      </c>
    </row>
    <row r="31" spans="1:12">
      <c r="A31" s="2" t="s">
        <v>60</v>
      </c>
      <c r="B31" s="49"/>
      <c r="C31" s="6" t="s">
        <v>42</v>
      </c>
      <c r="D31" s="2"/>
      <c r="E31" s="2" t="s">
        <v>14</v>
      </c>
      <c r="F31" s="2"/>
      <c r="G31" s="3" t="s">
        <v>64</v>
      </c>
      <c r="H31" s="2" t="s">
        <v>103</v>
      </c>
      <c r="I31" s="2" t="s">
        <v>18</v>
      </c>
      <c r="J31" s="4" t="s">
        <v>23</v>
      </c>
      <c r="K31" s="35" t="s">
        <v>23</v>
      </c>
      <c r="L31" s="11" t="str">
        <f t="shared" si="2"/>
        <v>P</v>
      </c>
    </row>
    <row r="32" spans="1:12">
      <c r="A32" s="2" t="s">
        <v>62</v>
      </c>
      <c r="B32" s="58" t="s">
        <v>9</v>
      </c>
      <c r="C32" s="6" t="s">
        <v>63</v>
      </c>
      <c r="D32" s="2" t="s">
        <v>64</v>
      </c>
      <c r="E32" s="2" t="s">
        <v>14</v>
      </c>
      <c r="F32" s="2" t="s">
        <v>15</v>
      </c>
      <c r="G32" s="3" t="s">
        <v>64</v>
      </c>
      <c r="H32" s="2" t="s">
        <v>103</v>
      </c>
      <c r="I32" s="2" t="s">
        <v>18</v>
      </c>
      <c r="J32" s="4" t="s">
        <v>19</v>
      </c>
      <c r="K32" s="35" t="s">
        <v>19</v>
      </c>
      <c r="L32" s="11" t="str">
        <f t="shared" si="2"/>
        <v>P</v>
      </c>
    </row>
    <row r="33" spans="1:12">
      <c r="A33" s="2" t="s">
        <v>66</v>
      </c>
      <c r="B33" s="59"/>
      <c r="C33" s="6" t="s">
        <v>67</v>
      </c>
      <c r="D33" s="2" t="s">
        <v>68</v>
      </c>
      <c r="E33" s="2" t="s">
        <v>14</v>
      </c>
      <c r="F33" s="2" t="s">
        <v>15</v>
      </c>
      <c r="G33" s="3" t="s">
        <v>68</v>
      </c>
      <c r="H33" s="2" t="s">
        <v>103</v>
      </c>
      <c r="I33" s="2" t="s">
        <v>18</v>
      </c>
      <c r="J33" s="4" t="s">
        <v>23</v>
      </c>
      <c r="K33" s="35" t="s">
        <v>23</v>
      </c>
      <c r="L33" s="11" t="str">
        <f t="shared" si="2"/>
        <v>P</v>
      </c>
    </row>
    <row r="34" spans="1:12">
      <c r="A34" s="2" t="s">
        <v>69</v>
      </c>
      <c r="B34" s="59"/>
      <c r="C34" s="6" t="s">
        <v>70</v>
      </c>
      <c r="D34" s="2" t="s">
        <v>71</v>
      </c>
      <c r="E34" s="2" t="s">
        <v>14</v>
      </c>
      <c r="F34" s="2" t="s">
        <v>15</v>
      </c>
      <c r="G34" s="26" t="s">
        <v>71</v>
      </c>
      <c r="H34" s="2" t="s">
        <v>103</v>
      </c>
      <c r="I34" s="2" t="s">
        <v>18</v>
      </c>
      <c r="J34" s="4" t="s">
        <v>23</v>
      </c>
      <c r="K34" s="35" t="s">
        <v>23</v>
      </c>
      <c r="L34" s="11" t="str">
        <f t="shared" si="2"/>
        <v>P</v>
      </c>
    </row>
    <row r="35" spans="1:12">
      <c r="A35" s="2" t="s">
        <v>72</v>
      </c>
      <c r="B35" s="59"/>
      <c r="C35" s="6" t="s">
        <v>33</v>
      </c>
      <c r="D35" s="2" t="s">
        <v>73</v>
      </c>
      <c r="E35" s="2" t="s">
        <v>14</v>
      </c>
      <c r="F35" s="2" t="s">
        <v>15</v>
      </c>
      <c r="G35" s="3" t="s">
        <v>73</v>
      </c>
      <c r="H35" s="2" t="s">
        <v>103</v>
      </c>
      <c r="I35" s="2" t="s">
        <v>18</v>
      </c>
      <c r="J35" s="4" t="s">
        <v>23</v>
      </c>
      <c r="K35" s="35" t="s">
        <v>23</v>
      </c>
      <c r="L35" s="11" t="str">
        <f t="shared" si="2"/>
        <v>P</v>
      </c>
    </row>
    <row r="36" spans="1:12">
      <c r="A36" s="2" t="s">
        <v>74</v>
      </c>
      <c r="B36" s="60"/>
      <c r="C36" s="6" t="s">
        <v>42</v>
      </c>
      <c r="D36" s="2"/>
      <c r="E36" s="2" t="s">
        <v>14</v>
      </c>
      <c r="F36" s="2" t="s">
        <v>15</v>
      </c>
      <c r="G36" s="2"/>
      <c r="H36" s="2" t="s">
        <v>103</v>
      </c>
      <c r="I36" s="2" t="s">
        <v>18</v>
      </c>
      <c r="J36" s="4" t="s">
        <v>23</v>
      </c>
      <c r="K36" s="35" t="s">
        <v>23</v>
      </c>
      <c r="L36" s="11" t="str">
        <f t="shared" si="2"/>
        <v>P</v>
      </c>
    </row>
    <row r="37" spans="1:12">
      <c r="A37" s="2" t="s">
        <v>75</v>
      </c>
      <c r="B37" s="48" t="s">
        <v>10</v>
      </c>
      <c r="C37" s="6" t="s">
        <v>76</v>
      </c>
      <c r="D37" s="2" t="s">
        <v>77</v>
      </c>
      <c r="E37" s="2" t="s">
        <v>14</v>
      </c>
      <c r="F37" s="2" t="s">
        <v>15</v>
      </c>
      <c r="G37" s="3" t="s">
        <v>64</v>
      </c>
      <c r="H37" s="2" t="s">
        <v>77</v>
      </c>
      <c r="I37" s="2" t="s">
        <v>18</v>
      </c>
      <c r="J37" s="4" t="s">
        <v>19</v>
      </c>
      <c r="K37" s="35" t="s">
        <v>19</v>
      </c>
      <c r="L37" s="11" t="str">
        <f t="shared" si="2"/>
        <v>P</v>
      </c>
    </row>
    <row r="38" spans="1:12">
      <c r="A38" s="2" t="s">
        <v>79</v>
      </c>
      <c r="B38" s="53"/>
      <c r="C38" s="6" t="s">
        <v>33</v>
      </c>
      <c r="D38" s="2" t="s">
        <v>80</v>
      </c>
      <c r="E38" s="2" t="s">
        <v>14</v>
      </c>
      <c r="F38" s="2" t="s">
        <v>15</v>
      </c>
      <c r="G38" s="3" t="s">
        <v>64</v>
      </c>
      <c r="H38" s="2" t="s">
        <v>80</v>
      </c>
      <c r="I38" s="2" t="s">
        <v>18</v>
      </c>
      <c r="J38" s="4" t="s">
        <v>19</v>
      </c>
      <c r="K38" s="35" t="s">
        <v>19</v>
      </c>
      <c r="L38" s="11" t="str">
        <f t="shared" si="2"/>
        <v>P</v>
      </c>
    </row>
    <row r="39" spans="1:12">
      <c r="A39" s="2" t="s">
        <v>82</v>
      </c>
      <c r="B39" s="53"/>
      <c r="C39" s="26" t="s">
        <v>37</v>
      </c>
      <c r="D39" s="2" t="s">
        <v>38</v>
      </c>
      <c r="E39" s="2" t="s">
        <v>14</v>
      </c>
      <c r="F39" s="30" t="s">
        <v>15</v>
      </c>
      <c r="G39" s="3" t="s">
        <v>64</v>
      </c>
      <c r="H39" s="2" t="s">
        <v>38</v>
      </c>
      <c r="I39" s="2" t="s">
        <v>18</v>
      </c>
      <c r="J39" s="4" t="s">
        <v>19</v>
      </c>
      <c r="K39" s="35" t="s">
        <v>19</v>
      </c>
      <c r="L39" s="11" t="str">
        <f t="shared" si="2"/>
        <v>P</v>
      </c>
    </row>
    <row r="40" spans="1:12">
      <c r="A40" s="2" t="s">
        <v>84</v>
      </c>
      <c r="B40" s="49"/>
      <c r="C40" s="26" t="s">
        <v>42</v>
      </c>
      <c r="D40" s="2"/>
      <c r="E40" s="2" t="s">
        <v>14</v>
      </c>
      <c r="F40" s="30" t="s">
        <v>15</v>
      </c>
      <c r="G40" s="3" t="s">
        <v>64</v>
      </c>
      <c r="H40" s="2"/>
      <c r="I40" s="2" t="s">
        <v>18</v>
      </c>
      <c r="J40" s="4" t="s">
        <v>23</v>
      </c>
      <c r="K40" s="35" t="s">
        <v>23</v>
      </c>
      <c r="L40" s="11" t="str">
        <f t="shared" si="2"/>
        <v>P</v>
      </c>
    </row>
    <row r="41" spans="1:12">
      <c r="A41" s="2" t="s">
        <v>86</v>
      </c>
      <c r="B41" s="48" t="s">
        <v>11</v>
      </c>
      <c r="C41" s="26" t="s">
        <v>87</v>
      </c>
      <c r="D41" s="2" t="s">
        <v>18</v>
      </c>
      <c r="E41" s="2" t="s">
        <v>14</v>
      </c>
      <c r="F41" s="30" t="s">
        <v>15</v>
      </c>
      <c r="G41" s="3" t="s">
        <v>64</v>
      </c>
      <c r="H41" s="2" t="s">
        <v>103</v>
      </c>
      <c r="I41" s="2" t="s">
        <v>18</v>
      </c>
      <c r="J41" s="4" t="s">
        <v>19</v>
      </c>
      <c r="K41" s="35" t="s">
        <v>19</v>
      </c>
      <c r="L41" s="11" t="str">
        <f t="shared" si="2"/>
        <v>P</v>
      </c>
    </row>
    <row r="42" spans="1:12">
      <c r="A42" s="2" t="s">
        <v>89</v>
      </c>
      <c r="B42" s="53"/>
      <c r="C42" s="26" t="s">
        <v>90</v>
      </c>
      <c r="D42" s="2" t="s">
        <v>91</v>
      </c>
      <c r="E42" s="2" t="s">
        <v>14</v>
      </c>
      <c r="F42" s="30" t="s">
        <v>15</v>
      </c>
      <c r="G42" s="3" t="s">
        <v>64</v>
      </c>
      <c r="H42" s="2" t="s">
        <v>103</v>
      </c>
      <c r="I42" s="2" t="s">
        <v>91</v>
      </c>
      <c r="J42" s="5" t="s">
        <v>23</v>
      </c>
      <c r="K42" s="35" t="s">
        <v>19</v>
      </c>
      <c r="L42" s="11" t="str">
        <f t="shared" si="2"/>
        <v>F</v>
      </c>
    </row>
    <row r="43" spans="1:12">
      <c r="A43" s="2" t="s">
        <v>93</v>
      </c>
      <c r="B43" s="49"/>
      <c r="C43" s="26" t="s">
        <v>42</v>
      </c>
      <c r="D43" s="2"/>
      <c r="E43" s="2" t="s">
        <v>14</v>
      </c>
      <c r="F43" s="30" t="s">
        <v>15</v>
      </c>
      <c r="G43" s="3" t="s">
        <v>64</v>
      </c>
      <c r="H43" s="2" t="s">
        <v>103</v>
      </c>
      <c r="I43" s="2"/>
      <c r="J43" s="5" t="s">
        <v>23</v>
      </c>
      <c r="K43" s="35" t="s">
        <v>23</v>
      </c>
      <c r="L43" s="11" t="str">
        <f t="shared" si="2"/>
        <v>P</v>
      </c>
    </row>
    <row r="44" spans="1:12">
      <c r="A44" s="2" t="s">
        <v>95</v>
      </c>
      <c r="B44" s="48" t="s">
        <v>96</v>
      </c>
      <c r="C44" s="26" t="s">
        <v>97</v>
      </c>
      <c r="D44" s="2"/>
      <c r="E44" s="2" t="s">
        <v>14</v>
      </c>
      <c r="F44" s="30" t="s">
        <v>15</v>
      </c>
      <c r="G44" s="3" t="s">
        <v>64</v>
      </c>
      <c r="H44" s="2" t="s">
        <v>103</v>
      </c>
      <c r="I44" s="2" t="s">
        <v>18</v>
      </c>
      <c r="J44" s="4" t="s">
        <v>19</v>
      </c>
      <c r="K44" s="35" t="s">
        <v>19</v>
      </c>
      <c r="L44" s="11" t="str">
        <f t="shared" si="2"/>
        <v>P</v>
      </c>
    </row>
    <row r="45" spans="1:12">
      <c r="A45" s="2" t="s">
        <v>99</v>
      </c>
      <c r="B45" s="49"/>
      <c r="C45" s="26" t="s">
        <v>100</v>
      </c>
      <c r="D45" s="2"/>
      <c r="E45" s="2" t="s">
        <v>101</v>
      </c>
      <c r="F45" s="30" t="s">
        <v>15</v>
      </c>
      <c r="G45" s="3" t="s">
        <v>64</v>
      </c>
      <c r="H45" s="2" t="s">
        <v>103</v>
      </c>
      <c r="I45" s="2" t="s">
        <v>18</v>
      </c>
      <c r="J45" s="5" t="s">
        <v>23</v>
      </c>
      <c r="K45" s="35" t="s">
        <v>23</v>
      </c>
      <c r="L45" s="11" t="str">
        <f t="shared" si="2"/>
        <v>P</v>
      </c>
    </row>
    <row r="46" spans="1:12">
      <c r="A46" s="7"/>
      <c r="B46" s="7"/>
      <c r="C46" s="7"/>
      <c r="D46" s="7"/>
      <c r="E46" s="7"/>
      <c r="F46" s="7"/>
      <c r="G46" s="7"/>
      <c r="H46" s="8"/>
    </row>
    <row r="47" spans="1:12">
      <c r="A47" s="7"/>
      <c r="B47" s="7"/>
      <c r="C47" s="7"/>
      <c r="D47" s="7"/>
      <c r="E47" s="7"/>
      <c r="F47" s="7"/>
      <c r="G47" s="7"/>
      <c r="H47" s="8"/>
    </row>
    <row r="48" spans="1:12">
      <c r="A48" s="28" t="s">
        <v>104</v>
      </c>
      <c r="B48" s="7"/>
      <c r="C48" s="7"/>
      <c r="D48" s="7"/>
      <c r="E48" s="7"/>
      <c r="F48" s="7"/>
      <c r="G48" s="7"/>
      <c r="H48" s="8"/>
    </row>
    <row r="49" spans="1:11">
      <c r="A49" s="7"/>
      <c r="B49" s="7"/>
      <c r="C49" s="7"/>
      <c r="D49" s="7"/>
      <c r="E49" s="7"/>
      <c r="F49" s="7"/>
      <c r="G49" s="7"/>
      <c r="H49" s="8"/>
    </row>
    <row r="50" spans="1:11">
      <c r="A50" s="43" t="s">
        <v>1</v>
      </c>
      <c r="B50" s="44" t="s">
        <v>2</v>
      </c>
      <c r="C50" s="44" t="s">
        <v>3</v>
      </c>
      <c r="D50" s="44" t="s">
        <v>4</v>
      </c>
      <c r="E50" s="42" t="s">
        <v>5</v>
      </c>
      <c r="F50" s="42"/>
      <c r="G50" s="42"/>
      <c r="H50" s="42"/>
      <c r="I50" s="41" t="s">
        <v>6</v>
      </c>
      <c r="J50" s="41" t="s">
        <v>130</v>
      </c>
      <c r="K50" s="41" t="s">
        <v>131</v>
      </c>
    </row>
    <row r="51" spans="1:11">
      <c r="A51" s="43"/>
      <c r="B51" s="45"/>
      <c r="C51" s="45"/>
      <c r="D51" s="45"/>
      <c r="E51" s="1" t="s">
        <v>105</v>
      </c>
      <c r="F51" s="1" t="s">
        <v>106</v>
      </c>
      <c r="G51" s="1" t="s">
        <v>107</v>
      </c>
      <c r="H51" s="1" t="s">
        <v>108</v>
      </c>
      <c r="I51" s="41"/>
      <c r="J51" s="41"/>
      <c r="K51" s="41"/>
    </row>
    <row r="52" spans="1:11">
      <c r="A52" s="2" t="s">
        <v>12</v>
      </c>
      <c r="B52" s="40" t="s">
        <v>105</v>
      </c>
      <c r="C52" s="3" t="s">
        <v>13</v>
      </c>
      <c r="D52" s="2" t="s">
        <v>109</v>
      </c>
      <c r="E52" s="2" t="s">
        <v>109</v>
      </c>
      <c r="F52" s="2" t="s">
        <v>110</v>
      </c>
      <c r="G52" s="34">
        <v>45524</v>
      </c>
      <c r="H52" s="34">
        <v>45528</v>
      </c>
      <c r="I52" s="4" t="s">
        <v>19</v>
      </c>
      <c r="J52" s="4" t="s">
        <v>19</v>
      </c>
      <c r="K52" s="11" t="str">
        <f>IF(ISERROR(J52),"P", IF(I52=J52, "P", "F"))</f>
        <v>P</v>
      </c>
    </row>
    <row r="53" spans="1:11">
      <c r="A53" s="2" t="s">
        <v>20</v>
      </c>
      <c r="B53" s="40"/>
      <c r="C53" s="26" t="s">
        <v>21</v>
      </c>
      <c r="D53" s="2">
        <v>123</v>
      </c>
      <c r="E53" s="2">
        <v>123</v>
      </c>
      <c r="F53" s="2" t="s">
        <v>110</v>
      </c>
      <c r="G53" s="34">
        <v>45524</v>
      </c>
      <c r="H53" s="34">
        <v>45528</v>
      </c>
      <c r="I53" s="4" t="s">
        <v>19</v>
      </c>
      <c r="J53" s="4" t="s">
        <v>19</v>
      </c>
      <c r="K53" s="11" t="str">
        <f t="shared" ref="K53:K71" si="3">IF(ISERROR(J53),"P", IF(I53=J53, "P", "F"))</f>
        <v>P</v>
      </c>
    </row>
    <row r="54" spans="1:11">
      <c r="A54" s="2" t="s">
        <v>24</v>
      </c>
      <c r="B54" s="40"/>
      <c r="C54" s="26" t="s">
        <v>25</v>
      </c>
      <c r="D54" s="2" t="s">
        <v>111</v>
      </c>
      <c r="E54" s="2" t="s">
        <v>111</v>
      </c>
      <c r="F54" s="2" t="s">
        <v>110</v>
      </c>
      <c r="G54" s="34">
        <v>45524</v>
      </c>
      <c r="H54" s="34">
        <v>45528</v>
      </c>
      <c r="I54" s="4" t="s">
        <v>19</v>
      </c>
      <c r="J54" s="4" t="s">
        <v>19</v>
      </c>
      <c r="K54" s="11" t="str">
        <f t="shared" si="3"/>
        <v>P</v>
      </c>
    </row>
    <row r="55" spans="1:11">
      <c r="A55" s="2" t="s">
        <v>28</v>
      </c>
      <c r="B55" s="40"/>
      <c r="C55" s="26" t="s">
        <v>29</v>
      </c>
      <c r="D55" s="2" t="s">
        <v>112</v>
      </c>
      <c r="E55" s="2" t="s">
        <v>112</v>
      </c>
      <c r="F55" s="2" t="s">
        <v>110</v>
      </c>
      <c r="G55" s="34">
        <v>45524</v>
      </c>
      <c r="H55" s="34">
        <v>45528</v>
      </c>
      <c r="I55" s="4" t="s">
        <v>19</v>
      </c>
      <c r="J55" s="4" t="s">
        <v>19</v>
      </c>
      <c r="K55" s="11" t="str">
        <f t="shared" si="3"/>
        <v>P</v>
      </c>
    </row>
    <row r="56" spans="1:11">
      <c r="A56" s="2" t="s">
        <v>32</v>
      </c>
      <c r="B56" s="40"/>
      <c r="C56" s="26" t="s">
        <v>33</v>
      </c>
      <c r="D56" s="2" t="s">
        <v>113</v>
      </c>
      <c r="E56" s="2" t="s">
        <v>113</v>
      </c>
      <c r="F56" s="2" t="s">
        <v>110</v>
      </c>
      <c r="G56" s="34">
        <v>45524</v>
      </c>
      <c r="H56" s="34">
        <v>45528</v>
      </c>
      <c r="I56" s="4" t="s">
        <v>19</v>
      </c>
      <c r="J56" s="4" t="s">
        <v>19</v>
      </c>
      <c r="K56" s="11" t="str">
        <f t="shared" si="3"/>
        <v>P</v>
      </c>
    </row>
    <row r="57" spans="1:11">
      <c r="A57" s="2" t="s">
        <v>36</v>
      </c>
      <c r="B57" s="40"/>
      <c r="C57" s="26" t="s">
        <v>37</v>
      </c>
      <c r="D57" s="2" t="s">
        <v>38</v>
      </c>
      <c r="E57" s="2" t="s">
        <v>38</v>
      </c>
      <c r="F57" s="2" t="s">
        <v>110</v>
      </c>
      <c r="G57" s="34">
        <v>45524</v>
      </c>
      <c r="H57" s="34">
        <v>45528</v>
      </c>
      <c r="I57" s="4" t="s">
        <v>23</v>
      </c>
      <c r="J57" s="4" t="s">
        <v>19</v>
      </c>
      <c r="K57" s="11" t="str">
        <f t="shared" si="3"/>
        <v>F</v>
      </c>
    </row>
    <row r="58" spans="1:11" ht="30">
      <c r="A58" s="2" t="s">
        <v>41</v>
      </c>
      <c r="B58" s="40"/>
      <c r="C58" s="26" t="s">
        <v>42</v>
      </c>
      <c r="D58" s="2"/>
      <c r="E58" s="2"/>
      <c r="F58" s="38" t="s">
        <v>110</v>
      </c>
      <c r="G58" s="34">
        <v>45524</v>
      </c>
      <c r="H58" s="34">
        <v>45528</v>
      </c>
      <c r="I58" s="4" t="s">
        <v>23</v>
      </c>
      <c r="J58" s="4" t="s">
        <v>23</v>
      </c>
      <c r="K58" s="11" t="str">
        <f t="shared" si="3"/>
        <v>P</v>
      </c>
    </row>
    <row r="59" spans="1:11">
      <c r="A59" s="2" t="s">
        <v>44</v>
      </c>
      <c r="B59" s="57" t="s">
        <v>106</v>
      </c>
      <c r="C59" s="26" t="s">
        <v>114</v>
      </c>
      <c r="D59" s="2" t="s">
        <v>110</v>
      </c>
      <c r="E59" s="2" t="s">
        <v>111</v>
      </c>
      <c r="F59" s="2" t="s">
        <v>110</v>
      </c>
      <c r="G59" s="34">
        <v>45524</v>
      </c>
      <c r="H59" s="34">
        <v>45528</v>
      </c>
      <c r="I59" s="4" t="s">
        <v>19</v>
      </c>
      <c r="J59" s="4" t="s">
        <v>19</v>
      </c>
      <c r="K59" s="11" t="str">
        <f t="shared" si="3"/>
        <v>P</v>
      </c>
    </row>
    <row r="60" spans="1:11">
      <c r="A60" s="2" t="s">
        <v>46</v>
      </c>
      <c r="B60" s="57"/>
      <c r="C60" s="26" t="s">
        <v>115</v>
      </c>
      <c r="D60" s="2" t="s">
        <v>116</v>
      </c>
      <c r="E60" s="2" t="s">
        <v>111</v>
      </c>
      <c r="F60" s="2" t="s">
        <v>116</v>
      </c>
      <c r="G60" s="34">
        <v>45524</v>
      </c>
      <c r="H60" s="34">
        <v>45528</v>
      </c>
      <c r="I60" s="5" t="s">
        <v>23</v>
      </c>
      <c r="J60" s="5" t="s">
        <v>23</v>
      </c>
      <c r="K60" s="11" t="str">
        <f t="shared" si="3"/>
        <v>P</v>
      </c>
    </row>
    <row r="61" spans="1:11">
      <c r="A61" s="2" t="s">
        <v>48</v>
      </c>
      <c r="B61" s="57"/>
      <c r="C61" s="26" t="s">
        <v>42</v>
      </c>
      <c r="D61" s="2"/>
      <c r="E61" s="2" t="s">
        <v>111</v>
      </c>
      <c r="F61" s="2"/>
      <c r="G61" s="34">
        <v>45524</v>
      </c>
      <c r="H61" s="34">
        <v>45528</v>
      </c>
      <c r="I61" s="5" t="s">
        <v>23</v>
      </c>
      <c r="J61" s="5" t="s">
        <v>23</v>
      </c>
      <c r="K61" s="11" t="str">
        <f t="shared" si="3"/>
        <v>P</v>
      </c>
    </row>
    <row r="62" spans="1:11">
      <c r="A62" s="2" t="s">
        <v>51</v>
      </c>
      <c r="B62" s="40" t="s">
        <v>107</v>
      </c>
      <c r="C62" s="26" t="s">
        <v>117</v>
      </c>
      <c r="D62" s="34">
        <v>45524</v>
      </c>
      <c r="E62" s="2" t="s">
        <v>111</v>
      </c>
      <c r="F62" s="2" t="s">
        <v>110</v>
      </c>
      <c r="G62" s="34">
        <v>45524</v>
      </c>
      <c r="H62" s="34">
        <v>45528</v>
      </c>
      <c r="I62" s="5" t="s">
        <v>19</v>
      </c>
      <c r="J62" s="5" t="s">
        <v>19</v>
      </c>
      <c r="K62" s="11" t="str">
        <f t="shared" si="3"/>
        <v>P</v>
      </c>
    </row>
    <row r="63" spans="1:11">
      <c r="A63" s="2" t="s">
        <v>55</v>
      </c>
      <c r="B63" s="40"/>
      <c r="C63" s="26" t="s">
        <v>118</v>
      </c>
      <c r="D63" s="34" t="s">
        <v>119</v>
      </c>
      <c r="E63" s="2" t="s">
        <v>111</v>
      </c>
      <c r="F63" s="2" t="s">
        <v>110</v>
      </c>
      <c r="G63" s="34" t="s">
        <v>119</v>
      </c>
      <c r="H63" s="34">
        <v>45528</v>
      </c>
      <c r="I63" s="5" t="s">
        <v>23</v>
      </c>
      <c r="J63" s="5" t="s">
        <v>19</v>
      </c>
      <c r="K63" s="11" t="str">
        <f t="shared" si="3"/>
        <v>F</v>
      </c>
    </row>
    <row r="64" spans="1:11">
      <c r="A64" s="2" t="s">
        <v>58</v>
      </c>
      <c r="B64" s="40"/>
      <c r="C64" s="26" t="s">
        <v>120</v>
      </c>
      <c r="D64" s="34" t="s">
        <v>121</v>
      </c>
      <c r="E64" s="2" t="s">
        <v>111</v>
      </c>
      <c r="F64" s="2" t="s">
        <v>110</v>
      </c>
      <c r="G64" s="34" t="s">
        <v>121</v>
      </c>
      <c r="H64" s="34">
        <v>45528</v>
      </c>
      <c r="I64" s="35" t="s">
        <v>23</v>
      </c>
      <c r="J64" s="35" t="s">
        <v>23</v>
      </c>
      <c r="K64" s="11" t="str">
        <f t="shared" si="3"/>
        <v>P</v>
      </c>
    </row>
    <row r="65" spans="1:11" ht="30">
      <c r="A65" s="2" t="s">
        <v>60</v>
      </c>
      <c r="B65" s="40"/>
      <c r="C65" s="26" t="s">
        <v>42</v>
      </c>
      <c r="D65" s="2"/>
      <c r="E65" s="2" t="s">
        <v>111</v>
      </c>
      <c r="F65" s="38" t="s">
        <v>110</v>
      </c>
      <c r="G65" s="2"/>
      <c r="H65" s="34">
        <v>45528</v>
      </c>
      <c r="I65" s="5" t="s">
        <v>19</v>
      </c>
      <c r="J65" s="5" t="s">
        <v>19</v>
      </c>
      <c r="K65" s="11" t="str">
        <f t="shared" si="3"/>
        <v>P</v>
      </c>
    </row>
    <row r="66" spans="1:11">
      <c r="A66" s="2" t="s">
        <v>62</v>
      </c>
      <c r="B66" s="40" t="s">
        <v>108</v>
      </c>
      <c r="C66" s="26" t="s">
        <v>117</v>
      </c>
      <c r="D66" s="34">
        <v>45528</v>
      </c>
      <c r="E66" s="2" t="s">
        <v>111</v>
      </c>
      <c r="F66" s="2" t="s">
        <v>110</v>
      </c>
      <c r="G66" s="34">
        <v>45524</v>
      </c>
      <c r="H66" s="34">
        <v>45528</v>
      </c>
      <c r="I66" s="5" t="s">
        <v>19</v>
      </c>
      <c r="J66" s="5" t="s">
        <v>19</v>
      </c>
      <c r="K66" s="11" t="str">
        <f t="shared" si="3"/>
        <v>P</v>
      </c>
    </row>
    <row r="67" spans="1:11">
      <c r="A67" s="2" t="s">
        <v>66</v>
      </c>
      <c r="B67" s="40"/>
      <c r="C67" s="26" t="s">
        <v>118</v>
      </c>
      <c r="D67" s="2" t="s">
        <v>122</v>
      </c>
      <c r="E67" s="2" t="s">
        <v>111</v>
      </c>
      <c r="F67" s="2" t="s">
        <v>110</v>
      </c>
      <c r="G67" s="34">
        <v>45524</v>
      </c>
      <c r="H67" s="2" t="s">
        <v>122</v>
      </c>
      <c r="I67" s="5" t="s">
        <v>23</v>
      </c>
      <c r="J67" s="5" t="s">
        <v>19</v>
      </c>
      <c r="K67" s="11" t="str">
        <f t="shared" si="3"/>
        <v>F</v>
      </c>
    </row>
    <row r="68" spans="1:11">
      <c r="A68" s="2" t="s">
        <v>69</v>
      </c>
      <c r="B68" s="40"/>
      <c r="C68" s="26" t="s">
        <v>120</v>
      </c>
      <c r="D68" s="2" t="s">
        <v>123</v>
      </c>
      <c r="E68" s="2" t="s">
        <v>111</v>
      </c>
      <c r="F68" s="2" t="s">
        <v>110</v>
      </c>
      <c r="G68" s="34">
        <v>45524</v>
      </c>
      <c r="H68" s="2" t="s">
        <v>123</v>
      </c>
      <c r="I68" s="35" t="s">
        <v>23</v>
      </c>
      <c r="J68" s="35" t="s">
        <v>23</v>
      </c>
      <c r="K68" s="11" t="str">
        <f t="shared" si="3"/>
        <v>P</v>
      </c>
    </row>
    <row r="69" spans="1:11">
      <c r="A69" s="2" t="s">
        <v>72</v>
      </c>
      <c r="B69" s="40"/>
      <c r="C69" s="26" t="s">
        <v>42</v>
      </c>
      <c r="D69" s="2"/>
      <c r="E69" s="2" t="s">
        <v>111</v>
      </c>
      <c r="F69" s="2" t="s">
        <v>110</v>
      </c>
      <c r="G69" s="34">
        <v>45524</v>
      </c>
      <c r="H69" s="2"/>
      <c r="I69" s="5" t="s">
        <v>19</v>
      </c>
      <c r="J69" s="5" t="s">
        <v>19</v>
      </c>
      <c r="K69" s="11" t="str">
        <f t="shared" si="3"/>
        <v>P</v>
      </c>
    </row>
    <row r="70" spans="1:11">
      <c r="A70" s="2" t="s">
        <v>74</v>
      </c>
      <c r="B70" s="40" t="s">
        <v>96</v>
      </c>
      <c r="C70" s="26" t="s">
        <v>97</v>
      </c>
      <c r="D70" s="2"/>
      <c r="E70" s="2" t="s">
        <v>111</v>
      </c>
      <c r="F70" s="2" t="s">
        <v>110</v>
      </c>
      <c r="G70" s="34">
        <v>45524</v>
      </c>
      <c r="H70" s="34">
        <v>45528</v>
      </c>
      <c r="I70" s="4" t="s">
        <v>19</v>
      </c>
      <c r="J70" s="5" t="s">
        <v>19</v>
      </c>
      <c r="K70" s="11" t="str">
        <f t="shared" si="3"/>
        <v>P</v>
      </c>
    </row>
    <row r="71" spans="1:11">
      <c r="A71" s="2" t="s">
        <v>75</v>
      </c>
      <c r="B71" s="40"/>
      <c r="C71" s="26" t="s">
        <v>100</v>
      </c>
      <c r="D71" s="2"/>
      <c r="E71" s="2" t="s">
        <v>111</v>
      </c>
      <c r="F71" s="2" t="s">
        <v>110</v>
      </c>
      <c r="G71" s="34" t="s">
        <v>121</v>
      </c>
      <c r="H71" s="34">
        <v>45529</v>
      </c>
      <c r="I71" s="5" t="s">
        <v>23</v>
      </c>
      <c r="J71" s="35" t="s">
        <v>23</v>
      </c>
      <c r="K71" s="11" t="str">
        <f t="shared" si="3"/>
        <v>P</v>
      </c>
    </row>
    <row r="72" spans="1:11">
      <c r="A72" s="7"/>
      <c r="B72" s="7"/>
      <c r="C72" s="7"/>
      <c r="D72" s="7"/>
      <c r="E72" s="7"/>
      <c r="F72" s="7"/>
      <c r="G72" s="8"/>
    </row>
    <row r="73" spans="1:11">
      <c r="A73" s="7"/>
      <c r="B73" s="7"/>
      <c r="C73" s="7"/>
      <c r="D73" s="7"/>
      <c r="E73" s="7"/>
      <c r="F73" s="7"/>
      <c r="G73" s="8"/>
    </row>
    <row r="74" spans="1:11">
      <c r="A74" s="28" t="s">
        <v>124</v>
      </c>
      <c r="B74" s="7"/>
      <c r="C74" s="7"/>
      <c r="D74" s="7"/>
      <c r="E74" s="7"/>
      <c r="F74" s="7"/>
      <c r="G74" s="7"/>
      <c r="H74" s="8"/>
    </row>
    <row r="75" spans="1:11">
      <c r="A75" s="7"/>
      <c r="B75" s="7"/>
      <c r="C75" s="7"/>
      <c r="D75" s="7"/>
      <c r="E75" s="7"/>
      <c r="F75" s="7"/>
      <c r="G75" s="7"/>
      <c r="H75" s="8"/>
    </row>
    <row r="76" spans="1:11">
      <c r="A76" s="43" t="s">
        <v>1</v>
      </c>
      <c r="B76" s="44" t="s">
        <v>2</v>
      </c>
      <c r="C76" s="44" t="s">
        <v>3</v>
      </c>
      <c r="D76" s="44" t="s">
        <v>4</v>
      </c>
      <c r="E76" s="50" t="s">
        <v>5</v>
      </c>
      <c r="F76" s="51"/>
      <c r="G76" s="51"/>
      <c r="H76" s="41" t="s">
        <v>6</v>
      </c>
      <c r="I76" s="56" t="s">
        <v>130</v>
      </c>
      <c r="J76" s="56" t="s">
        <v>131</v>
      </c>
    </row>
    <row r="77" spans="1:11">
      <c r="A77" s="43"/>
      <c r="B77" s="45"/>
      <c r="C77" s="45"/>
      <c r="D77" s="45"/>
      <c r="E77" s="1" t="s">
        <v>7</v>
      </c>
      <c r="F77" s="1" t="s">
        <v>8</v>
      </c>
      <c r="G77" s="39" t="s">
        <v>125</v>
      </c>
      <c r="H77" s="41"/>
      <c r="I77" s="56"/>
      <c r="J77" s="56"/>
    </row>
    <row r="78" spans="1:11">
      <c r="A78" s="2" t="s">
        <v>12</v>
      </c>
      <c r="B78" s="40" t="s">
        <v>7</v>
      </c>
      <c r="C78" s="3" t="s">
        <v>13</v>
      </c>
      <c r="D78" s="2" t="s">
        <v>14</v>
      </c>
      <c r="E78" s="2" t="s">
        <v>14</v>
      </c>
      <c r="F78" s="2" t="s">
        <v>15</v>
      </c>
      <c r="G78" s="3" t="s">
        <v>126</v>
      </c>
      <c r="H78" s="4" t="s">
        <v>19</v>
      </c>
      <c r="I78" s="35" t="s">
        <v>19</v>
      </c>
      <c r="J78" s="11" t="str">
        <f>IF(ISERROR(I78),"P", IF(H78=I78, "P", "F"))</f>
        <v>P</v>
      </c>
    </row>
    <row r="79" spans="1:11">
      <c r="A79" s="2" t="s">
        <v>20</v>
      </c>
      <c r="B79" s="40"/>
      <c r="C79" s="26" t="s">
        <v>21</v>
      </c>
      <c r="D79" s="2">
        <v>1</v>
      </c>
      <c r="E79" s="2">
        <v>1</v>
      </c>
      <c r="F79" s="2" t="s">
        <v>15</v>
      </c>
      <c r="G79" s="3" t="s">
        <v>126</v>
      </c>
      <c r="H79" s="4" t="s">
        <v>23</v>
      </c>
      <c r="I79" s="35" t="s">
        <v>19</v>
      </c>
      <c r="J79" s="11" t="str">
        <f t="shared" ref="J79:J98" si="4">IF(ISERROR(I79),"P", IF(H79=I79, "P", "F"))</f>
        <v>F</v>
      </c>
    </row>
    <row r="80" spans="1:11">
      <c r="A80" s="2" t="s">
        <v>24</v>
      </c>
      <c r="B80" s="40"/>
      <c r="C80" s="26" t="s">
        <v>25</v>
      </c>
      <c r="D80" s="2" t="s">
        <v>26</v>
      </c>
      <c r="E80" s="2" t="s">
        <v>26</v>
      </c>
      <c r="F80" s="2" t="s">
        <v>15</v>
      </c>
      <c r="G80" s="3" t="s">
        <v>126</v>
      </c>
      <c r="H80" s="4" t="s">
        <v>23</v>
      </c>
      <c r="I80" s="35" t="s">
        <v>19</v>
      </c>
      <c r="J80" s="11" t="str">
        <f t="shared" si="4"/>
        <v>F</v>
      </c>
    </row>
    <row r="81" spans="1:10">
      <c r="A81" s="2" t="s">
        <v>28</v>
      </c>
      <c r="B81" s="40"/>
      <c r="C81" s="26" t="s">
        <v>29</v>
      </c>
      <c r="D81" s="2" t="s">
        <v>30</v>
      </c>
      <c r="E81" s="2" t="s">
        <v>30</v>
      </c>
      <c r="F81" s="2" t="s">
        <v>15</v>
      </c>
      <c r="G81" s="3" t="s">
        <v>126</v>
      </c>
      <c r="H81" s="4" t="s">
        <v>23</v>
      </c>
      <c r="I81" s="35" t="s">
        <v>19</v>
      </c>
      <c r="J81" s="11" t="str">
        <f t="shared" si="4"/>
        <v>F</v>
      </c>
    </row>
    <row r="82" spans="1:10">
      <c r="A82" s="2" t="s">
        <v>32</v>
      </c>
      <c r="B82" s="40"/>
      <c r="C82" s="26" t="s">
        <v>33</v>
      </c>
      <c r="D82" s="2" t="s">
        <v>34</v>
      </c>
      <c r="E82" s="2" t="s">
        <v>34</v>
      </c>
      <c r="F82" s="2" t="s">
        <v>15</v>
      </c>
      <c r="G82" s="3" t="s">
        <v>126</v>
      </c>
      <c r="H82" s="4" t="s">
        <v>23</v>
      </c>
      <c r="I82" s="35" t="s">
        <v>19</v>
      </c>
      <c r="J82" s="11" t="str">
        <f t="shared" si="4"/>
        <v>F</v>
      </c>
    </row>
    <row r="83" spans="1:10">
      <c r="A83" s="2" t="s">
        <v>36</v>
      </c>
      <c r="B83" s="40"/>
      <c r="C83" s="26" t="s">
        <v>37</v>
      </c>
      <c r="D83" s="2" t="s">
        <v>38</v>
      </c>
      <c r="E83" s="2" t="s">
        <v>38</v>
      </c>
      <c r="F83" s="2" t="s">
        <v>15</v>
      </c>
      <c r="G83" s="3" t="s">
        <v>126</v>
      </c>
      <c r="H83" s="4" t="s">
        <v>23</v>
      </c>
      <c r="I83" s="35" t="s">
        <v>19</v>
      </c>
      <c r="J83" s="11" t="str">
        <f t="shared" si="4"/>
        <v>F</v>
      </c>
    </row>
    <row r="84" spans="1:10">
      <c r="A84" s="2" t="s">
        <v>41</v>
      </c>
      <c r="B84" s="40"/>
      <c r="C84" s="26" t="s">
        <v>42</v>
      </c>
      <c r="D84" s="2"/>
      <c r="E84" s="2"/>
      <c r="F84" s="2" t="s">
        <v>15</v>
      </c>
      <c r="G84" s="3" t="s">
        <v>126</v>
      </c>
      <c r="H84" s="4" t="s">
        <v>23</v>
      </c>
      <c r="I84" s="35" t="s">
        <v>23</v>
      </c>
      <c r="J84" s="11" t="str">
        <f t="shared" si="4"/>
        <v>P</v>
      </c>
    </row>
    <row r="85" spans="1:10">
      <c r="A85" s="2" t="s">
        <v>44</v>
      </c>
      <c r="B85" s="40" t="s">
        <v>8</v>
      </c>
      <c r="C85" s="26" t="s">
        <v>13</v>
      </c>
      <c r="D85" s="2" t="s">
        <v>15</v>
      </c>
      <c r="E85" s="2" t="s">
        <v>14</v>
      </c>
      <c r="F85" s="2" t="s">
        <v>15</v>
      </c>
      <c r="G85" t="s">
        <v>126</v>
      </c>
      <c r="H85" s="4" t="s">
        <v>19</v>
      </c>
      <c r="I85" s="35" t="s">
        <v>19</v>
      </c>
      <c r="J85" s="11" t="str">
        <f t="shared" si="4"/>
        <v>P</v>
      </c>
    </row>
    <row r="86" spans="1:10">
      <c r="A86" s="2" t="s">
        <v>46</v>
      </c>
      <c r="B86" s="40"/>
      <c r="C86" s="26" t="s">
        <v>21</v>
      </c>
      <c r="D86" s="2">
        <v>124</v>
      </c>
      <c r="E86" s="2" t="s">
        <v>14</v>
      </c>
      <c r="F86" s="2">
        <v>124</v>
      </c>
      <c r="G86" s="3" t="s">
        <v>126</v>
      </c>
      <c r="H86" s="4" t="s">
        <v>23</v>
      </c>
      <c r="I86" s="35" t="s">
        <v>19</v>
      </c>
      <c r="J86" s="11" t="str">
        <f t="shared" si="4"/>
        <v>F</v>
      </c>
    </row>
    <row r="87" spans="1:10">
      <c r="A87" s="2" t="s">
        <v>48</v>
      </c>
      <c r="B87" s="40"/>
      <c r="C87" s="26" t="s">
        <v>25</v>
      </c>
      <c r="D87" s="2" t="s">
        <v>49</v>
      </c>
      <c r="E87" s="2" t="s">
        <v>14</v>
      </c>
      <c r="F87" s="2" t="s">
        <v>49</v>
      </c>
      <c r="G87" s="3" t="s">
        <v>126</v>
      </c>
      <c r="H87" s="4" t="s">
        <v>23</v>
      </c>
      <c r="I87" s="35" t="s">
        <v>19</v>
      </c>
      <c r="J87" s="11" t="str">
        <f t="shared" si="4"/>
        <v>F</v>
      </c>
    </row>
    <row r="88" spans="1:10">
      <c r="A88" s="2" t="s">
        <v>51</v>
      </c>
      <c r="B88" s="40"/>
      <c r="C88" s="26" t="s">
        <v>52</v>
      </c>
      <c r="D88" s="2" t="s">
        <v>53</v>
      </c>
      <c r="E88" s="2" t="s">
        <v>14</v>
      </c>
      <c r="F88" s="2" t="s">
        <v>53</v>
      </c>
      <c r="G88" s="3" t="s">
        <v>126</v>
      </c>
      <c r="H88" s="4" t="s">
        <v>23</v>
      </c>
      <c r="I88" s="35" t="s">
        <v>19</v>
      </c>
      <c r="J88" s="11" t="str">
        <f t="shared" si="4"/>
        <v>F</v>
      </c>
    </row>
    <row r="89" spans="1:10">
      <c r="A89" s="2" t="s">
        <v>55</v>
      </c>
      <c r="B89" s="40"/>
      <c r="C89" s="26" t="s">
        <v>33</v>
      </c>
      <c r="D89" s="2" t="s">
        <v>56</v>
      </c>
      <c r="E89" s="2" t="s">
        <v>14</v>
      </c>
      <c r="F89" s="2" t="s">
        <v>56</v>
      </c>
      <c r="G89" s="3" t="s">
        <v>126</v>
      </c>
      <c r="H89" s="4" t="s">
        <v>23</v>
      </c>
      <c r="I89" s="35" t="s">
        <v>19</v>
      </c>
      <c r="J89" s="11" t="str">
        <f t="shared" si="4"/>
        <v>F</v>
      </c>
    </row>
    <row r="90" spans="1:10">
      <c r="A90" s="2" t="s">
        <v>58</v>
      </c>
      <c r="B90" s="40"/>
      <c r="C90" s="26" t="s">
        <v>37</v>
      </c>
      <c r="D90" s="2" t="s">
        <v>38</v>
      </c>
      <c r="E90" s="2" t="s">
        <v>14</v>
      </c>
      <c r="F90" s="2" t="s">
        <v>38</v>
      </c>
      <c r="G90" s="3" t="s">
        <v>126</v>
      </c>
      <c r="H90" s="4" t="s">
        <v>23</v>
      </c>
      <c r="I90" s="35" t="s">
        <v>19</v>
      </c>
      <c r="J90" s="11" t="str">
        <f t="shared" si="4"/>
        <v>F</v>
      </c>
    </row>
    <row r="91" spans="1:10">
      <c r="A91" s="2" t="s">
        <v>60</v>
      </c>
      <c r="B91" s="40"/>
      <c r="C91" s="26" t="s">
        <v>42</v>
      </c>
      <c r="D91" s="2"/>
      <c r="E91" s="2" t="s">
        <v>14</v>
      </c>
      <c r="F91" s="2"/>
      <c r="G91" s="3" t="s">
        <v>126</v>
      </c>
      <c r="H91" s="4" t="s">
        <v>23</v>
      </c>
      <c r="I91" s="35" t="s">
        <v>23</v>
      </c>
      <c r="J91" s="11" t="str">
        <f t="shared" si="4"/>
        <v>P</v>
      </c>
    </row>
    <row r="92" spans="1:10">
      <c r="A92" s="2" t="s">
        <v>62</v>
      </c>
      <c r="B92" s="40" t="s">
        <v>125</v>
      </c>
      <c r="C92" s="26" t="s">
        <v>63</v>
      </c>
      <c r="D92" s="2" t="s">
        <v>126</v>
      </c>
      <c r="E92" s="2" t="s">
        <v>14</v>
      </c>
      <c r="F92" s="2" t="s">
        <v>15</v>
      </c>
      <c r="G92" s="3" t="s">
        <v>126</v>
      </c>
      <c r="H92" s="4" t="s">
        <v>19</v>
      </c>
      <c r="I92" s="4" t="s">
        <v>19</v>
      </c>
      <c r="J92" s="11" t="str">
        <f t="shared" si="4"/>
        <v>P</v>
      </c>
    </row>
    <row r="93" spans="1:10">
      <c r="A93" s="2" t="s">
        <v>66</v>
      </c>
      <c r="B93" s="40"/>
      <c r="C93" s="26" t="s">
        <v>67</v>
      </c>
      <c r="D93" s="2" t="s">
        <v>127</v>
      </c>
      <c r="E93" s="2" t="s">
        <v>14</v>
      </c>
      <c r="F93" s="2" t="s">
        <v>15</v>
      </c>
      <c r="G93" s="2" t="s">
        <v>127</v>
      </c>
      <c r="H93" s="4" t="s">
        <v>23</v>
      </c>
      <c r="I93" s="4" t="s">
        <v>23</v>
      </c>
      <c r="J93" s="11" t="str">
        <f t="shared" si="4"/>
        <v>P</v>
      </c>
    </row>
    <row r="94" spans="1:10">
      <c r="A94" s="2" t="s">
        <v>69</v>
      </c>
      <c r="B94" s="40"/>
      <c r="C94" s="26" t="s">
        <v>70</v>
      </c>
      <c r="D94" s="2" t="s">
        <v>18</v>
      </c>
      <c r="E94" s="2" t="s">
        <v>14</v>
      </c>
      <c r="F94" s="2" t="s">
        <v>15</v>
      </c>
      <c r="G94" s="2" t="s">
        <v>18</v>
      </c>
      <c r="H94" s="4" t="s">
        <v>23</v>
      </c>
      <c r="I94" s="4" t="s">
        <v>23</v>
      </c>
      <c r="J94" s="11" t="str">
        <f t="shared" si="4"/>
        <v>P</v>
      </c>
    </row>
    <row r="95" spans="1:10">
      <c r="A95" s="2" t="s">
        <v>72</v>
      </c>
      <c r="B95" s="40"/>
      <c r="C95" s="26" t="s">
        <v>33</v>
      </c>
      <c r="D95" s="2" t="s">
        <v>128</v>
      </c>
      <c r="E95" s="2" t="s">
        <v>14</v>
      </c>
      <c r="F95" s="2" t="s">
        <v>15</v>
      </c>
      <c r="G95" s="3" t="s">
        <v>128</v>
      </c>
      <c r="H95" s="4" t="s">
        <v>23</v>
      </c>
      <c r="I95" s="4" t="s">
        <v>23</v>
      </c>
      <c r="J95" s="11" t="str">
        <f t="shared" si="4"/>
        <v>P</v>
      </c>
    </row>
    <row r="96" spans="1:10">
      <c r="A96" s="2" t="s">
        <v>74</v>
      </c>
      <c r="B96" s="40"/>
      <c r="C96" s="26" t="s">
        <v>42</v>
      </c>
      <c r="D96" s="2"/>
      <c r="E96" s="2" t="s">
        <v>14</v>
      </c>
      <c r="F96" s="2" t="s">
        <v>15</v>
      </c>
      <c r="G96" s="2"/>
      <c r="H96" s="4" t="s">
        <v>23</v>
      </c>
      <c r="I96" s="4" t="s">
        <v>23</v>
      </c>
      <c r="J96" s="11" t="str">
        <f t="shared" si="4"/>
        <v>P</v>
      </c>
    </row>
    <row r="97" spans="1:10">
      <c r="A97" s="2" t="s">
        <v>95</v>
      </c>
      <c r="B97" s="40" t="s">
        <v>96</v>
      </c>
      <c r="C97" s="26" t="s">
        <v>97</v>
      </c>
      <c r="D97" s="2"/>
      <c r="E97" s="2" t="s">
        <v>14</v>
      </c>
      <c r="F97" s="2" t="s">
        <v>15</v>
      </c>
      <c r="G97" s="3" t="s">
        <v>126</v>
      </c>
      <c r="H97" s="4" t="s">
        <v>19</v>
      </c>
      <c r="I97" s="35" t="s">
        <v>19</v>
      </c>
      <c r="J97" s="11" t="str">
        <f t="shared" si="4"/>
        <v>P</v>
      </c>
    </row>
    <row r="98" spans="1:10">
      <c r="A98" s="2" t="s">
        <v>99</v>
      </c>
      <c r="B98" s="40"/>
      <c r="C98" s="26" t="s">
        <v>100</v>
      </c>
      <c r="D98" s="2"/>
      <c r="E98" s="2" t="s">
        <v>101</v>
      </c>
      <c r="F98" s="2" t="s">
        <v>15</v>
      </c>
      <c r="G98" s="3" t="s">
        <v>126</v>
      </c>
      <c r="H98" s="5" t="s">
        <v>23</v>
      </c>
      <c r="I98" s="35" t="s">
        <v>19</v>
      </c>
      <c r="J98" s="11" t="str">
        <f t="shared" si="4"/>
        <v>F</v>
      </c>
    </row>
  </sheetData>
  <mergeCells count="45">
    <mergeCell ref="H1:H2"/>
    <mergeCell ref="A1:A2"/>
    <mergeCell ref="B1:B2"/>
    <mergeCell ref="C1:E1"/>
    <mergeCell ref="F1:F2"/>
    <mergeCell ref="G1:G2"/>
    <mergeCell ref="A16:A17"/>
    <mergeCell ref="B16:B17"/>
    <mergeCell ref="C16:C17"/>
    <mergeCell ref="D16:D17"/>
    <mergeCell ref="E16:I16"/>
    <mergeCell ref="J16:J17"/>
    <mergeCell ref="B18:B24"/>
    <mergeCell ref="B25:B31"/>
    <mergeCell ref="B32:B36"/>
    <mergeCell ref="B37:B40"/>
    <mergeCell ref="I50:I51"/>
    <mergeCell ref="B52:B58"/>
    <mergeCell ref="B59:B61"/>
    <mergeCell ref="B41:B43"/>
    <mergeCell ref="B44:B45"/>
    <mergeCell ref="B50:B51"/>
    <mergeCell ref="C50:C51"/>
    <mergeCell ref="B70:B71"/>
    <mergeCell ref="A76:A77"/>
    <mergeCell ref="B76:B77"/>
    <mergeCell ref="D50:D51"/>
    <mergeCell ref="E50:H50"/>
    <mergeCell ref="A50:A51"/>
    <mergeCell ref="B85:B91"/>
    <mergeCell ref="B92:B96"/>
    <mergeCell ref="B97:B98"/>
    <mergeCell ref="K16:K17"/>
    <mergeCell ref="L16:L17"/>
    <mergeCell ref="J50:J51"/>
    <mergeCell ref="K50:K51"/>
    <mergeCell ref="I76:I77"/>
    <mergeCell ref="J76:J77"/>
    <mergeCell ref="C76:C77"/>
    <mergeCell ref="D76:D77"/>
    <mergeCell ref="E76:G76"/>
    <mergeCell ref="H76:H77"/>
    <mergeCell ref="B78:B84"/>
    <mergeCell ref="B62:B65"/>
    <mergeCell ref="B66:B69"/>
  </mergeCells>
  <conditionalFormatting sqref="H1:H1048576">
    <cfRule type="cellIs" dxfId="4" priority="5" operator="equal">
      <formula>"F"</formula>
    </cfRule>
  </conditionalFormatting>
  <conditionalFormatting sqref="I92:I96">
    <cfRule type="cellIs" dxfId="3" priority="1" operator="equal">
      <formula>"F"</formula>
    </cfRule>
  </conditionalFormatting>
  <conditionalFormatting sqref="J78:J98">
    <cfRule type="cellIs" dxfId="2" priority="2" operator="equal">
      <formula>"F"</formula>
    </cfRule>
  </conditionalFormatting>
  <conditionalFormatting sqref="K52:K71">
    <cfRule type="cellIs" dxfId="1" priority="3" operator="equal">
      <formula>"F"</formula>
    </cfRule>
  </conditionalFormatting>
  <conditionalFormatting sqref="L18:L45">
    <cfRule type="cellIs" dxfId="0" priority="4" operator="equal">
      <formula>"F"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D76E-CE60-A642-B4E6-5272640B3C65}">
  <dimension ref="A1:D12"/>
  <sheetViews>
    <sheetView workbookViewId="0">
      <selection activeCell="E17" sqref="E17"/>
    </sheetView>
  </sheetViews>
  <sheetFormatPr defaultColWidth="17.140625" defaultRowHeight="15"/>
  <cols>
    <col min="1" max="1" width="10.42578125" bestFit="1" customWidth="1"/>
    <col min="2" max="2" width="64.42578125" bestFit="1" customWidth="1"/>
  </cols>
  <sheetData>
    <row r="1" spans="1:4">
      <c r="A1" s="25" t="s">
        <v>144</v>
      </c>
      <c r="B1" s="25" t="s">
        <v>145</v>
      </c>
      <c r="C1" s="25" t="s">
        <v>146</v>
      </c>
      <c r="D1" s="37">
        <v>21127234</v>
      </c>
    </row>
    <row r="2" spans="1:4">
      <c r="A2" s="25" t="s">
        <v>147</v>
      </c>
      <c r="B2" s="25" t="s">
        <v>148</v>
      </c>
      <c r="C2" s="25" t="s">
        <v>149</v>
      </c>
      <c r="D2" s="25" t="s">
        <v>150</v>
      </c>
    </row>
    <row r="3" spans="1:4">
      <c r="A3" s="25"/>
      <c r="B3" s="25" t="s">
        <v>151</v>
      </c>
      <c r="C3" s="25"/>
      <c r="D3" s="25"/>
    </row>
    <row r="4" spans="1:4">
      <c r="A4" s="25"/>
      <c r="B4" s="25" t="s">
        <v>152</v>
      </c>
      <c r="C4" s="25" t="s">
        <v>153</v>
      </c>
      <c r="D4" s="25"/>
    </row>
    <row r="5" spans="1:4" ht="15.75" thickBot="1"/>
    <row r="6" spans="1:4" s="7" customFormat="1" ht="15.75" thickBot="1">
      <c r="A6" s="23" t="s">
        <v>154</v>
      </c>
      <c r="B6" s="23" t="s">
        <v>155</v>
      </c>
      <c r="C6" s="23" t="s">
        <v>156</v>
      </c>
      <c r="D6" s="24" t="s">
        <v>157</v>
      </c>
    </row>
    <row r="7" spans="1:4" ht="15.75" thickBot="1">
      <c r="A7" s="22">
        <v>1</v>
      </c>
      <c r="B7" s="18" t="s">
        <v>158</v>
      </c>
      <c r="C7" s="19">
        <f>1*2</f>
        <v>2</v>
      </c>
      <c r="D7" s="20">
        <v>2</v>
      </c>
    </row>
    <row r="8" spans="1:4" ht="15.75" thickBot="1">
      <c r="A8" s="19">
        <v>2</v>
      </c>
      <c r="B8" s="18" t="s">
        <v>159</v>
      </c>
      <c r="C8" s="19">
        <f>1*2</f>
        <v>2</v>
      </c>
      <c r="D8" s="36">
        <v>2</v>
      </c>
    </row>
    <row r="9" spans="1:4" ht="30.75" thickBot="1">
      <c r="A9" s="22">
        <v>3</v>
      </c>
      <c r="B9" s="18" t="s">
        <v>160</v>
      </c>
      <c r="C9" s="19">
        <f>1*2</f>
        <v>2</v>
      </c>
      <c r="D9" s="20">
        <v>2</v>
      </c>
    </row>
    <row r="10" spans="1:4" ht="15.75" thickBot="1">
      <c r="A10" s="19">
        <v>4</v>
      </c>
      <c r="B10" s="18" t="s">
        <v>161</v>
      </c>
      <c r="C10" s="19">
        <f>1*2</f>
        <v>2</v>
      </c>
      <c r="D10" s="20">
        <v>2</v>
      </c>
    </row>
    <row r="11" spans="1:4" ht="15.75" thickBot="1">
      <c r="A11" s="22">
        <v>5</v>
      </c>
      <c r="B11" s="18" t="s">
        <v>162</v>
      </c>
      <c r="C11" s="19">
        <f>1*2</f>
        <v>2</v>
      </c>
      <c r="D11" s="36">
        <v>2</v>
      </c>
    </row>
    <row r="12" spans="1:4" ht="15.75" thickBot="1">
      <c r="A12" s="18"/>
      <c r="B12" s="21" t="s">
        <v>163</v>
      </c>
      <c r="C12" s="19">
        <v>10</v>
      </c>
      <c r="D12" s="20">
        <f>SUM(D7:D11)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NGUYỄN LÊ ANH CHI</cp:lastModifiedBy>
  <cp:revision/>
  <dcterms:created xsi:type="dcterms:W3CDTF">2019-03-06T07:08:31Z</dcterms:created>
  <dcterms:modified xsi:type="dcterms:W3CDTF">2024-08-27T14:34:30Z</dcterms:modified>
  <cp:category/>
  <cp:contentStatus/>
</cp:coreProperties>
</file>