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qtcloud.sharepoint.com/sites/MS-COVID-19TestingTeam/Shared Documents/General/"/>
    </mc:Choice>
  </mc:AlternateContent>
  <xr:revisionPtr revIDLastSave="297" documentId="8_{BF47ED3A-D8BD-F440-849E-0991F9D957D1}" xr6:coauthVersionLast="45" xr6:coauthVersionMax="45" xr10:uidLastSave="{41DF9BEE-6480-4231-A08E-ACDF4C2211BE}"/>
  <bookViews>
    <workbookView xWindow="28680" yWindow="-120" windowWidth="29040" windowHeight="15840" firstSheet="1" activeTab="1" xr2:uid="{00000000-000D-0000-FFFF-FFFF00000000}"/>
  </bookViews>
  <sheets>
    <sheet name="Molecular test kits" sheetId="13" r:id="rId1"/>
    <sheet name="Combined Molec&amp;Antigen Tests" sheetId="5" r:id="rId2"/>
    <sheet name="Sheet1" sheetId="14" r:id="rId3"/>
    <sheet name="Lab Developed Tests" sheetId="10" r:id="rId4"/>
    <sheet name="Serological test fields" sheetId="3" r:id="rId5"/>
    <sheet name="Sample Types" sheetId="7" r:id="rId6"/>
  </sheets>
  <definedNames>
    <definedName name="_xlnm._FilterDatabase" localSheetId="1" hidden="1">'Combined Molec&amp;Antigen Tests'!$A$1:$AG$230</definedName>
    <definedName name="_xlnm._FilterDatabase" localSheetId="0" hidden="1">'Molecular test kits'!$A$1:$AG$51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9" i="14" l="1"/>
  <c r="G220" i="14"/>
  <c r="G221" i="14"/>
  <c r="G222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195" i="14"/>
  <c r="G196" i="14"/>
  <c r="G197" i="14"/>
  <c r="G198" i="14"/>
  <c r="G199" i="14"/>
  <c r="G200" i="14"/>
  <c r="G201" i="14"/>
  <c r="G202" i="14"/>
  <c r="G203" i="14"/>
  <c r="G204" i="14"/>
  <c r="G205" i="14"/>
  <c r="G191" i="14"/>
  <c r="G192" i="14"/>
  <c r="G193" i="14"/>
  <c r="G194" i="14"/>
  <c r="G180" i="14"/>
  <c r="G181" i="14"/>
  <c r="G182" i="14"/>
  <c r="G183" i="14"/>
  <c r="G184" i="14"/>
  <c r="G185" i="14"/>
  <c r="G186" i="14"/>
  <c r="G187" i="14"/>
  <c r="G188" i="14"/>
  <c r="G189" i="14"/>
  <c r="G190" i="14"/>
  <c r="G174" i="14"/>
  <c r="G175" i="14"/>
  <c r="G176" i="14"/>
  <c r="G177" i="14"/>
  <c r="G178" i="14"/>
  <c r="G179" i="14"/>
  <c r="G173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38" i="14"/>
  <c r="G39" i="14"/>
  <c r="G40" i="14"/>
  <c r="G41" i="14"/>
  <c r="G42" i="14"/>
  <c r="G43" i="14"/>
  <c r="G44" i="14"/>
  <c r="G45" i="14"/>
  <c r="G46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" i="14"/>
  <c r="G3" i="14"/>
  <c r="G4" i="14"/>
  <c r="G5" i="14"/>
  <c r="G6" i="14"/>
  <c r="G7" i="14"/>
  <c r="G1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186" i="14"/>
  <c r="C187" i="14"/>
  <c r="C188" i="14"/>
  <c r="C189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20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2" i="14"/>
  <c r="C3" i="14"/>
  <c r="C4" i="14"/>
  <c r="C5" i="14"/>
  <c r="C6" i="14"/>
  <c r="C7" i="14"/>
  <c r="C8" i="14"/>
  <c r="C9" i="14"/>
  <c r="C10" i="14"/>
  <c r="C11" i="14"/>
  <c r="C12" i="14"/>
  <c r="C1" i="14"/>
</calcChain>
</file>

<file path=xl/sharedStrings.xml><?xml version="1.0" encoding="utf-8"?>
<sst xmlns="http://schemas.openxmlformats.org/spreadsheetml/2006/main" count="8298" uniqueCount="2617">
  <si>
    <t>Company</t>
  </si>
  <si>
    <t>Test name</t>
  </si>
  <si>
    <t>Molecular Test Instrument Platform</t>
  </si>
  <si>
    <t xml:space="preserve">Instructions for Users </t>
  </si>
  <si>
    <t>Link to test web page</t>
  </si>
  <si>
    <t>Regulatory status</t>
  </si>
  <si>
    <t>Sample type</t>
  </si>
  <si>
    <t>Point-of-Care?</t>
  </si>
  <si>
    <t>Sample prep integrated?</t>
  </si>
  <si>
    <t>Catalog number</t>
  </si>
  <si>
    <t xml:space="preserve">Customer Support by Email or Web </t>
  </si>
  <si>
    <t>Company point of contact</t>
  </si>
  <si>
    <t>Company telephone number</t>
  </si>
  <si>
    <t>Company address: street</t>
  </si>
  <si>
    <t>Company address:  city</t>
  </si>
  <si>
    <t>Company address: state or province</t>
  </si>
  <si>
    <t>Company address:  country</t>
  </si>
  <si>
    <t>Company address:  postal code</t>
  </si>
  <si>
    <t>Cost / kit</t>
  </si>
  <si>
    <t>Test in stock?</t>
  </si>
  <si>
    <t>Lead time to ship orders</t>
  </si>
  <si>
    <t>Company stage</t>
  </si>
  <si>
    <t>Company valuation</t>
  </si>
  <si>
    <t>Company entered PCR test market</t>
  </si>
  <si>
    <t># of other tests in the marketplace / number with FDA approval / with CE mark</t>
  </si>
  <si>
    <t>Production rate of tests</t>
  </si>
  <si>
    <t>Still expanding production capacity?</t>
  </si>
  <si>
    <t>Gene target</t>
  </si>
  <si>
    <t>Verified LOD</t>
  </si>
  <si>
    <t>Avg Ct (lowest dilution 10/10)</t>
  </si>
  <si>
    <t>Turn-around time</t>
  </si>
  <si>
    <t># of tests per instrument run</t>
  </si>
  <si>
    <t># of tests / kit</t>
  </si>
  <si>
    <t>ABI 7500</t>
  </si>
  <si>
    <t xml:space="preserve">Sensitivity </t>
  </si>
  <si>
    <t>Specificity</t>
  </si>
  <si>
    <t>Test Type</t>
  </si>
  <si>
    <t>Clinical, LOD, or both</t>
  </si>
  <si>
    <t>PPA</t>
  </si>
  <si>
    <t>NPA</t>
  </si>
  <si>
    <t>Performance Target Specimen</t>
  </si>
  <si>
    <t>Performance Notes</t>
  </si>
  <si>
    <t>1drop Inc.</t>
  </si>
  <si>
    <t>1copy COVID-19 qPCR Multi Kit</t>
  </si>
  <si>
    <t>Roche LightCycler, Qiagen Rotor-Gene Q, ThermoFisher QuantStudio Dx, ABI 7500, Bio-Rad CFX96</t>
  </si>
  <si>
    <t>https://www.fda.gov/media/137935/download</t>
  </si>
  <si>
    <t>http://www.1drop.co.kr/sp.php?p=63</t>
  </si>
  <si>
    <t>US FDA EUA</t>
  </si>
  <si>
    <t>nasopharyngeal swab, oropharyngeal swab, nasal swab, nasal wash</t>
  </si>
  <si>
    <t>N</t>
  </si>
  <si>
    <t>M22MD100M</t>
  </si>
  <si>
    <t>cs@1drop.co.kr</t>
  </si>
  <si>
    <t>+82 70 4275 1248</t>
  </si>
  <si>
    <t>A-203, Keumkang Penterium IT Tower, 215, Galmachi-ro, Jungwon-gu</t>
  </si>
  <si>
    <t>Seongnam-si</t>
  </si>
  <si>
    <t>Gyeonggi-do</t>
  </si>
  <si>
    <t>Republic of Korea</t>
  </si>
  <si>
    <t>RdRp, E</t>
  </si>
  <si>
    <t>200 copies per milliliter</t>
  </si>
  <si>
    <t>Lab-developed test (LDT) / service</t>
  </si>
  <si>
    <t>3B Blackbio Biotech India Ltd., a subsidiary of Kilpest India Ltd.</t>
  </si>
  <si>
    <t>TRUPCR SARS-CoV-2 Kit</t>
  </si>
  <si>
    <t>Qiagen Rotor-Gene Q, ThermoFisher QuantStudio 3</t>
  </si>
  <si>
    <t>https://www.fda.gov/media/139296/download</t>
  </si>
  <si>
    <t>https://3bblackbio.com/covid-19-corona-virus-real-time-qpcr-kit-sars-cov-2-trupcr.html</t>
  </si>
  <si>
    <t>nasopharyngeal swab, oropharyngeal swab, nasal swab, nasal wash, bronchoalveolar lavage</t>
  </si>
  <si>
    <t>3B304</t>
  </si>
  <si>
    <t>mail@genophyll.com</t>
  </si>
  <si>
    <t>1-732-945-0190</t>
  </si>
  <si>
    <t>Genophyll Enterprises, LLC, 100 Davidson Ave Suite 109</t>
  </si>
  <si>
    <t>Somerset</t>
  </si>
  <si>
    <t>NJ</t>
  </si>
  <si>
    <t>USA</t>
  </si>
  <si>
    <t>Abbott Diagnostics Scarborough, Inc.</t>
  </si>
  <si>
    <t>ID NOW COVID-19</t>
  </si>
  <si>
    <t>ID NOW</t>
  </si>
  <si>
    <t>https://www.fda.gov/media/136525/download</t>
  </si>
  <si>
    <t>https://www.alere.com/en/home/product-details/id-now-covid-19.html</t>
  </si>
  <si>
    <t xml:space="preserve">nasopharyngeal swab, oropharangeal swab, nasal swab </t>
  </si>
  <si>
    <t>Y</t>
  </si>
  <si>
    <t>190-000: ID NOW COVID-19 Test Kit</t>
  </si>
  <si>
    <t>ts.scr@abbott.com</t>
  </si>
  <si>
    <t xml:space="preserve"> 1-855-731-2288</t>
  </si>
  <si>
    <t>10 Southgate Road</t>
  </si>
  <si>
    <t>Scarborough</t>
  </si>
  <si>
    <t>Maine</t>
  </si>
  <si>
    <t>RdRp</t>
  </si>
  <si>
    <t>125 copies per milliliters</t>
  </si>
  <si>
    <t>&gt;13 minutes</t>
  </si>
  <si>
    <t>Abbott Molecular</t>
  </si>
  <si>
    <t>Abbott RealTime SARS-CoV-2 assay</t>
  </si>
  <si>
    <t>Abbott m2000</t>
  </si>
  <si>
    <t>https://www.fda.gov/media/136258/download</t>
  </si>
  <si>
    <t>https://www.molecular.abbott/us/en/products/infectious-disease/RealTime-SARS-CoV-2-Assay</t>
  </si>
  <si>
    <t>nasopharyngeal swab, oropharyngeal swab</t>
  </si>
  <si>
    <t>09N77-095, 09N77-085</t>
  </si>
  <si>
    <t>molecularsupport@abbott.com</t>
  </si>
  <si>
    <t>Abbott Molecular Inc.</t>
  </si>
  <si>
    <t>1 800 553 7042</t>
  </si>
  <si>
    <t>1300 East Touhy Avenue</t>
  </si>
  <si>
    <t>Des Plaines</t>
  </si>
  <si>
    <t>IA</t>
  </si>
  <si>
    <t>RdRp, N</t>
  </si>
  <si>
    <t>6.2  genome equivalents per reaction</t>
  </si>
  <si>
    <t>Alinity m SARS-CoV-2 assay</t>
  </si>
  <si>
    <t>Alinity m</t>
  </si>
  <si>
    <t>https://www.fda.gov/media/137979/download</t>
  </si>
  <si>
    <t>https://www.molecular.abbott/us/en/products/infectious-disease/alinity-m-sars-cov-2-assay</t>
  </si>
  <si>
    <t xml:space="preserve">nasopharyngeal swab, oropharyngeal swab, bronchoalveolar lavage </t>
  </si>
  <si>
    <t>09N78-095, 09N78-085</t>
  </si>
  <si>
    <t>100 copies per milliliter</t>
  </si>
  <si>
    <t>varies</t>
  </si>
  <si>
    <t>altona Diagnostics GmbH</t>
  </si>
  <si>
    <t>RealStar SARS-CoV-2 RT-PCR Kit U.S.</t>
  </si>
  <si>
    <t>Bio-Rad CFX96</t>
  </si>
  <si>
    <t>https://www.fda.gov/media/137252/download</t>
  </si>
  <si>
    <t>https://altona-diagnostics.com/en/products/reagents-140/reagents/realstar-real-time-pcr-reagents/realstar-sars-cov-2-rt-pcr-kit-eua-u-s.html</t>
  </si>
  <si>
    <t>support@altona-diagnostics.com</t>
  </si>
  <si>
    <t>1 614 706 1784</t>
  </si>
  <si>
    <t xml:space="preserve">82120 Corporate Boulevard </t>
  </si>
  <si>
    <t xml:space="preserve">Plain City, </t>
  </si>
  <si>
    <t xml:space="preserve">Ohio </t>
  </si>
  <si>
    <t>Germany</t>
  </si>
  <si>
    <t>E, S</t>
  </si>
  <si>
    <t>Applied BioCode, Inc.</t>
  </si>
  <si>
    <t>BioCode SARS-CoV-2 Assay</t>
  </si>
  <si>
    <t>BioCode MDx-3000</t>
  </si>
  <si>
    <t>https://www.fda.gov/media/139049/download</t>
  </si>
  <si>
    <t xml:space="preserve">http://www.apbiocode.com/sars-cov-2.htm </t>
  </si>
  <si>
    <t>nasopharyngeal swab, oropharyngeal swab, nasal swab, bronchoalveolar lavage</t>
  </si>
  <si>
    <t>64-C0304</t>
  </si>
  <si>
    <t>TechSupport@ApBioCode.com</t>
  </si>
  <si>
    <t>1-833-246-2633 x882</t>
  </si>
  <si>
    <t>12130 Mora Dr. Unit 2</t>
  </si>
  <si>
    <t>Santa Fe Springs</t>
  </si>
  <si>
    <t>CA</t>
  </si>
  <si>
    <t>Applied DNA Sciences, Inc.</t>
  </si>
  <si>
    <t>Linea COVID-19 Assay Kit</t>
  </si>
  <si>
    <t>ThermoFisher QuantStudio Dx</t>
  </si>
  <si>
    <t xml:space="preserve">https://www.fda.gov/media/138059/download </t>
  </si>
  <si>
    <t>https://adnas.com/dxcovid/</t>
  </si>
  <si>
    <t>DX1001-001-000, DX1001-002-000, DX1001-003-000</t>
  </si>
  <si>
    <t>dxcovid@adnas.com</t>
  </si>
  <si>
    <t>Applied DNA Sciences Inc.</t>
  </si>
  <si>
    <t>1 631 240 8800</t>
  </si>
  <si>
    <t>50 Health Sciences Drive</t>
  </si>
  <si>
    <t>Stony Brook</t>
  </si>
  <si>
    <t>NY</t>
  </si>
  <si>
    <t>S</t>
  </si>
  <si>
    <t>1.25 copies per microliter</t>
  </si>
  <si>
    <t>100, 500, 1000</t>
  </si>
  <si>
    <t>Atila BioSystems, Inc.</t>
  </si>
  <si>
    <t>iAMP COVID-19 Detection Kit</t>
  </si>
  <si>
    <t xml:space="preserve">Atila Power-Gene 9600 Plus, Bio-Rad CFX96, ABI 7500 </t>
  </si>
  <si>
    <t>https://www.fda.gov/media/136870/download</t>
  </si>
  <si>
    <t>https://atilabiosystems.com/our-products/covid-19/</t>
  </si>
  <si>
    <t>nasopharyngeal swab, oropharyngeal swab, nasal swab</t>
  </si>
  <si>
    <t>iAMP-COVID19-100</t>
  </si>
  <si>
    <t xml:space="preserve">info@atilabiosystems.com
</t>
  </si>
  <si>
    <t>1-(650)-544-4516</t>
  </si>
  <si>
    <t>740 Sierra Vista Ave, Suite E,</t>
  </si>
  <si>
    <t>Mountain View</t>
  </si>
  <si>
    <t>N, ORF1ab</t>
  </si>
  <si>
    <t>~1hr</t>
  </si>
  <si>
    <t>x</t>
  </si>
  <si>
    <t>Becton, Dickinson &amp; Company</t>
  </si>
  <si>
    <t>BD SARS-CoV-2Reagents for BD MAX System</t>
  </si>
  <si>
    <t xml:space="preserve">BD MAX </t>
  </si>
  <si>
    <t>https://www.fda.gov/media/136816/download</t>
  </si>
  <si>
    <t>https://www.bd.com/en-us/offerings/capabilities/molecular-diagnostics/molecular-tests/bd-sars-cov-2-reagents</t>
  </si>
  <si>
    <t>445003-1</t>
  </si>
  <si>
    <t>See link in product web page</t>
  </si>
  <si>
    <t>1-800-638-8663</t>
  </si>
  <si>
    <t>7 Loveton Circle</t>
  </si>
  <si>
    <t>Sparks</t>
  </si>
  <si>
    <t>MD</t>
  </si>
  <si>
    <t>N, RNase P</t>
  </si>
  <si>
    <t>40 copies per milliliter</t>
  </si>
  <si>
    <t>Becton, Dickinson &amp; Company (BD)</t>
  </si>
  <si>
    <t>BioGX SARS-CoV-2 Reagents for BD MAX System</t>
  </si>
  <si>
    <t>https://www.fda.gov/media/136653/download</t>
  </si>
  <si>
    <t>https://www.bd.com/en-us/offerings/capabilities/molecular-diagnostics/molecular-tests/biogx-sars-cov-2-reagents</t>
  </si>
  <si>
    <t>BGI Genomics Co. Ltd</t>
  </si>
  <si>
    <t>Real-Time Fluorescent RT-PCR Kit for Detecting SARS-CoV-2</t>
  </si>
  <si>
    <t xml:space="preserve">ABI 7500, Roche LightCycler, ThermoFisher QuantStudio 5 </t>
  </si>
  <si>
    <t>https://www.fda.gov/media/136472/download</t>
  </si>
  <si>
    <t>https://www.bgi.com/us/sars-cov-2-real-time-fluorescent-rt-pcr-kit-ivd/</t>
  </si>
  <si>
    <t xml:space="preserve">nasopharyngeal swab, oropharyngeal swab, nasal swab, nasal wash, bronchoalveolar lavage </t>
  </si>
  <si>
    <t>N/A</t>
  </si>
  <si>
    <t>https://www.bgi.com/us/company/contact-us/</t>
  </si>
  <si>
    <t>1-617-500-2741</t>
  </si>
  <si>
    <t>One Broadway, 3rd Floor</t>
  </si>
  <si>
    <t>Cambridge</t>
  </si>
  <si>
    <t>MA</t>
  </si>
  <si>
    <t>ORF1ab</t>
  </si>
  <si>
    <t>100 Copies per milliliter</t>
  </si>
  <si>
    <t>50 reactions/kit</t>
  </si>
  <si>
    <t>BioCore Co., Ltd.</t>
  </si>
  <si>
    <t>BioCore 2019-nCoV Real Time PCR Kit</t>
  </si>
  <si>
    <t>Bio-Rad CFX96, ABI 7500, SLAN-96P</t>
  </si>
  <si>
    <t>https://www.fda.gov/media/138290/download</t>
  </si>
  <si>
    <t>http://www.bio-core.com/biocore/kr/common/Brochure_(ENG).pdf</t>
  </si>
  <si>
    <t>nasopharangeal swab, oropharangeal swab, nasal swab, bronchoalveolar lavage, sputum</t>
  </si>
  <si>
    <t>BC-01-0099</t>
  </si>
  <si>
    <t>Mark@bestchanceproducts.com</t>
  </si>
  <si>
    <t>1-714-844-8900</t>
  </si>
  <si>
    <t>BCP LLC 695 Town Center Dr Suite # 230</t>
  </si>
  <si>
    <t>Costa Mesa</t>
  </si>
  <si>
    <t>BioFire Defense, LLC</t>
  </si>
  <si>
    <t>BioFire COVID-19 Test</t>
  </si>
  <si>
    <t>FilmArray</t>
  </si>
  <si>
    <t>https://www.fda.gov/media/136353/download</t>
  </si>
  <si>
    <t>https://www.biofiredx.com/covid-19/</t>
  </si>
  <si>
    <t>nasopharangeal swab</t>
  </si>
  <si>
    <t xml:space="preserve">423745, 423744, 423748 </t>
  </si>
  <si>
    <t>support@BioFireDefense.com</t>
  </si>
  <si>
    <t>1-801-262-3592</t>
  </si>
  <si>
    <t>79 West 4500 South, Suite 14</t>
  </si>
  <si>
    <t>Salt Lake City</t>
  </si>
  <si>
    <t>UT</t>
  </si>
  <si>
    <t>ORF1ab, ORF8</t>
  </si>
  <si>
    <t>330 copies per milliliter</t>
  </si>
  <si>
    <t>6 or 30</t>
  </si>
  <si>
    <t xml:space="preserve">BioFire Diagnostics, LLC	</t>
  </si>
  <si>
    <t>BioFire Respiratory Panel 2.1 (RP2.1)</t>
  </si>
  <si>
    <t>https://www.fda.gov/media/137583/download</t>
  </si>
  <si>
    <t xml:space="preserve"> nasopharyngeal swab</t>
  </si>
  <si>
    <t>support@BioFireDX.com</t>
  </si>
  <si>
    <t>Kristen Kanack</t>
  </si>
  <si>
    <t xml:space="preserve"> 1-800-735-6544</t>
  </si>
  <si>
    <t>515 Colorow Drive</t>
  </si>
  <si>
    <t>Schizosaccharomyces
pombe</t>
  </si>
  <si>
    <t>45 mins</t>
  </si>
  <si>
    <t xml:space="preserve">BioMérieux SA	</t>
  </si>
  <si>
    <t>SARS-COV-2 R-GENE</t>
  </si>
  <si>
    <t>ABI 7500, ThermoFisher QuantStudio 5, Roche LightCycler, Bio-Rad CFX96, Qiagen Rotor‑Gene Q</t>
  </si>
  <si>
    <t>https://www.fda.gov/media/137742/download</t>
  </si>
  <si>
    <t>https://www.biomerieux-usa.com/clinical/argene-sars-cov-2-rgene</t>
  </si>
  <si>
    <t>CustomerService-ImmunoMolecular@biomerieux.com</t>
  </si>
  <si>
    <t>Sophie Vernay</t>
  </si>
  <si>
    <t>800-682-2666</t>
  </si>
  <si>
    <t>376 Chemin de l’Orme</t>
  </si>
  <si>
    <t xml:space="preserve"> Marcy l’Etoile</t>
  </si>
  <si>
    <t>France</t>
  </si>
  <si>
    <t xml:space="preserve"> N, RdRp, E, HPRT1</t>
  </si>
  <si>
    <t>96, 480</t>
  </si>
  <si>
    <t>120 for assay 1, 30 for assay 2</t>
  </si>
  <si>
    <t>Bio-Rad Laboratories, Inc</t>
  </si>
  <si>
    <t>Bio-Rad SARS-CoV-2 ddPCR Test</t>
  </si>
  <si>
    <t xml:space="preserve"> Bio-Rad QX200,
Bio-Rad QXDx</t>
  </si>
  <si>
    <t>https://www.fda.gov/media/137579/download</t>
  </si>
  <si>
    <t>https://www.bio-rad.com/en-us/product/sars-cov-2-droplet-digital-pcr-ddpcr-kit?ID=Q9KNF4RT8IG9&amp;tlp-link=[Post-Treatment%20Monitoring]%20[Order%20SARS-CoV-2%20ddPCR%20Kit]&amp;tlp-link=[SARS-CoV-2%20ddPCR]%20[2019-nCoV%20CDC%20ddPCR%20Triplex%20Probe%20Assay]</t>
  </si>
  <si>
    <t>nasopharyngeal swab, nasopharyngeal wash, nasal swab, nasal wash</t>
  </si>
  <si>
    <t>PN 12008202
PN 1864021
PN COV019
PN COV000</t>
  </si>
  <si>
    <t>www.consult.bio-rad.com</t>
  </si>
  <si>
    <t>George De La Rosa</t>
  </si>
  <si>
    <t>1-800-224-6723</t>
  </si>
  <si>
    <t>Digital Biology Group (DBG)
5731 W Las Positas Blvd</t>
  </si>
  <si>
    <t>Pleasanton</t>
  </si>
  <si>
    <t>Center for Disease Control and Prevention (CDC)</t>
  </si>
  <si>
    <t>CDC 2019-nCoV Real-Time RT-PCR Diagnostic Panel (CDC)</t>
  </si>
  <si>
    <t>https://www.fda.gov/media/134922/download</t>
  </si>
  <si>
    <t>https://www.cdc.gov/coronavirus/2019-ncov/lab/virus-requests.html</t>
  </si>
  <si>
    <t>nasopharyngeal swab, oropharyngeal swab, nasal wash, bronchoalveolar lavage, sputum</t>
  </si>
  <si>
    <t>2019-nCoVEUA-01</t>
  </si>
  <si>
    <t xml:space="preserve">respvirus@cdc.gov </t>
  </si>
  <si>
    <t>Centers for Disease Control and Prevention</t>
  </si>
  <si>
    <t>1600 Clifton Road ND</t>
  </si>
  <si>
    <t>Atlanta</t>
  </si>
  <si>
    <t>GA</t>
  </si>
  <si>
    <t>N, RnaseP</t>
  </si>
  <si>
    <t>3 copies per microliter</t>
  </si>
  <si>
    <t>Cepheid</t>
  </si>
  <si>
    <t>Xpert Xpress SARS-CoV-2 test</t>
  </si>
  <si>
    <t>GeneXpert</t>
  </si>
  <si>
    <t>https://www.fda.gov/media/136314/download</t>
  </si>
  <si>
    <t>https://www.cepheid.com/coronavirus</t>
  </si>
  <si>
    <t>XPRSARS-COV2-10</t>
  </si>
  <si>
    <t>ordermanagement@cepheid.com</t>
  </si>
  <si>
    <t>Cepheid Inc.</t>
  </si>
  <si>
    <t>1 888 838 3222</t>
  </si>
  <si>
    <t>900 Carribbean Drive</t>
  </si>
  <si>
    <t>Sunnyvale</t>
  </si>
  <si>
    <t>N2, E</t>
  </si>
  <si>
    <t>250 copies per milliliter</t>
  </si>
  <si>
    <t>ChromaCode Inc.</t>
  </si>
  <si>
    <t>HDPCR SARS-CoV-2 Assay</t>
  </si>
  <si>
    <t>ABI 7500, ThermoFisher QuantStudio 7, ThermoFisher QuantStudio 12</t>
  </si>
  <si>
    <t>https://www.fda.gov/media/138786/download</t>
  </si>
  <si>
    <t>https://chromacode.com/products/hdpcr-sars-cov-2-assay/#/sars-cov-2</t>
  </si>
  <si>
    <t>0683, 0690</t>
  </si>
  <si>
    <t>customer.support@chromacode.com</t>
  </si>
  <si>
    <t>1-442-244-4357</t>
  </si>
  <si>
    <t>2330 Faraday Ave. Suite 100</t>
  </si>
  <si>
    <t>Carlsbad</t>
  </si>
  <si>
    <t>Co-Diagnostics, Inc.</t>
  </si>
  <si>
    <t>Logix Smart Coronavirus Disease 2019 (COVID-19) Kit</t>
  </si>
  <si>
    <t>CoDx Box</t>
  </si>
  <si>
    <t>https://www.fda.gov/media/136687/download</t>
  </si>
  <si>
    <t>http://codiagnostics.com/products/diagnostic-solutions/logix-smart-covid19/</t>
  </si>
  <si>
    <t>nasopharyngeal swab, oropharyngeal swab, bronchoalveolar lavage, sputum</t>
  </si>
  <si>
    <t>COVID-MM001</t>
  </si>
  <si>
    <t xml:space="preserve"> info@codiagnostics.com</t>
  </si>
  <si>
    <t>+1 (801) 438-1036</t>
  </si>
  <si>
    <t>2401 S Foothill Dr. Ste D</t>
  </si>
  <si>
    <t>4.29 copies microliter</t>
  </si>
  <si>
    <t>Cue Health Inc</t>
  </si>
  <si>
    <t>Cue COVID-19 Test</t>
  </si>
  <si>
    <t>Cue Health Monitoring System</t>
  </si>
  <si>
    <t>https://www.fda.gov/media/138826/download</t>
  </si>
  <si>
    <t>https://www.cuehealth.com/covid-19</t>
  </si>
  <si>
    <t>nasal swab</t>
  </si>
  <si>
    <t>support@cuehealth.com</t>
  </si>
  <si>
    <t>1-833-283-8378</t>
  </si>
  <si>
    <t>11100 Roselle St. Suite A</t>
  </si>
  <si>
    <t>San Diego</t>
  </si>
  <si>
    <t>dba SpectronRX</t>
  </si>
  <si>
    <t>Hymon SARS-CoV-2 Test Kit</t>
  </si>
  <si>
    <t>https://www.fda.gov/media/138345/download</t>
  </si>
  <si>
    <t>https://spectronrx.com/covid</t>
  </si>
  <si>
    <t>COVID19info@spectronrx.com</t>
  </si>
  <si>
    <t>1-877-276-1137</t>
  </si>
  <si>
    <t>9550 Zionsville Road, Suite 1</t>
  </si>
  <si>
    <t>Indianapolis</t>
  </si>
  <si>
    <t>IN</t>
  </si>
  <si>
    <t>DiaCarta, Inc</t>
  </si>
  <si>
    <t>QuantiVirus SARS-CoV-2 Test kit</t>
  </si>
  <si>
    <t>ThermoFisher QuantStudio 5, ABI 7500</t>
  </si>
  <si>
    <t>https://www.fda.gov/media/136809/download</t>
  </si>
  <si>
    <t>https://diacarta.com/products/coronavirus-test</t>
  </si>
  <si>
    <t xml:space="preserve">nasopharyngeal swab, oropharyngeal swab, nasal swab, sputum </t>
  </si>
  <si>
    <t>DC-11-0007 (24 Reactions)
DC-11-0008 (48 Reactions)
DC-11-0009 (480 Reactions)</t>
  </si>
  <si>
    <t xml:space="preserve">covid19support@diacarta.com </t>
  </si>
  <si>
    <t xml:space="preserve"> 510-878-6662</t>
  </si>
  <si>
    <t>2600 Hilltop Drive</t>
  </si>
  <si>
    <t>Richmond</t>
  </si>
  <si>
    <t>N, Orf1ab, E</t>
  </si>
  <si>
    <t>96, 384</t>
  </si>
  <si>
    <t>24/48/480</t>
  </si>
  <si>
    <t>DiaSorin Molecular LLC</t>
  </si>
  <si>
    <t>Simplexa COVID-19 Direct assay</t>
  </si>
  <si>
    <t>Liason MDX</t>
  </si>
  <si>
    <t>https://www.fda.gov/media/136286/download</t>
  </si>
  <si>
    <t>https://molecular.diasorin.com/us/kit/simplexa-covid-19-direct-kit/</t>
  </si>
  <si>
    <t>nasopharyngeal swab, nasal swab, bronchoalveolar lavage</t>
  </si>
  <si>
    <t>MOL4151, MOL1455, MOL4160</t>
  </si>
  <si>
    <t>CS.molecular@diasorin.com</t>
  </si>
  <si>
    <t>1 800 838-4548</t>
  </si>
  <si>
    <t>11331 Valley View Stree</t>
  </si>
  <si>
    <t>Cypress</t>
  </si>
  <si>
    <t>ORF1ab, S</t>
  </si>
  <si>
    <t>500 copies per milliliter</t>
  </si>
  <si>
    <t>Euroimmun US, Inc.</t>
  </si>
  <si>
    <t>EURORealTime SARS-Cov-2</t>
  </si>
  <si>
    <t>ABI 7500, Roche LightCycler, Bio-Rad CFX96</t>
  </si>
  <si>
    <t>https://www.fda.gov/media/138761/download</t>
  </si>
  <si>
    <t>https://www.coronavirus-diagnostics.com/pcr-test-for-the-detection-of-sars-cov-2.html</t>
  </si>
  <si>
    <t>MP 2606-0125, MP 2606-0225, MP 2606-0425, MP 2606-0100, MP 2606-0200</t>
  </si>
  <si>
    <t>support@euroimmun.us</t>
  </si>
  <si>
    <t>1-973-794-4241</t>
  </si>
  <si>
    <t>1 Bloomfield Ave</t>
  </si>
  <si>
    <t>Mountain Lakes</t>
  </si>
  <si>
    <t xml:space="preserve">Fast Track Diagnostics Luxembourg S.á.r.l. (a Siemens Healthineers Company)	</t>
  </si>
  <si>
    <t>FTD SARS-CoV-2</t>
  </si>
  <si>
    <t>https://www.fda.gov/media/137690/download</t>
  </si>
  <si>
    <t>https://www.siemens-healthineers.com/en-us/molecular-diagnostics/molecular-diagnostics-in-vitro-diagnostics/ftd-sars-cov-2-assay</t>
  </si>
  <si>
    <t>support-ftd.team@siemens-healthineers.com</t>
  </si>
  <si>
    <t>+352 281098-217</t>
  </si>
  <si>
    <t>Fast Track Diagnostics Luxembourg S.à.r.l A Siemens Healthineers Company 29, rue Henri Koch</t>
  </si>
  <si>
    <t>Esch-sur-Alzette</t>
  </si>
  <si>
    <t>Luxembourg</t>
  </si>
  <si>
    <t>L-4354</t>
  </si>
  <si>
    <t xml:space="preserve"> N, ORF1ab</t>
  </si>
  <si>
    <t>Fosun Pharma USA Inc.</t>
  </si>
  <si>
    <t>Fosun COVID-19 RT-PCR Detection Kit</t>
  </si>
  <si>
    <t>https://www.fda.gov/media/137120/download</t>
  </si>
  <si>
    <t>https://fosunpharmausa.com/covid19/pcr/</t>
  </si>
  <si>
    <t>nasopharyngeal swab, oropharyngeal swab, nasal swab, nasal wash, bronchoalveolar lavage, sputum</t>
  </si>
  <si>
    <t xml:space="preserve">PCSYHF02-a, PCSYHF03-a </t>
  </si>
  <si>
    <t xml:space="preserve"> inquiry@fosunpharmausa.com</t>
  </si>
  <si>
    <t xml:space="preserve"> (866) 611-3762</t>
  </si>
  <si>
    <t xml:space="preserve">
</t>
  </si>
  <si>
    <t>Princeton</t>
  </si>
  <si>
    <t>China</t>
  </si>
  <si>
    <t>ORF1ab, N, E</t>
  </si>
  <si>
    <t>48/96</t>
  </si>
  <si>
    <t>Gencurix, Inc.</t>
  </si>
  <si>
    <t>GenePro SARS-CoV-2 Test</t>
  </si>
  <si>
    <t>ThermoFisher QuantStudio Dx, Bio-Rad CFX96</t>
  </si>
  <si>
    <t>https://www.fda.gov/media/139442/download</t>
  </si>
  <si>
    <t>http://www.gencurix.com/eng/sub_2_5.php</t>
  </si>
  <si>
    <t>CV002</t>
  </si>
  <si>
    <t>technical_support@gencurix.com</t>
  </si>
  <si>
    <t>+82 2 7508 2340</t>
  </si>
  <si>
    <t>#311, #402, #908, #909, #910, Digital-ro 242</t>
  </si>
  <si>
    <t>Guro-gu, Seoul</t>
  </si>
  <si>
    <t>08394</t>
  </si>
  <si>
    <t>GeneMatrix, Inc.</t>
  </si>
  <si>
    <t>NeoPlex COVID-19 Detection Kit</t>
  </si>
  <si>
    <t>https://www.fda.gov/media/138100/download</t>
  </si>
  <si>
    <t>http://genematrix.net/2018/subpage.php?p=m1_2_neoplexCOVID19</t>
  </si>
  <si>
    <t>nasopharyngeal swab, oropharangeal swab, nasal swab, broncheolar lavage, sputum</t>
  </si>
  <si>
    <t>NR05A</t>
  </si>
  <si>
    <t>support@genematrix.net</t>
  </si>
  <si>
    <t>+82 31 628 2000</t>
  </si>
  <si>
    <t>7F, #B, Korea Bio Park, 700 Daewangpangyo-ro</t>
  </si>
  <si>
    <t xml:space="preserve">Bundang-gu, Seongnam-si </t>
  </si>
  <si>
    <t xml:space="preserve">Gyeonggi-do </t>
  </si>
  <si>
    <t>Genetron Health (Beijing) Co., Ltd.</t>
  </si>
  <si>
    <t>Genetron SARS-CoV-2 RNA Test</t>
  </si>
  <si>
    <t>https://www.fda.gov/media/138685/download</t>
  </si>
  <si>
    <t>http://www.genetronhealth.com/</t>
  </si>
  <si>
    <t>RPQ021, RPQ022</t>
  </si>
  <si>
    <t>support_USA@genetronhealth.com</t>
  </si>
  <si>
    <t>1-240-620-0249</t>
  </si>
  <si>
    <t>Room 331, 3/F, Building 1, Zone 1, No. 8 Life Science Parkway, Changping District</t>
  </si>
  <si>
    <t>Beijing</t>
  </si>
  <si>
    <t>GenMark Diagnostics, Inc.</t>
  </si>
  <si>
    <t>ePlex SARS-CoV-2 Test</t>
  </si>
  <si>
    <t>ePlex</t>
  </si>
  <si>
    <t>https://www.fda.gov/media/136282/download</t>
  </si>
  <si>
    <t>https://www.genmarkdx.com/solutions/panels/eplex-panels/eplex-sars-cov-2-test/</t>
  </si>
  <si>
    <t>nasopharyngeal swab</t>
  </si>
  <si>
    <t>EA008212</t>
  </si>
  <si>
    <t>CustomerService@genmarkdx.com</t>
  </si>
  <si>
    <t>GenMark Diagnostics Inc.</t>
  </si>
  <si>
    <t>1 760 448 4300</t>
  </si>
  <si>
    <t>5964 La Place Court</t>
  </si>
  <si>
    <t>not specified</t>
  </si>
  <si>
    <t>10000 copies per milliliter</t>
  </si>
  <si>
    <t>3, 6, 12, 18 or 24</t>
  </si>
  <si>
    <t>GenoSensor, LLC</t>
  </si>
  <si>
    <t>GS™ COVID-19 RT-PCR KIT</t>
  </si>
  <si>
    <t>https://www.fda.gov/media/137093/download</t>
  </si>
  <si>
    <t>http://www.genosensorcorp.com/COVID19%20Kit.html</t>
  </si>
  <si>
    <t>2702-22 &amp; 2702-94</t>
  </si>
  <si>
    <t>info@genosensorcorp.com</t>
  </si>
  <si>
    <t>1-480-598-5378</t>
  </si>
  <si>
    <t xml:space="preserve">4665 S. Ash Ave. Suite G-18
</t>
  </si>
  <si>
    <t>Tempe</t>
  </si>
  <si>
    <t>Arizona</t>
  </si>
  <si>
    <t xml:space="preserve"> OFR1ab, E, N</t>
  </si>
  <si>
    <t>90 mins</t>
  </si>
  <si>
    <t>22/94</t>
  </si>
  <si>
    <t>Gnomegen LLC</t>
  </si>
  <si>
    <t>Gnomegen COVID-19 RT-Digital PCR Detection Kit</t>
  </si>
  <si>
    <t>Gnomegen Real-Time Digital PCR Instrument</t>
  </si>
  <si>
    <t>https://www.fda.gov/media/136738/download</t>
  </si>
  <si>
    <t>https://gnomegendx.com/</t>
  </si>
  <si>
    <t>CV0202</t>
  </si>
  <si>
    <t>sales@gnomegendx.com</t>
  </si>
  <si>
    <t>1 858 375 7581</t>
  </si>
  <si>
    <t>6440 Lusk Blvd Suite D207</t>
  </si>
  <si>
    <t>Gnomegen COVID-19 RT-qPCR Detection Kit</t>
  </si>
  <si>
    <t xml:space="preserve"> ABI 7500</t>
  </si>
  <si>
    <t>https://www.fda.gov/media/137895/download</t>
  </si>
  <si>
    <t xml:space="preserve"> nasopharyngeal swab, oropharyngeal swab</t>
  </si>
  <si>
    <t>CV0303</t>
  </si>
  <si>
    <t>N,  RNase P</t>
  </si>
  <si>
    <t>10 copies per reaction</t>
  </si>
  <si>
    <t>Hologic, Inc.</t>
  </si>
  <si>
    <t>SARS-CoV-2 Assay (Panther Fusion® System)</t>
  </si>
  <si>
    <t>Panther / Panther Fusion</t>
  </si>
  <si>
    <t>https://www.fda.gov/media/136156/download</t>
  </si>
  <si>
    <t>https://www2.hologic.com/pantherfusion-sars-cov-2</t>
  </si>
  <si>
    <t>PRD-04303, PRD-04332, PRD-06404, PRD-04331, PRD-04334, PRD-06391, PRD-04335, PRD-04304</t>
  </si>
  <si>
    <t xml:space="preserve">customersupport@hologic.com </t>
  </si>
  <si>
    <t>1 800 442 9892</t>
  </si>
  <si>
    <t>10210 Genetic Center Drive</t>
  </si>
  <si>
    <t>0.01 TCID50 per milliliter</t>
  </si>
  <si>
    <t>335 tests / 8 hours</t>
  </si>
  <si>
    <t>Aptima SARS-CoV-2 Assay (Panther System)</t>
  </si>
  <si>
    <t>https://www.fda.gov/media/138096/download</t>
  </si>
  <si>
    <t>nasopharangeal swab, oropharangeal swab, nasal swab</t>
  </si>
  <si>
    <t>PRD-06419, PRD-06420</t>
  </si>
  <si>
    <t>Illumina, Inc.</t>
  </si>
  <si>
    <t>Illumina COVIDSeq Test</t>
  </si>
  <si>
    <t>NovaSeq 6000</t>
  </si>
  <si>
    <t>https://www.fda.gov/media/138776/download</t>
  </si>
  <si>
    <t>https://www.illumina.com/products/by-type/ivd-products/covidseq.html</t>
  </si>
  <si>
    <t>20043675, 20027217</t>
  </si>
  <si>
    <t>techsupport@illumina.com</t>
  </si>
  <si>
    <t>1-800-809-4566</t>
  </si>
  <si>
    <t>5200 Illumina Way</t>
  </si>
  <si>
    <t>InBios International, Inc</t>
  </si>
  <si>
    <t>Smart Detect SARS-CoV-2 rRT-PCR Kit</t>
  </si>
  <si>
    <t>https://www.fda.gov/media/136786/download</t>
  </si>
  <si>
    <t>https://inbios.com/smart-detecttm-sars-cov-2-rrt-pcr-kit/</t>
  </si>
  <si>
    <t>nasopharyngeal swab, nasal swab</t>
  </si>
  <si>
    <t>https://inbios.com/technical-support/</t>
  </si>
  <si>
    <t>1-866-INBIOS1</t>
  </si>
  <si>
    <t>307 Westlake Ave. N., Suite 300</t>
  </si>
  <si>
    <t>Seattle</t>
  </si>
  <si>
    <t>WA</t>
  </si>
  <si>
    <t>N, E, ORF1b, RdRp, RNase P</t>
  </si>
  <si>
    <t>1100 copies per milliliter</t>
  </si>
  <si>
    <t>Jiangsu Bioperfectus Technologies Co., Ltd.</t>
  </si>
  <si>
    <t>COVID-19 Coronavirus Real Time PCR Kit</t>
  </si>
  <si>
    <t>ABI 7500, ThermoFisher QuantStudio 5, Roche LightCycler</t>
  </si>
  <si>
    <t>https://www.fda.gov/media/139279/download</t>
  </si>
  <si>
    <t>http://en.s-sbio.com/product/420.html</t>
  </si>
  <si>
    <t>JC10223-1NW-50T, JC10223-1NW-25T</t>
  </si>
  <si>
    <t>trade@s-sbio.com</t>
  </si>
  <si>
    <t>+86-523-86201557</t>
  </si>
  <si>
    <t>3rd and 4th floors of Building A(G19), 4th floor of Building F(G14), Ground floor of Building G20, Shuaiyu Village, Fuye village, Sixiang town, Taizhou National Medical, Hi-tech Development Zone</t>
  </si>
  <si>
    <t>Taizhou</t>
  </si>
  <si>
    <t>Jiangsu</t>
  </si>
  <si>
    <t>LabGenomics Co., Ltd.</t>
  </si>
  <si>
    <t>LabGun COVID-19 RT-PCR Kit</t>
  </si>
  <si>
    <t xml:space="preserve"> ABI 7500, Bio-Rad CFX96</t>
  </si>
  <si>
    <t>https://www.fda.gov/media/137483/download</t>
  </si>
  <si>
    <t>https://globalmedicalpartner.com/labguntm-covid-19-assay-pcr-kit.html</t>
  </si>
  <si>
    <t>nasopharyngeal swab, oropharyngeal swab, nasal swab, nasal wash, sputum</t>
  </si>
  <si>
    <t>CV9032B</t>
  </si>
  <si>
    <t>COVID-19.TechnicalSupport@labgenomics.com</t>
  </si>
  <si>
    <t xml:space="preserve">Myoung Shin Kim </t>
  </si>
  <si>
    <t xml:space="preserve"> +82-31-628-0726</t>
  </si>
  <si>
    <t>Gyeonggi Bio Center #1204, 147 Gw anggyo-ro, Yeongtong-gu</t>
  </si>
  <si>
    <t>Suwon-si</t>
  </si>
  <si>
    <t xml:space="preserve">RdRp, E </t>
  </si>
  <si>
    <t>Luminex Corporation</t>
  </si>
  <si>
    <t>ARIES SARS-CoV-2 Assay</t>
  </si>
  <si>
    <t>Luminex ARIES</t>
  </si>
  <si>
    <t>https://www.fda.gov/media/136693/download</t>
  </si>
  <si>
    <t>https://www.luminexcorp.com/covid19-testing-solutions/#molecular</t>
  </si>
  <si>
    <t>50-10047</t>
  </si>
  <si>
    <t>support@luminexcorp.com</t>
  </si>
  <si>
    <t>512-381-4397</t>
  </si>
  <si>
    <t>12212 Technology Blvd.</t>
  </si>
  <si>
    <t>Austin</t>
  </si>
  <si>
    <t>TX</t>
  </si>
  <si>
    <t>Orf1ab, N</t>
  </si>
  <si>
    <t>Luminex Molecular Diagnostics, Inc.</t>
  </si>
  <si>
    <t>NxTAG CoV Extended Panel Assay</t>
  </si>
  <si>
    <t>Luminex MAGPIX</t>
  </si>
  <si>
    <t>https://www.fda.gov/media/136500/download</t>
  </si>
  <si>
    <t>1-877-785-2323</t>
  </si>
  <si>
    <t>439 University Ave</t>
  </si>
  <si>
    <t>Toronto</t>
  </si>
  <si>
    <t>ON</t>
  </si>
  <si>
    <t>Canada</t>
  </si>
  <si>
    <t>ORBF1ab, N, E</t>
  </si>
  <si>
    <t>5000 copies per milliliter</t>
  </si>
  <si>
    <t>Maccura Biotechnology (USA) LLC</t>
  </si>
  <si>
    <t>SARS-CoV-2 Fluorescent PCR Kit</t>
  </si>
  <si>
    <t>https://www.fda.gov/media/137026/download</t>
  </si>
  <si>
    <t>https://www.maccura.com/en/index/OwQA7UmFXAE-.html</t>
  </si>
  <si>
    <t xml:space="preserve">nasopharyngeal swab, oropharyngeal swab, nasal swab </t>
  </si>
  <si>
    <t>support-USA@ext.maccura.com</t>
  </si>
  <si>
    <t>240-669-9948</t>
  </si>
  <si>
    <t xml:space="preserve">11300 Rockville Pike, Suite 715, </t>
  </si>
  <si>
    <t>Rockville</t>
  </si>
  <si>
    <t>ORF1ab,
N, E</t>
  </si>
  <si>
    <t>2 hrs</t>
  </si>
  <si>
    <t>32/64/96</t>
  </si>
  <si>
    <t>Mesa Biotech Inc.</t>
  </si>
  <si>
    <t>Accula SARS-Cov-2 Test</t>
  </si>
  <si>
    <t>Accula Dock, Silaris Dock</t>
  </si>
  <si>
    <t>https://www.fda.gov/media/136355/download</t>
  </si>
  <si>
    <t>https://www.mesabiotech.com/coronavirus</t>
  </si>
  <si>
    <t>COV4100</t>
  </si>
  <si>
    <t>info@mesabiotech.com</t>
  </si>
  <si>
    <t>Mesa Biotech, Inc.</t>
  </si>
  <si>
    <t>1 858 800 4929</t>
  </si>
  <si>
    <t>6190 Cornerstone Court East, Suite 220</t>
  </si>
  <si>
    <t>200 copies per reaction</t>
  </si>
  <si>
    <t>NeuMoDx Molecular, Inc.</t>
  </si>
  <si>
    <t>NeuMoDx SARS-CoV-2 Assay</t>
  </si>
  <si>
    <t>NeuMoDx 288, NeuMoDx 96</t>
  </si>
  <si>
    <t>https://www.fda.gov/media/136565/download</t>
  </si>
  <si>
    <t>https://www.neumodx.com/product/neumodx-sars-cov-2-assay/</t>
  </si>
  <si>
    <t>techsupport@neumodx.com</t>
  </si>
  <si>
    <t>1-888-301-6639</t>
  </si>
  <si>
    <t>1250 Eisenhower Place</t>
  </si>
  <si>
    <t>Ann Arbor</t>
  </si>
  <si>
    <t>MI</t>
  </si>
  <si>
    <t>Nsp2, N</t>
  </si>
  <si>
    <t>150 copies per milliliter</t>
  </si>
  <si>
    <t xml:space="preserve">OPTI Medical Systems, Inc.	</t>
  </si>
  <si>
    <t>OPTI SARS-CoV-2 RT PCR Test</t>
  </si>
  <si>
    <t>ABI 7500, ThermoFisher QuantStudio 5, Agilent Mx3005P, Bio Molecular Systems Mic qPCR, Roche LightCycler</t>
  </si>
  <si>
    <t>https://www.fda.gov/media/137739/download</t>
  </si>
  <si>
    <t>https://www.optimedical.com/en/products-and-services/kits/opti-sars-cov-2-rt-pcr-test-kit/</t>
  </si>
  <si>
    <t>99-57003</t>
  </si>
  <si>
    <t>Covid19@optimedical.com</t>
  </si>
  <si>
    <t>Theron Gober</t>
  </si>
  <si>
    <t xml:space="preserve"> 1-800-490-6784</t>
  </si>
  <si>
    <t>235 Hembree Park Drive</t>
  </si>
  <si>
    <t>Roswell</t>
  </si>
  <si>
    <t>N1, N2, RNase P</t>
  </si>
  <si>
    <t>2–3.5 hours</t>
  </si>
  <si>
    <t>OSANG Healthcare</t>
  </si>
  <si>
    <t>GeneFinder COVID-19 Plus RealAmp Kit</t>
  </si>
  <si>
    <t>ABI 7500, Bio-Rad CFX96</t>
  </si>
  <si>
    <t>https://www.fda.gov/media/137116/download</t>
  </si>
  <si>
    <t>http://www.osanghc.com/en/products_en/molecular-diagnosis/#row_md45</t>
  </si>
  <si>
    <t>nasopharyngeal swab, oropharyngeal swab, nasal swab, bronchoalveolar lavage, sputum</t>
  </si>
  <si>
    <t>jswoo@osanghc.com</t>
  </si>
  <si>
    <t xml:space="preserve"> +82-31-460-0300</t>
  </si>
  <si>
    <t>132 Anyangcheondong-ro</t>
  </si>
  <si>
    <t>Dongan-gu,
Anyang-si</t>
  </si>
  <si>
    <t>ORF1ab, N gene
and E gene</t>
  </si>
  <si>
    <t>PerkinElmer, Inc.</t>
  </si>
  <si>
    <t>PerkinElmer New Coronavirus Nucleic Acid Detection Kit</t>
  </si>
  <si>
    <t>https://www.fda.gov/media/136410/download</t>
  </si>
  <si>
    <t>https://perkinelmer-appliedgenomics.com/home/products/new-coronavirus-2019-ncov-nucleic-acid-detection-kit/</t>
  </si>
  <si>
    <t>2019-nCoV-PCR-AUS</t>
  </si>
  <si>
    <t>COVID-19.TechnicalSupport@PerkinElmer.com</t>
  </si>
  <si>
    <t>(800) 762-4000</t>
  </si>
  <si>
    <t>7050 Burleson Road</t>
  </si>
  <si>
    <t>Texas</t>
  </si>
  <si>
    <t>9.307 copies per milliliter
 30.467 copies per milliliter
7.142 copies per milliliter
23.380 copies per millilter</t>
  </si>
  <si>
    <t>Primerdesign Ltd.</t>
  </si>
  <si>
    <t>Primerdesign Ltd COVID-19 genesig Real-Time PCR assay</t>
  </si>
  <si>
    <t>ABI 7500, Bio-Rad CFX Connect, Roche LIghtCycler</t>
  </si>
  <si>
    <t>https://www.fda.gov/media/136823/download</t>
  </si>
  <si>
    <t>https://www.genesig.com/products/10039-coronavirus-covid-19-ce-ivd</t>
  </si>
  <si>
    <t>nasopharyngeal swab, oropharyngeal swab, bronchoalveolar lavage</t>
  </si>
  <si>
    <t>Z-Path-COVID-19-CE</t>
  </si>
  <si>
    <t>orders@primerdesign.co.uk</t>
  </si>
  <si>
    <t>Primerdesign Ltd</t>
  </si>
  <si>
    <t>+44 (0) 800 0156 494</t>
  </si>
  <si>
    <t>School Lane</t>
  </si>
  <si>
    <t>Chandler’s Ford</t>
  </si>
  <si>
    <t>UK</t>
  </si>
  <si>
    <t>SO53 4DG</t>
  </si>
  <si>
    <t>0.33 copies per microliter</t>
  </si>
  <si>
    <t>QIAGEN GmbH</t>
  </si>
  <si>
    <t>QIAstat-Dx Respiratory SARS-CoV-2 Panel</t>
  </si>
  <si>
    <t>QIAstat-Dx Analyzer</t>
  </si>
  <si>
    <t>https://www.fda.gov/media/136571/download</t>
  </si>
  <si>
    <t>https://qiastat-dx.com/na/qiastat-dx-sars-cov-2-eua/</t>
  </si>
  <si>
    <t>https://qiastat-dx.com/na/are-you-ready-for-a-new-era-in-multiplex-syndromic-testing/</t>
  </si>
  <si>
    <t>800-426-8157</t>
  </si>
  <si>
    <t>19300 Germantown Road,</t>
  </si>
  <si>
    <t>Germantown</t>
  </si>
  <si>
    <t>Orf1b, RdRp, E</t>
  </si>
  <si>
    <t>Quidel Corporation</t>
  </si>
  <si>
    <t>Lyra SARS-CoV-2 Assay</t>
  </si>
  <si>
    <t>ABI 7500, Bio-Rad CFX96, Qiagen Rotor-Gene Q, Roche LightCycler, ThermoFisher QuantStudio 7</t>
  </si>
  <si>
    <t>https://www.fda.gov/media/136820/download</t>
  </si>
  <si>
    <t>https://www.quidel.com/molecular-diagnostics/lyra-sars-cov-2-assay</t>
  </si>
  <si>
    <t>customerservice@quidel.com</t>
  </si>
  <si>
    <t>1 800 874 1517</t>
  </si>
  <si>
    <t>2005 East State Street, Wuite 100</t>
  </si>
  <si>
    <t>Athens</t>
  </si>
  <si>
    <t>OH</t>
  </si>
  <si>
    <t>varies with instrument and sample type</t>
  </si>
  <si>
    <t>Lyra Direct SARS-CoV-2 Assay</t>
  </si>
  <si>
    <t>ABI 7500, Roche LightCycler, Roche cobas z 480, Qiagen Rotor-Gene Q, Bio-Rad CFX96, ThermoFisher QuantStudio 7</t>
  </si>
  <si>
    <t>https://www.fda.gov/media/138178/download</t>
  </si>
  <si>
    <t>https://www.quidel.com/molecular-diagnostics/lyra-direct-sars-cov-2-assay</t>
  </si>
  <si>
    <t>Rheonix, Inc.</t>
  </si>
  <si>
    <t>Rheonix COVID-19 MDx Assay</t>
  </si>
  <si>
    <t>Rheonix Encompass MDx Workstation</t>
  </si>
  <si>
    <t>https://www.fda.gov/media/137489/download</t>
  </si>
  <si>
    <t>https://rheonix.com/covid-19/</t>
  </si>
  <si>
    <t>KCCOV19-24</t>
  </si>
  <si>
    <t>techsupport@rheonix.com</t>
  </si>
  <si>
    <t>Richard A. Montagna</t>
  </si>
  <si>
    <t>1-844-743-6649</t>
  </si>
  <si>
    <t>10 Brown Road</t>
  </si>
  <si>
    <t>Ithaca</t>
  </si>
  <si>
    <t>N1, RNase P</t>
  </si>
  <si>
    <t>Roche Molecular Systems, Inc. (RMS)</t>
  </si>
  <si>
    <t>cobas SARS-CoV-2</t>
  </si>
  <si>
    <t>Roche cobas 6800 system, Roche cobas 8800 system</t>
  </si>
  <si>
    <t>https://www.fda.gov/media/136049/download</t>
  </si>
  <si>
    <t>https://diagnostics.roche.com/us/en/products/params/cobas-sars-cov-2-test.html</t>
  </si>
  <si>
    <t>09175431190, 09175440190, 07002238190</t>
  </si>
  <si>
    <t>Roche Diagnostics</t>
  </si>
  <si>
    <t>1 800 526 1247</t>
  </si>
  <si>
    <t>9115 Hague Road</t>
  </si>
  <si>
    <t>46250-0457</t>
  </si>
  <si>
    <t>ORF1ab, E</t>
  </si>
  <si>
    <t>0.009 TCID50</t>
  </si>
  <si>
    <t>RTA Laboratories Biological Products Pharmaceutical and Machinery Industry</t>
  </si>
  <si>
    <t>Diagnovital SARS-CoV-2 Real-Time PCR Kit</t>
  </si>
  <si>
    <t>https://www.fda.gov/media/138928/download</t>
  </si>
  <si>
    <t>http://www.rtalabs.com.tr/</t>
  </si>
  <si>
    <t>09065025, 09065050, 09065100</t>
  </si>
  <si>
    <t>ge@parcha.la</t>
  </si>
  <si>
    <t>1-213-800-5570</t>
  </si>
  <si>
    <t>Protrim Enterprises, lnc. 8350 Melrose Avenue Suite 2</t>
  </si>
  <si>
    <t>Los Angeles</t>
  </si>
  <si>
    <t xml:space="preserve">Sansure BioTech Inc.	</t>
  </si>
  <si>
    <t>Novel Coronavirus (2019-nCoV) Nucleic Acid Diagnostic Kit(PCR-Fluorescence Probing)</t>
  </si>
  <si>
    <t>https://www.fda.gov/media/137651/download</t>
  </si>
  <si>
    <t>http://eng.sansure.com.cn/index.php?g=&amp;m=article&amp;a=index&amp;id=81</t>
  </si>
  <si>
    <t>S3104E</t>
  </si>
  <si>
    <t>info@sansure.com.cn</t>
  </si>
  <si>
    <t xml:space="preserve"> +86-731-88883176</t>
  </si>
  <si>
    <t>No. 680, Lusong Road, Yuelu District</t>
  </si>
  <si>
    <t>Changsha</t>
  </si>
  <si>
    <t>Hunan</t>
  </si>
  <si>
    <t xml:space="preserve"> ORF1ab, N </t>
  </si>
  <si>
    <t>24, 48</t>
  </si>
  <si>
    <t>ScienCell Research Laboratories</t>
  </si>
  <si>
    <t>ScienCell SARS-CoV-2 Coronavirus Real-time RT-PCR (RT-qPCR) Detection Kit</t>
  </si>
  <si>
    <t>Roche LightCycler</t>
  </si>
  <si>
    <t>https://www.fda.gov/media/136691/download</t>
  </si>
  <si>
    <t>https://www.sciencellonline.com/sars-cov-2-coronavirus-detection-kit</t>
  </si>
  <si>
    <t>techsupport@sciencellonline.com</t>
  </si>
  <si>
    <t>1-760-602-8549</t>
  </si>
  <si>
    <t>1610 Faraday Ave</t>
  </si>
  <si>
    <t>Carslbad</t>
  </si>
  <si>
    <t>N1, N2</t>
  </si>
  <si>
    <t>3.16 copies per microliter</t>
  </si>
  <si>
    <t>SD Biosensor, Inc.</t>
  </si>
  <si>
    <t>STANDARD M nCoV Real-Time Detection Kit</t>
  </si>
  <si>
    <t>Roche LightCycler, Bio-Rad CFX96, ABI 7500</t>
  </si>
  <si>
    <t xml:space="preserve">https://www.fda.gov/media/137302/download 
</t>
  </si>
  <si>
    <t>http://sdbiosensor.com/xe/product/7653</t>
  </si>
  <si>
    <t xml:space="preserve"> nasopharyngeal swab, oropharyngeal swab, nasal swab, sputum</t>
  </si>
  <si>
    <t>11NCO10</t>
  </si>
  <si>
    <t>covid-latam@sdbiosensor.com</t>
  </si>
  <si>
    <t>82-31-300-0400</t>
  </si>
  <si>
    <t xml:space="preserve">C-4&amp;5 Floor, 16, Deogyeong-daero 1556beon-gil, </t>
  </si>
  <si>
    <t xml:space="preserve">Yeongtong-gu, Suwon-si </t>
  </si>
  <si>
    <t>https://www.fda.gov/media/137302/download</t>
  </si>
  <si>
    <t>Seasun Biomaterials, Inc.</t>
  </si>
  <si>
    <t>AQ-TOP COVID-19 Rapid Detection Kit</t>
  </si>
  <si>
    <t>Bio-Rad CFX96, ABI 7500</t>
  </si>
  <si>
    <t>https://www.fda.gov/media/138307/download</t>
  </si>
  <si>
    <t>http://www.seasunbio.com/etc.html</t>
  </si>
  <si>
    <t>oropharyngeal swab, nasopharyngeal swab, nasal swab, nasal wash, sputum</t>
  </si>
  <si>
    <t>SS-9920</t>
  </si>
  <si>
    <t>info@seasunbio.com</t>
  </si>
  <si>
    <t>+82-42-716-0301</t>
  </si>
  <si>
    <t xml:space="preserve">N317, 11-3, Techno 1-ro, Yuseong-gu
</t>
  </si>
  <si>
    <t>Daejeon</t>
  </si>
  <si>
    <t xml:space="preserve">	U-TOP COVID-19 Detection Kit</t>
  </si>
  <si>
    <t>https://www.fda.gov/media/137425/download</t>
  </si>
  <si>
    <t>SS-9930</t>
  </si>
  <si>
    <t>10,000 kits/week</t>
  </si>
  <si>
    <t>Seegene, Inc.</t>
  </si>
  <si>
    <t>Allplex 2019-nCoV Assay</t>
  </si>
  <si>
    <t xml:space="preserve">https://www.fda.gov/media/137178/download
</t>
  </si>
  <si>
    <t>http://www.seegene.com/assays/allplex_2019_ncov_assay</t>
  </si>
  <si>
    <t>nasopharyngeal swab, oropharyngeal swab, nasal swab, sputum</t>
  </si>
  <si>
    <t>RP10250X / RP10252W</t>
  </si>
  <si>
    <t xml:space="preserve"> support@seegenetech.com</t>
  </si>
  <si>
    <t xml:space="preserve">325 N Wiget Ln #140, </t>
  </si>
  <si>
    <t>Walnut Creek</t>
  </si>
  <si>
    <t>E, RdRP, N</t>
  </si>
  <si>
    <t>https://www.fda.gov/media/137178/download</t>
  </si>
  <si>
    <t>110 mins</t>
  </si>
  <si>
    <t>384
Conflict with co. webpage of 50 &amp; 100</t>
  </si>
  <si>
    <t xml:space="preserve">Sherlock BioSciences, Inc.	</t>
  </si>
  <si>
    <t>Sherlock CRISPR SARS-CoV-2 Kit</t>
  </si>
  <si>
    <t xml:space="preserve">BioTek NEO2 Plate Reader </t>
  </si>
  <si>
    <t>https://www.fda.gov/media/137746/download</t>
  </si>
  <si>
    <t>https://sherlock.bio/crispr-sars-cov-2/</t>
  </si>
  <si>
    <t>nasopharyngeal swab, oropharyngeal swab,  nasal swab, nasal wash,  bronchoalveolar lavage</t>
  </si>
  <si>
    <t xml:space="preserve"> support@sherlock.bio </t>
  </si>
  <si>
    <t>John Vozella</t>
  </si>
  <si>
    <t>1-617-702-6263</t>
  </si>
  <si>
    <t>35 Spinelli Place</t>
  </si>
  <si>
    <t>02138</t>
  </si>
  <si>
    <t xml:space="preserve">ORF1ab, N,  RNase P POP7 </t>
  </si>
  <si>
    <t>1 hour</t>
  </si>
  <si>
    <t>SolGent Co., Ltd</t>
  </si>
  <si>
    <t>DiaPlexQ Novel Coronavirus (2019-nCoV) Detection Kit</t>
  </si>
  <si>
    <t>https://www.fda.gov/media/138303/download</t>
  </si>
  <si>
    <t>http://www.solgent.com/english/sub020103?ckattempt=3</t>
  </si>
  <si>
    <t>nasopharangeal swab, oropharangeal swab, nasal swab, nasal wash, bronchoalveolar lavage, sputum</t>
  </si>
  <si>
    <t>http://www.solgent.com/english/sub0403</t>
  </si>
  <si>
    <t xml:space="preserve"> +82-42-864-5695</t>
  </si>
  <si>
    <t>43-10 , Techno 5-ro</t>
  </si>
  <si>
    <t>Yuseong - gu, Daejeon</t>
  </si>
  <si>
    <t>TBG Biotechnology Corp.</t>
  </si>
  <si>
    <t>ExProbe SARS-CoV-2 Testing Kit</t>
  </si>
  <si>
    <t>https://www.fda.gov/media/138822/download</t>
  </si>
  <si>
    <t>http://www.tbgbio.com/en/product/product_detail/51</t>
  </si>
  <si>
    <t>covid19@tbgbio.com</t>
  </si>
  <si>
    <t>1-972-644-1888</t>
  </si>
  <si>
    <t>635 Presidential Dr.</t>
  </si>
  <si>
    <t>Richardson</t>
  </si>
  <si>
    <t>Thermo Fisher Scientific, Inc.</t>
  </si>
  <si>
    <t>TaqPath COVID-19 Combo Kit</t>
  </si>
  <si>
    <t xml:space="preserve">ABI 7500, ThermoFisher QuantStudio 5, ThermoFisher QuantStudio 7  </t>
  </si>
  <si>
    <t>https://www.fda.gov/media/136112/download</t>
  </si>
  <si>
    <t>https://www.thermofisher.com/us/en/home/clinical/clinical-genomics/pathogen-detection-solutions/taqpath-covid-19-diagnostic-kit.html</t>
  </si>
  <si>
    <t>A47814</t>
  </si>
  <si>
    <t xml:space="preserve">http://www.thermofisher.com/support </t>
  </si>
  <si>
    <t>Life Technologies Corporation</t>
  </si>
  <si>
    <t>1 800 955 6288</t>
  </si>
  <si>
    <t>5781 Van Allen Way</t>
  </si>
  <si>
    <t>ORF1ab, N, S, MS2</t>
  </si>
  <si>
    <t>10 genome copy equivalents</t>
  </si>
  <si>
    <t>Trax Management Services Inc.</t>
  </si>
  <si>
    <t>PhoenixDx 2019-CoV</t>
  </si>
  <si>
    <t>Bio-Rad CFX96, Qiagen Rotor-Gene Q, ABI 7500</t>
  </si>
  <si>
    <t>https://www.fda.gov/media/137153/download</t>
  </si>
  <si>
    <t>https://www.antibodies-online.com/kit/6952137/PhoenixDx+2019-nCoV+RNA+Detection+Kit/</t>
  </si>
  <si>
    <t>info@traxconnects.com</t>
  </si>
  <si>
    <t>1 833 548 8378</t>
  </si>
  <si>
    <t>2900 Atoll Dr.</t>
  </si>
  <si>
    <t xml:space="preserve">Lewis Center, </t>
  </si>
  <si>
    <t xml:space="preserve">OH </t>
  </si>
  <si>
    <t>Austria</t>
  </si>
  <si>
    <t>E,N, RdRP</t>
  </si>
  <si>
    <t>2hs</t>
  </si>
  <si>
    <t xml:space="preserve">Zymo Research Corporation	</t>
  </si>
  <si>
    <t>Quick SARS-CoV-2 rRT-PCR Kit</t>
  </si>
  <si>
    <t xml:space="preserve">Bio-Rad CFX96 </t>
  </si>
  <si>
    <t>https://www.fda.gov/media/137780/download</t>
  </si>
  <si>
    <t>https://www.zymoresearch.com/products/quick-sars-cov-2-rrt-pcr-kit</t>
  </si>
  <si>
    <t>R3011</t>
  </si>
  <si>
    <t>tech@zymoresearch.com</t>
  </si>
  <si>
    <t xml:space="preserve">Julie Ogi </t>
  </si>
  <si>
    <t>+1 888 301 6639</t>
  </si>
  <si>
    <t>17062 Murphy Ave.</t>
  </si>
  <si>
    <t>Irvine</t>
  </si>
  <si>
    <t>1.5 hours</t>
  </si>
  <si>
    <t>Wadsworth Center, New York State Department of Health</t>
  </si>
  <si>
    <t>New York SARS-CoV-2 Real-time Reverse Transcriptase (RT)- PCR Diagnostic Panel</t>
  </si>
  <si>
    <t>https://www.fda.gov/media/135847/download</t>
  </si>
  <si>
    <t>nasopharyngeal swab, oropharyngeal swab, sputum</t>
  </si>
  <si>
    <t>LVD SOP-151.1</t>
  </si>
  <si>
    <t xml:space="preserve">NYS.CoV2.test.event.report@health.ny.gov </t>
  </si>
  <si>
    <t>Empire State Plaza, PO Box 509</t>
  </si>
  <si>
    <t>Albany</t>
  </si>
  <si>
    <t>12201-0509</t>
  </si>
  <si>
    <t>Molecular Test Kit</t>
  </si>
  <si>
    <t>LOD</t>
  </si>
  <si>
    <t>Both</t>
  </si>
  <si>
    <t>30/31</t>
  </si>
  <si>
    <t>29/30</t>
  </si>
  <si>
    <t>OP, NP</t>
  </si>
  <si>
    <t>190-000, 190-080</t>
  </si>
  <si>
    <t xml:space="preserve"> 1-877-441-7440</t>
  </si>
  <si>
    <t>ME</t>
  </si>
  <si>
    <t>04074</t>
  </si>
  <si>
    <t>30/30</t>
  </si>
  <si>
    <t>NP</t>
  </si>
  <si>
    <t>Contrived samples only; 20 at 2x LOD and 10 at 5x LOD</t>
  </si>
  <si>
    <t>BinaxNOW COVID-19 Ag Card</t>
  </si>
  <si>
    <t>Lateral flow assay; no instrument</t>
  </si>
  <si>
    <t>https://www.fda.gov/media/141570/download</t>
  </si>
  <si>
    <t xml:space="preserve">https://www.abbott.com/BinaxNOW-Test-NAVICA-App.html </t>
  </si>
  <si>
    <t>195-000, 195-080, 190-010</t>
  </si>
  <si>
    <t>1-877-441-7440</t>
  </si>
  <si>
    <t>Antigen Test</t>
  </si>
  <si>
    <t>34/35</t>
  </si>
  <si>
    <t>66/67</t>
  </si>
  <si>
    <t>47/49</t>
  </si>
  <si>
    <t>55/55</t>
  </si>
  <si>
    <t>47/47</t>
  </si>
  <si>
    <t>55/57</t>
  </si>
  <si>
    <t>Access Bio, Inc.</t>
  </si>
  <si>
    <t>CareStart COVID-19 MDx RT-PCR</t>
  </si>
  <si>
    <t>https://www.fda.gov/media/139832/download</t>
  </si>
  <si>
    <t>http://accessbio.net/</t>
  </si>
  <si>
    <t>MCGM-10072</t>
  </si>
  <si>
    <t>info@accessbio.net</t>
  </si>
  <si>
    <t>1-732-873-4040</t>
  </si>
  <si>
    <t>65 Clyde Road, Suite A</t>
  </si>
  <si>
    <t>08873</t>
  </si>
  <si>
    <t>46/46</t>
  </si>
  <si>
    <t>NPS</t>
  </si>
  <si>
    <t>CareStart COVID-19 Antigen test</t>
  </si>
  <si>
    <t>https://www.fda.gov/media/142919/download</t>
  </si>
  <si>
    <t>38/43</t>
  </si>
  <si>
    <t>63/63</t>
  </si>
  <si>
    <t>retrospective and contrived samples</t>
  </si>
  <si>
    <t>Access Genetics, LLC</t>
  </si>
  <si>
    <t>OraRisk COVID-19 RT-PCR</t>
  </si>
  <si>
    <t>Roche Light Cycler</t>
  </si>
  <si>
    <t>https://www.fda.gov/media/140293/download</t>
  </si>
  <si>
    <t>https://www.oraldna.com/test/covid-19/</t>
  </si>
  <si>
    <t>nasopharyngeal swab, nasal swab, saliva</t>
  </si>
  <si>
    <t>support@oraldna.com</t>
  </si>
  <si>
    <t>1-855-672-5362</t>
  </si>
  <si>
    <t>7400 Flying Cloud Drive</t>
  </si>
  <si>
    <t>Eden Prairie</t>
  </si>
  <si>
    <t>MN</t>
  </si>
  <si>
    <t xml:space="preserve">Lab-performed test or service </t>
  </si>
  <si>
    <t>56/56</t>
  </si>
  <si>
    <t>65/65</t>
  </si>
  <si>
    <t>oral rinse, nasal swab</t>
  </si>
  <si>
    <t>Acupath Laboratories, Inc.</t>
  </si>
  <si>
    <t>Acupath COVID-19 Real-Time (RT-PCR) Assay</t>
  </si>
  <si>
    <t>ThermoFisher QuantStudio 12</t>
  </si>
  <si>
    <t>https://www.fda.gov/media/139672/download</t>
  </si>
  <si>
    <t>https://www.acupath.com/covid-19-testing/</t>
  </si>
  <si>
    <t>nasopharyngeal swab,  nasal wash, bronchoalveolar lavage</t>
  </si>
  <si>
    <t>covid19@acupath.com</t>
  </si>
  <si>
    <t>1-516-775-8103</t>
  </si>
  <si>
    <t>28 S Terminal Drive</t>
  </si>
  <si>
    <t>Plainview</t>
  </si>
  <si>
    <t>Aeon Global Health</t>
  </si>
  <si>
    <t>Aeon Global Health SARS-CoV-2 Assay</t>
  </si>
  <si>
    <t>https://www.fda.gov/media/142535/download</t>
  </si>
  <si>
    <t xml:space="preserve">clientservices@aeonglobalhealth.com </t>
  </si>
  <si>
    <t>1-888-661-0225</t>
  </si>
  <si>
    <t>2225 Centennial Drive</t>
  </si>
  <si>
    <t>Gainesville</t>
  </si>
  <si>
    <t>35/35</t>
  </si>
  <si>
    <t>AIT Laboratories</t>
  </si>
  <si>
    <t xml:space="preserve"> SARS-CoV-2 Test</t>
  </si>
  <si>
    <t>https://www.fda.gov/media/137374/download</t>
  </si>
  <si>
    <t>https://healthtrackrx.com/news-media/ait-laboratories-a-healthtrackrx-company-launches-testing-to-detect-novel-coronavirus-covid-19</t>
  </si>
  <si>
    <t xml:space="preserve"> nasopharyngeal swab, oropharyngeal swab, nasal swab, bronchoalveolar lavage, sputum</t>
  </si>
  <si>
    <t>Info@healthtrackrx.com</t>
  </si>
  <si>
    <t>1-844-218-3097</t>
  </si>
  <si>
    <t>1500 IH 35W</t>
  </si>
  <si>
    <t>Denton</t>
  </si>
  <si>
    <t>Sputum = 29/29
Nasal = 13/13
Op = 8/8
Total = 50/50</t>
  </si>
  <si>
    <t>Sputum = 27/27_x000D_
Nasal = 13/13_x000D_
Op = 10/10_x000D_
Total = 50/50</t>
  </si>
  <si>
    <t>NP, OP, sputum</t>
  </si>
  <si>
    <t>Akron Children’s Hospital</t>
  </si>
  <si>
    <t>Akron Children’s Hospital SARS-CoV-2 Assay</t>
  </si>
  <si>
    <t>Qiagen Rotor-Gene Q</t>
  </si>
  <si>
    <t>https://www.fda.gov/media/142543/download</t>
  </si>
  <si>
    <t>https://www.akronchildrens.org/lab_tests/SARSCoV2COVID19RTPCRQualitative.html</t>
  </si>
  <si>
    <t>1-330-543-8722</t>
  </si>
  <si>
    <t>One Perkins Square</t>
  </si>
  <si>
    <t>Akron</t>
  </si>
  <si>
    <t>24/25</t>
  </si>
  <si>
    <t>NP and other non-specified clinical samples</t>
  </si>
  <si>
    <t>Alimetrix, Inc.</t>
  </si>
  <si>
    <t>Alimetrix SARS-CoV-2 RT-PCR Assay</t>
  </si>
  <si>
    <t>ABI GeneAmp 9700, SensoSpot
Fluorescence Low Density Microarray Analyzer</t>
  </si>
  <si>
    <t>https://www.fda.gov/media/142592/download</t>
  </si>
  <si>
    <t>https://alimetrix.com/covid-19.html</t>
  </si>
  <si>
    <t xml:space="preserve">info@alimetrix.com </t>
  </si>
  <si>
    <t>1-844-443-6663</t>
  </si>
  <si>
    <t>800 Hudson Way</t>
  </si>
  <si>
    <t>Huntsville</t>
  </si>
  <si>
    <t>AL</t>
  </si>
  <si>
    <t>Zymo = 36/36
Qiagen = 35/36</t>
  </si>
  <si>
    <t>Zymo = 40/42
Qiagen = 40/42</t>
  </si>
  <si>
    <t>Alpha Genomix Laboratories</t>
  </si>
  <si>
    <t>Alpha Genomix TaqPath SARS-CoV-2 Combo Assay</t>
  </si>
  <si>
    <t>https://www.fda.gov/media/141021/download</t>
  </si>
  <si>
    <t>http://alphagenomix.com/</t>
  </si>
  <si>
    <t>info@alphagenomix.com</t>
  </si>
  <si>
    <t>1-888-250-6228</t>
  </si>
  <si>
    <t>333 Research Court</t>
  </si>
  <si>
    <t>Peachtree Corners</t>
  </si>
  <si>
    <t>RealStar SARS-CoV-2 RT-PCR Kits U.S.</t>
  </si>
  <si>
    <t>33/34</t>
  </si>
  <si>
    <t>Altru Diagnostics, Inc.</t>
  </si>
  <si>
    <t>Altru Dx SARS-CoV-2 RT-PCR assay</t>
  </si>
  <si>
    <t>https://www.fda.gov/media/137546/download</t>
  </si>
  <si>
    <t>1-701-577-0498</t>
  </si>
  <si>
    <t>8562 Katy Freeway, Suite 152</t>
  </si>
  <si>
    <t>Houston</t>
  </si>
  <si>
    <t>nasal, midturbinate, nasopharyngeal, and oropharyngeal swab</t>
  </si>
  <si>
    <t>62/63</t>
  </si>
  <si>
    <t>62/67</t>
  </si>
  <si>
    <t>NPS, OPS</t>
  </si>
  <si>
    <t>combined PPA/NPA for both specimens</t>
  </si>
  <si>
    <t>Aspirus Reference Laboratory</t>
  </si>
  <si>
    <t>Aspirus SARS-CoV rRT Assay</t>
  </si>
  <si>
    <t>BD Max</t>
  </si>
  <si>
    <t>https://www.fda.gov/media/138526/download</t>
  </si>
  <si>
    <t>https://www.aspirus.org/coronavirus-covid19</t>
  </si>
  <si>
    <t>https://www.aspirus.org/reference-lab</t>
  </si>
  <si>
    <t>1-800-952-5883</t>
  </si>
  <si>
    <t>333 Pine Ridge Boulevard</t>
  </si>
  <si>
    <t>Wausau</t>
  </si>
  <si>
    <t>WI</t>
  </si>
  <si>
    <t>N, NP, OP, BAL</t>
  </si>
  <si>
    <t>Assurance Scientific Laboratories</t>
  </si>
  <si>
    <t>Assurance SARS-CoV-2 Panel</t>
  </si>
  <si>
    <t>Bio-Rad CFX96, Bio-Rad CFX384</t>
  </si>
  <si>
    <t>https://www.fda.gov/media/138154/download</t>
  </si>
  <si>
    <t>https://assurancescientificlabs.com/coronavirus/</t>
  </si>
  <si>
    <t xml:space="preserve">clientservices@assurancescientific.com </t>
  </si>
  <si>
    <t>1-855-319-4459</t>
  </si>
  <si>
    <t>2868 Acton Road</t>
  </si>
  <si>
    <t>Vestavia</t>
  </si>
  <si>
    <t>Clinical</t>
  </si>
  <si>
    <t>Abnova = 38/38 
Zymo = 34/34</t>
  </si>
  <si>
    <t>Abnova = 30/30_x000D_
Zymo = 48/48</t>
  </si>
  <si>
    <t>NP, OP and nasal swabs</t>
  </si>
  <si>
    <t>contrived samples</t>
  </si>
  <si>
    <t>Avellino Lab USA, Inc.</t>
  </si>
  <si>
    <t>AvellinoCoV2 test</t>
  </si>
  <si>
    <t>https://www.fda.gov/media/136453/download</t>
  </si>
  <si>
    <t>https://www.avellinocoronatest.com/</t>
  </si>
  <si>
    <t>oropharyngeal swab, nasopharyngeal swab</t>
  </si>
  <si>
    <t>info@AvellinoCoronaTest.com</t>
  </si>
  <si>
    <t>1-650-396-3741</t>
  </si>
  <si>
    <t>1505 Adams Drive Suite B2</t>
  </si>
  <si>
    <t>Menlo Park</t>
  </si>
  <si>
    <t>NP, OP</t>
  </si>
  <si>
    <t>Avera Institute for Human Genetics</t>
  </si>
  <si>
    <t>Avera Institute for Human Genetics SARS-CoV-2 Assay</t>
  </si>
  <si>
    <t>ThermoFisher QuantStudio 7</t>
  </si>
  <si>
    <t>https://www.fda.gov/media/138332/download</t>
  </si>
  <si>
    <t>https://www.avera.org/how-to-prepare-for-the-coronavirus-covid-19/</t>
  </si>
  <si>
    <t>1-877-282-8372</t>
  </si>
  <si>
    <t>3720 W. 69th Street</t>
  </si>
  <si>
    <t>Sioux Falls</t>
  </si>
  <si>
    <t>SD</t>
  </si>
  <si>
    <t>BayCare Laboratories, LLC</t>
  </si>
  <si>
    <t>BayCare SARS-CoV-2 RT PCR Assay</t>
  </si>
  <si>
    <t>https://www.fda.gov/media/141769/download</t>
  </si>
  <si>
    <t>https://baycare.org/coronavirus</t>
  </si>
  <si>
    <t xml:space="preserve">https://baycare.org/contact-us/customer-service-form </t>
  </si>
  <si>
    <t>1-800-229-2273</t>
  </si>
  <si>
    <t>5455 West Waters Ave. Suite 208</t>
  </si>
  <si>
    <t>Tampa</t>
  </si>
  <si>
    <t>FL</t>
  </si>
  <si>
    <t>44/50</t>
  </si>
  <si>
    <t xml:space="preserve">data from tests using pooled swabs </t>
  </si>
  <si>
    <t>48/50</t>
  </si>
  <si>
    <t>Becton, Dickinson and Company (BD)</t>
  </si>
  <si>
    <t>BD Veritor System for Rapid Detection of SARS-CoV-2</t>
  </si>
  <si>
    <t>BD Veritor™ Plus Analyzer</t>
  </si>
  <si>
    <t>https://www.fda.gov/media/139755/download</t>
  </si>
  <si>
    <t>https://www.bd.com/en-us/offerings/capabilities/microbiology-solutions/point-of-care-testing/bd-veritor-plus-system-for-rapid-covid-19-sars-cov-2-testing</t>
  </si>
  <si>
    <t>nasal swabs</t>
  </si>
  <si>
    <t xml:space="preserve">https://www.bd.com/en-us/support </t>
  </si>
  <si>
    <t>26/31</t>
  </si>
  <si>
    <t>195/195</t>
  </si>
  <si>
    <t>Beijing Wantai Biological Pharmacy Enterprise Co., Ltd.</t>
  </si>
  <si>
    <t>Wantai SARS-CoV-2 RT-PCR Kit</t>
  </si>
  <si>
    <t>https://www.fda.gov/media/141997/download</t>
  </si>
  <si>
    <t>http://www.ystwt.cn/covid-19/</t>
  </si>
  <si>
    <t>oropharyngeal swab</t>
  </si>
  <si>
    <t>WS-1248</t>
  </si>
  <si>
    <t xml:space="preserve">wtexport@ystwt.com </t>
  </si>
  <si>
    <t xml:space="preserve"> +86-10-59528888</t>
  </si>
  <si>
    <t>No.31 Kexueyuan Road, Changping District</t>
  </si>
  <si>
    <t>36/36</t>
  </si>
  <si>
    <t>40/40</t>
  </si>
  <si>
    <t>OP</t>
  </si>
  <si>
    <t>BALF = 47/58
Throat = 31/34
RNA = 33/34
Total = 111/126</t>
  </si>
  <si>
    <t>BALF = 165/165
Throat = 67/67
RNA = 25/26
Total = 257/258</t>
  </si>
  <si>
    <t>BALF, throat swab, RNA-BALF</t>
  </si>
  <si>
    <t>BillionToOne, Inc.</t>
  </si>
  <si>
    <t>qSanger-COVID-19 Assay</t>
  </si>
  <si>
    <t>ThermoFisher Veriti Thermal Cycler, ABI 3730xl DNA Analyzer</t>
  </si>
  <si>
    <t>https://www.fda.gov/media/141935/download</t>
  </si>
  <si>
    <t>https://billiontoone.com/covid-19/</t>
  </si>
  <si>
    <t xml:space="preserve">covid19support@billiontoone.com </t>
  </si>
  <si>
    <t>1-844-987-1361</t>
  </si>
  <si>
    <t>1455 Adams Dr Suite 1110</t>
  </si>
  <si>
    <t>27/30</t>
  </si>
  <si>
    <t>nasopharyngeal swab, nasal swab, nasal wash</t>
  </si>
  <si>
    <t>Thermo MagMAX = 37/39
QIAamp = 35/37</t>
  </si>
  <si>
    <t>Thermo MagMAX = 37/39
QIAamp = 38/40</t>
  </si>
  <si>
    <t>used 2 types of extraction on the same samples (i.e. 2 rounds of testing)</t>
  </si>
  <si>
    <t>Biocerna</t>
  </si>
  <si>
    <t xml:space="preserve">	SARS-CoV-2 Test	</t>
  </si>
  <si>
    <t>ThermoFisher QuantStudio 5</t>
  </si>
  <si>
    <t>https://www.fda.gov/media/137450/download</t>
  </si>
  <si>
    <t>http://www.biocerna.com/contact</t>
  </si>
  <si>
    <t>1-855-362-5221</t>
  </si>
  <si>
    <t>8161 Maple Lawn Blvd, Suite 375</t>
  </si>
  <si>
    <t>Fulton</t>
  </si>
  <si>
    <t>NS</t>
  </si>
  <si>
    <t>Biocollections Worldwide, Inc.</t>
  </si>
  <si>
    <t>Biocollections Worldwide SARS-Co-V-2 Assay</t>
  </si>
  <si>
    <t xml:space="preserve">Abbott m2000 </t>
  </si>
  <si>
    <t>https://www.fda.gov/media/137897/download</t>
  </si>
  <si>
    <t>info@biocollections.com</t>
  </si>
  <si>
    <t>1-305-792-2090</t>
  </si>
  <si>
    <t>5735 NE 2nd Avenue</t>
  </si>
  <si>
    <t>Miami</t>
  </si>
  <si>
    <t>sputum = 20/20
OP/NP = 20/20</t>
  </si>
  <si>
    <t>sputum = 40/40
OP/NP = 40/40</t>
  </si>
  <si>
    <t>sputum, OP/NP</t>
  </si>
  <si>
    <t>combined PPA/NPA for OP and NP</t>
  </si>
  <si>
    <t>Bioeksen R&amp;D Technologies Ltd.</t>
  </si>
  <si>
    <t>Bio-Speedy Direct RT-qPCR SARS-CoV-2</t>
  </si>
  <si>
    <t>Bio-Rad CFX96, Qiagen Rotor-Gene Q</t>
  </si>
  <si>
    <t>https://www.fda.gov/media/141823/download</t>
  </si>
  <si>
    <t>https://bioeksen.com.tr/tr/covid-19-rt-qpcr-tespit-kiti/</t>
  </si>
  <si>
    <t>BS-SY-SC2-100</t>
  </si>
  <si>
    <t>info@bioeksen.com.tr</t>
  </si>
  <si>
    <t>+90-212-285-10-17</t>
  </si>
  <si>
    <t>ITU Teknokent ARI 3, No. 4/B-105</t>
  </si>
  <si>
    <t>Sariyer, Istanbul</t>
  </si>
  <si>
    <t>Turkey</t>
  </si>
  <si>
    <t>349/357</t>
  </si>
  <si>
    <t>94/94</t>
  </si>
  <si>
    <t>NP + OP + nasal wash + BAL</t>
  </si>
  <si>
    <t>9/10</t>
  </si>
  <si>
    <t>5/5</t>
  </si>
  <si>
    <t>BioFire Diagnostics, LLC</t>
  </si>
  <si>
    <t>BioFire Respiratory Panel 2.1-EZ (RP2.1-EZ)</t>
  </si>
  <si>
    <t>https://www.fda.gov/media/142696/download</t>
  </si>
  <si>
    <t>https://www.biofiredx.com/products/the-filmarray-panels/filmarray-respiratory-panel-ez/</t>
  </si>
  <si>
    <t>48/49</t>
  </si>
  <si>
    <t>49/49</t>
  </si>
  <si>
    <t>Table 10, p. 24</t>
  </si>
  <si>
    <t>Site 1 = 14/15
Site 2 = 15/15
Site 3 = 20/20
Total = 48/49</t>
  </si>
  <si>
    <t>Site 1 = n/a
Site 2 = n/a
Site 3 = n/a
Total = 49/49</t>
  </si>
  <si>
    <t>Table 10, p. 23; NPA was calculated using observed test result negative specimens to the
expected result of Not Detected</t>
  </si>
  <si>
    <t>Biomeme, Inc.</t>
  </si>
  <si>
    <t>Biomeme SARS-CoV-2 Real-Time RT-PCR Test</t>
  </si>
  <si>
    <t>Biomeme Franklin three9</t>
  </si>
  <si>
    <t>https://www.fda.gov/media/141052/download</t>
  </si>
  <si>
    <t>https://shop.biomeme.com/collections/covid-19/products/sars-cov-2</t>
  </si>
  <si>
    <t>support@biomeme.com</t>
  </si>
  <si>
    <t>1015 Chestnut Street, Suite 1401</t>
  </si>
  <si>
    <t>Philadelphia</t>
  </si>
  <si>
    <t>PA</t>
  </si>
  <si>
    <t>49/50</t>
  </si>
  <si>
    <t>BioSewoom, Inc.</t>
  </si>
  <si>
    <t>Real-Q 2019-nCoV Detection Kit</t>
  </si>
  <si>
    <t>ABI 7500, ThermoFisher QuantStudio 5, Bio-Rad CFX96</t>
  </si>
  <si>
    <t>https://www.fda.gov/media/139941/download</t>
  </si>
  <si>
    <t xml:space="preserve">http://www.biosewoom.com/#__79346__item2 </t>
  </si>
  <si>
    <t>BS7nCoV</t>
  </si>
  <si>
    <t xml:space="preserve">info@biosewoom.com </t>
  </si>
  <si>
    <t xml:space="preserve"> +82-2-498-2340</t>
  </si>
  <si>
    <t>2F Wooyoung Technocenter, 144 Achasan-ro</t>
  </si>
  <si>
    <t>Seongdong-gu, Seoul</t>
  </si>
  <si>
    <t>04783</t>
  </si>
  <si>
    <t>NPS/OPS = 26/43
 Sputum = 21/21</t>
  </si>
  <si>
    <t>NPS/OPS = 17/43
Sputum = 9/9</t>
  </si>
  <si>
    <t>NPS,OPS,Sputum</t>
  </si>
  <si>
    <t>These samples were previously tested for SARSCoV-2 using an FDA-authorized assay and stored at a temperature of -70℃ in a clinical
laboratory in South Korea prior to inclusion in this study.</t>
  </si>
  <si>
    <t>Boston Heart Diagnostics</t>
  </si>
  <si>
    <t>Boston Heart COVID-19 RT-PCR Test</t>
  </si>
  <si>
    <t>https://www.fda.gov/media/140259/download</t>
  </si>
  <si>
    <t>https://bostonheartdiagnostics.com/</t>
  </si>
  <si>
    <t>customercare@bostonheartdx.com</t>
  </si>
  <si>
    <t>1-877-425-1252</t>
  </si>
  <si>
    <t>200 Crossing Boulevard</t>
  </si>
  <si>
    <t>Framingham</t>
  </si>
  <si>
    <t>01702</t>
  </si>
  <si>
    <t>Boston Medical Center</t>
  </si>
  <si>
    <t>BMC-CReM COVID-19 Test</t>
  </si>
  <si>
    <t>Eppendorf Mastercycler Nexus X2, ThermoFisher QuantStudio 6</t>
  </si>
  <si>
    <t>https://www.fda.gov/media/140007/download</t>
  </si>
  <si>
    <t>https://www.bmc.org/medical-professionals/pathology-laboratory-medicine</t>
  </si>
  <si>
    <t>1-617-414-4054</t>
  </si>
  <si>
    <t>1 Boston Medical Center Place</t>
  </si>
  <si>
    <t>Boston</t>
  </si>
  <si>
    <t>02118</t>
  </si>
  <si>
    <t>Cedars-Sinai Medical Center, Department of Pathology and Laboratory Medicine</t>
  </si>
  <si>
    <t>SARS-CoV-2-Assay</t>
  </si>
  <si>
    <t>ABI 7500, ThermoFisher QuantStudio 6</t>
  </si>
  <si>
    <t>https://www.fda.gov/media/138065/download</t>
  </si>
  <si>
    <t>http://apps.csmc.edu/ContactUs/?_ga=2.155499007.555921643.1593272113-1089521367.1593272113</t>
  </si>
  <si>
    <t>1-800-233-2771</t>
  </si>
  <si>
    <t xml:space="preserve">8700 Beverly Blvd. </t>
  </si>
  <si>
    <t>13/13</t>
  </si>
  <si>
    <t>104/104</t>
  </si>
  <si>
    <t>bronchial fluid/wash, buccal swab, nasal wash, NPS, throat
swab, oral swab, sputum, OP swab</t>
  </si>
  <si>
    <t>they have a lot more samples but gave specific PPA/NPA data on 117 respiratory specimens</t>
  </si>
  <si>
    <t>Centers for Disease Control and Prevention (CDC)</t>
  </si>
  <si>
    <t>1-404-639-4710</t>
  </si>
  <si>
    <t>1600 Clifton Road NE</t>
  </si>
  <si>
    <t>17/17</t>
  </si>
  <si>
    <t>2021/2071</t>
  </si>
  <si>
    <t>BAL, buccal / oral swab, nasal wash, NP, OP, sputum</t>
  </si>
  <si>
    <t>Influenza SARS-CoV-2 (Flu SC2) Multiplex Assay</t>
  </si>
  <si>
    <t>https://www.fda.gov/media/139743/download</t>
  </si>
  <si>
    <t>https://www.cdc.gov/coronavirus/2019-ncov/lab/multiplex.html</t>
  </si>
  <si>
    <t>Flu SC2-EUA</t>
  </si>
  <si>
    <t>CDCSARS2FluAB@cdc.gov</t>
  </si>
  <si>
    <t>33/33</t>
  </si>
  <si>
    <t>74/74</t>
  </si>
  <si>
    <t>NP (n=18) , OP (1), Oral (7), Sputum(3), NP/Oral (1), Th/NP (3)</t>
  </si>
  <si>
    <t>Assay for Flu and SARS-CoV-2</t>
  </si>
  <si>
    <t>CENTOGENE US, LLC</t>
  </si>
  <si>
    <t>CentoFast-SARS-CoV-2 RT-PCR Assay</t>
  </si>
  <si>
    <t>https://www.fda.gov/media/139725/download</t>
  </si>
  <si>
    <t>https://www.centogene.com/covid-19/testing/about-the-sars-cov-2-test.html</t>
  </si>
  <si>
    <t>corona@centogene.com</t>
  </si>
  <si>
    <t>+49 (0) 381-80113 700</t>
  </si>
  <si>
    <t>99 Erie Street</t>
  </si>
  <si>
    <t>02139</t>
  </si>
  <si>
    <t>clinical evaluation was performed by in-house comparative testing with another
EUA RT-PCR test. Thirty positive and thirty negative dry oropharyngeal samples were
tested in a blinded and randomized manner</t>
  </si>
  <si>
    <t>CentoSure SARS-CoV-2 RT-PCR Assay</t>
  </si>
  <si>
    <t>https://www.fda.gov/media/142539/download</t>
  </si>
  <si>
    <t>25/25</t>
  </si>
  <si>
    <t>100/100</t>
  </si>
  <si>
    <t>44/45</t>
  </si>
  <si>
    <t>43/45</t>
  </si>
  <si>
    <t>Xpert Xpress SARS-CoV-2/Flu/RSV</t>
  </si>
  <si>
    <t>https://www.fda.gov/media/142437/download</t>
  </si>
  <si>
    <t>XPCOV2/FLU/RSV-10</t>
  </si>
  <si>
    <t>1-888-838-3222</t>
  </si>
  <si>
    <t>46/47</t>
  </si>
  <si>
    <t>193/193</t>
  </si>
  <si>
    <t>data here only for SARS-CoV-2; IFU doc also contains data for flu A, flu B PPA/NPA</t>
  </si>
  <si>
    <t xml:space="preserve">CirrusDx Laboratories	</t>
  </si>
  <si>
    <t xml:space="preserve">CirrusDx SARS-CoV-2 Assay </t>
  </si>
  <si>
    <t>ThermoFisher QuantStudio 7, ThermoFisher QuantStudio 5</t>
  </si>
  <si>
    <t>https://www.fda.gov/media/137034/download</t>
  </si>
  <si>
    <t>http://cirrusdx.com/wp-content/uploads/2020/06/CirrusDx-Lab-Test-R1.pdf</t>
  </si>
  <si>
    <t>info@cirrusdx.com</t>
  </si>
  <si>
    <t>1-240-813-8801</t>
  </si>
  <si>
    <t>9901 Belward Campus Drive Ste 300</t>
  </si>
  <si>
    <t>Clear Labs, Inc.</t>
  </si>
  <si>
    <t>Clear Dx SARS-CoV-2 Test</t>
  </si>
  <si>
    <t>Clear Dx, Oxford Nanopore GridION</t>
  </si>
  <si>
    <t>https://www.fda.gov/media/142418/download</t>
  </si>
  <si>
    <t>https://www.clearlabs.com/covid-19/</t>
  </si>
  <si>
    <t>Clear Dx™ SARS-CoV-2 Test</t>
  </si>
  <si>
    <t xml:space="preserve">service@clearlabs.com </t>
  </si>
  <si>
    <t>1-650-257-3304</t>
  </si>
  <si>
    <t>1559 Industrial Road</t>
  </si>
  <si>
    <t>San Carlos</t>
  </si>
  <si>
    <t>50/50</t>
  </si>
  <si>
    <t>32/32</t>
  </si>
  <si>
    <t>Cleveland Clinic Robert J. Tomsich Pathology and Laboratory Medicine Institute</t>
  </si>
  <si>
    <t>Cleveland Clinic SARS-CoV-2 Assay</t>
  </si>
  <si>
    <t>Roche LightCycler, Roche cobas Z 480 system</t>
  </si>
  <si>
    <t>https://www.fda.gov/media/140788/download</t>
  </si>
  <si>
    <t>https://clevelandcliniclabs.com/2020/05/01/coronavirus-2019-covid-19-testing/</t>
  </si>
  <si>
    <t>1-800-628-6816</t>
  </si>
  <si>
    <t>9500 Euclid Avenue / LL2</t>
  </si>
  <si>
    <t>Cleveland</t>
  </si>
  <si>
    <t>4 sample types combined:  63/64</t>
  </si>
  <si>
    <t>4 sample types combined: 69/69</t>
  </si>
  <si>
    <t>NP, sputum, BAL, TASP</t>
  </si>
  <si>
    <t>Clinical Enterprise, Inc.</t>
  </si>
  <si>
    <t>EmpowerDX At-Home COVID-19 PCR Test Kit</t>
  </si>
  <si>
    <t>Collection kit only</t>
  </si>
  <si>
    <t>https://www.fda.gov/media/143064/download</t>
  </si>
  <si>
    <t>https://empowerdxlab.com/</t>
  </si>
  <si>
    <t>NA</t>
  </si>
  <si>
    <t>https://empowerdxlab.com/contact-us/</t>
  </si>
  <si>
    <t>175 Crossing Boulevard</t>
  </si>
  <si>
    <t>nasal swab; target was human RNase P gene</t>
  </si>
  <si>
    <t>not associated with specific lab</t>
  </si>
  <si>
    <t>Clinical Reference Laboratory, Inc.</t>
  </si>
  <si>
    <t>CRL Rapid Response</t>
  </si>
  <si>
    <t>https://www.fda.gov/media/140661/download</t>
  </si>
  <si>
    <t>https://www.crlcorp.com/covid-19-testing/</t>
  </si>
  <si>
    <t>saliva</t>
  </si>
  <si>
    <t xml:space="preserve">CTsupport@crlcorp.com </t>
  </si>
  <si>
    <t>1-833-567-8376</t>
  </si>
  <si>
    <t>8433 Quivira Road</t>
  </si>
  <si>
    <t>Lenexa</t>
  </si>
  <si>
    <t>KS</t>
  </si>
  <si>
    <t>27/27</t>
  </si>
  <si>
    <t>Clinical Research Sequencing Platform (CRSP), LLC at the Broad Institute of MIT and Harvard</t>
  </si>
  <si>
    <t>CRSP SARS-CoV-2 Real-time Reverse Transcriptase (RT)-PCR Diagnostic Assay</t>
  </si>
  <si>
    <t>ThermoFisher QuantStudio 7, ThermoFisher ViiA7</t>
  </si>
  <si>
    <t>https://www.fda.gov/media/139858/download</t>
  </si>
  <si>
    <t>https://covid-19-test-info.broadinstitute.org/</t>
  </si>
  <si>
    <t xml:space="preserve">genomics@broadinstitute.org </t>
  </si>
  <si>
    <t>1-617-714-7569</t>
  </si>
  <si>
    <t>320 Charles Street</t>
  </si>
  <si>
    <t>02141</t>
  </si>
  <si>
    <t>OP, NPS</t>
  </si>
  <si>
    <t>Color Genomics, Inc.</t>
  </si>
  <si>
    <t>Color COVID-19 Self-Swab Collection Kit</t>
  </si>
  <si>
    <t>https://www.fda.gov/media/141797/download</t>
  </si>
  <si>
    <t>https://www.color.com/covid</t>
  </si>
  <si>
    <t>support@color.com</t>
  </si>
  <si>
    <t>844-362-6567</t>
  </si>
  <si>
    <t>863 Mitten Road, Suite 100</t>
  </si>
  <si>
    <t>Burlingame</t>
  </si>
  <si>
    <t>43/44</t>
  </si>
  <si>
    <t>combined results from dry swab validation (15 swabs) and home collection study (29 swabs)</t>
  </si>
  <si>
    <t>Color Genomics SARS-CoV-2 RT-LAMP Diagnostic Assay</t>
  </si>
  <si>
    <t xml:space="preserve">Biotek Synergy NEO2 Plate Reader </t>
  </si>
  <si>
    <t>https://www.fda.gov/media/138249/download</t>
  </si>
  <si>
    <t>Columbia University Laboratory of Personalized Genomic Medicine</t>
  </si>
  <si>
    <t>TRIPLEX CII-SARS-CoV-2 rRT-PCR TEST</t>
  </si>
  <si>
    <t>https://www.fda.gov/media/137983/download</t>
  </si>
  <si>
    <t>pgminquiry@cumc.columbia.edu</t>
  </si>
  <si>
    <t>212-305-9706</t>
  </si>
  <si>
    <t>630 W 168th Street, VP&amp;S11-453</t>
  </si>
  <si>
    <t>New York</t>
  </si>
  <si>
    <t>23/23</t>
  </si>
  <si>
    <t>NP, OP, NS</t>
  </si>
  <si>
    <t>Compass Laboratory Services, LLC</t>
  </si>
  <si>
    <t>Compass Laboratory Services SARS-CoV2 Assay</t>
  </si>
  <si>
    <t>ThermoFisher QuantStudio 12, ThermoFisher QuantStudio 7</t>
  </si>
  <si>
    <t>https://www.fda.gov/media/140078/download</t>
  </si>
  <si>
    <t>http://www.compasslabservices.com/molecular-diagnostics</t>
  </si>
  <si>
    <t xml:space="preserve">info@compasslabservices.com </t>
  </si>
  <si>
    <t>1-901-348-5774</t>
  </si>
  <si>
    <t>1910 Nonconnah Blvd, Suite 108</t>
  </si>
  <si>
    <t>Memphis</t>
  </si>
  <si>
    <t>TN</t>
  </si>
  <si>
    <t>Cormeum Laboratory Services</t>
  </si>
  <si>
    <t>Cormeum SARS-CoV-2 Assay</t>
  </si>
  <si>
    <t>https://www.fda.gov/media/138934/download</t>
  </si>
  <si>
    <t>https://www.cormeumlabs.com/</t>
  </si>
  <si>
    <t>1-504-236-4030</t>
  </si>
  <si>
    <t>4520 Wichers Dr, Suite 105</t>
  </si>
  <si>
    <t>Marrero</t>
  </si>
  <si>
    <t>LA</t>
  </si>
  <si>
    <t>37/37</t>
  </si>
  <si>
    <t>147/147</t>
  </si>
  <si>
    <t>CSI Laboratories</t>
  </si>
  <si>
    <t>CSI SARS-CoV-2 RT PCR Test</t>
  </si>
  <si>
    <t>https://www.fda.gov/media/138528/download</t>
  </si>
  <si>
    <t>https://www.csilaboratories.com/service/molecular/</t>
  </si>
  <si>
    <t>info@csilaboratories.com</t>
  </si>
  <si>
    <t>1-678-248-8000</t>
  </si>
  <si>
    <t>2580 Westside Parkway</t>
  </si>
  <si>
    <t>Alpharetta</t>
  </si>
  <si>
    <t>vs Cephid: 25/25
vs Quest: 4/4</t>
  </si>
  <si>
    <t>vs Cephid: 30/30
vs Quest: 6/6</t>
  </si>
  <si>
    <t>Comparisons done against Cephid Authorized Test and Quest Authorized Test</t>
  </si>
  <si>
    <t>6/6</t>
  </si>
  <si>
    <t>35/38</t>
  </si>
  <si>
    <t>unclear</t>
  </si>
  <si>
    <t>they list 3 clinical tests: a) prospective clinical study, b) study w/ contrived samples, and c) retrospective study. The one I chose was the prospective clinical study</t>
  </si>
  <si>
    <t>Cuur Diagnostics</t>
  </si>
  <si>
    <t>Cuur Diagnostics SARS-CoV-2 Molecular Assay</t>
  </si>
  <si>
    <t>https://www.fda.gov/media/141627/download</t>
  </si>
  <si>
    <t>https://cuurdiagnostics.com/coronavirus/</t>
  </si>
  <si>
    <t xml:space="preserve">https://cuurdiagnostics.com/contact/ </t>
  </si>
  <si>
    <t>1-844-275-2887</t>
  </si>
  <si>
    <t>8876 Spanish Ridge Avenue, Suite 200</t>
  </si>
  <si>
    <t>Las Vegas</t>
  </si>
  <si>
    <t>NV</t>
  </si>
  <si>
    <t>data are the sum of comparisons vs two other assays</t>
  </si>
  <si>
    <t>Detectachem Inc.</t>
  </si>
  <si>
    <t>MobileDetect Bio BCC19 (MD-Bio BCC19) Test Kit</t>
  </si>
  <si>
    <t>Bio-Rad T100, Detectachem MD-Bio Heater, Benchmark Scientific T5005-3205, Techne 5Prime/02, EVDOtek EDVOcycler 2, EVDOtek EDVOcycler Jr, ThermoFisher Veriti Thermal Cycler, Applied Biosystems MiniAmp</t>
  </si>
  <si>
    <t>https://www.fda.gov/media/141791/download</t>
  </si>
  <si>
    <t>https://mobiledetectbio.com/</t>
  </si>
  <si>
    <t xml:space="preserve">Support@DetectaChem.com </t>
  </si>
  <si>
    <t>1-855-573-3537</t>
  </si>
  <si>
    <t>4100 Greenbriar Dr. Suite 180</t>
  </si>
  <si>
    <t>Stafford</t>
  </si>
  <si>
    <t>DiaCarta, Inc.</t>
  </si>
  <si>
    <t>QuantiVirus SARS-CoV-2 Multiplex Test Kit</t>
  </si>
  <si>
    <t>ABI 7500, ThermoFisher QuantStudio 5, Bio-Rad CFX384</t>
  </si>
  <si>
    <t>https://www.fda.gov/media/140354/download</t>
  </si>
  <si>
    <t>https://diacarta.com/products/covid19/multiplex</t>
  </si>
  <si>
    <t>DC-11-0017, DC-11-0018, DC-11-0019</t>
  </si>
  <si>
    <t xml:space="preserve">covid19support@diacarta.com  </t>
  </si>
  <si>
    <t xml:space="preserve"> 1-510-878-6662</t>
  </si>
  <si>
    <t>40/41</t>
  </si>
  <si>
    <t>52/52</t>
  </si>
  <si>
    <t>Diagnostic Molecular Laboratory - Northwestern Medicine</t>
  </si>
  <si>
    <t>SARS-Cov-2 Assay</t>
  </si>
  <si>
    <t>ThermoFisher QuantStudio 6</t>
  </si>
  <si>
    <t xml:space="preserve">https://www.fda.gov/media/136669/download </t>
  </si>
  <si>
    <t xml:space="preserve">https://news.feinberg.northwestern.edu/2020/03/northwestern-scientists-transform-lab-for-covid-19-testing/ </t>
  </si>
  <si>
    <t>NUSeq@northwestern.edu</t>
  </si>
  <si>
    <t>1-312-503-3680</t>
  </si>
  <si>
    <t>Northwestern Medicine Diagnostic Molecular Lab 710 N. Fairbanks; Olson Building Room 2-505</t>
  </si>
  <si>
    <t>Chicago</t>
  </si>
  <si>
    <t>IL</t>
  </si>
  <si>
    <t>Clinical samples: 4/4
Contrived samples: 32/32</t>
  </si>
  <si>
    <t>31/31</t>
  </si>
  <si>
    <t>NPS, BALs</t>
  </si>
  <si>
    <t>Diagnostic Solutions Laboratory, LLC</t>
  </si>
  <si>
    <t>DSL COVID-19 Assay</t>
  </si>
  <si>
    <t xml:space="preserve">https://www.fda.gov/media/139516/download </t>
  </si>
  <si>
    <t xml:space="preserve">https://www.diagnosticsolutionslab.com/tests/covid-19-sars-cov-2 </t>
  </si>
  <si>
    <t xml:space="preserve">cs@diagnosticsolutionslab.com </t>
  </si>
  <si>
    <t>1-877-485-5336</t>
  </si>
  <si>
    <t>5895 Shiloh Rd Suite 101</t>
  </si>
  <si>
    <t>29/29</t>
  </si>
  <si>
    <t>32/33</t>
  </si>
  <si>
    <t>92/93</t>
  </si>
  <si>
    <t>123/123</t>
  </si>
  <si>
    <t>BAL, NW, NS, NPS</t>
  </si>
  <si>
    <t>Aggregated across 4 sites and all target specimens</t>
  </si>
  <si>
    <t>Diatherix Eurofins Laboratory</t>
  </si>
  <si>
    <t xml:space="preserve">	SARS-CoV-2 PCR Test</t>
  </si>
  <si>
    <t>ABI GeneAmp 9700, ThermoFisher Veriti Thermal Cycler, SensoSpot
Fluorescence Low Density Microarray Analyzer</t>
  </si>
  <si>
    <t>https://www.fda.gov/media/137255/download</t>
  </si>
  <si>
    <t>http://eurofins-diatherix.com/covid-19/</t>
  </si>
  <si>
    <t>ClientServicesSpecialists@diatherix-eurofins.com</t>
  </si>
  <si>
    <t>1-866-979-4242</t>
  </si>
  <si>
    <t>601 Genome Way, Suite 2100</t>
  </si>
  <si>
    <t>Samples at 2X LoD: 40/40
Samples at &gt;2X LoD: 47/48
All: 87/88</t>
  </si>
  <si>
    <t>183/183</t>
  </si>
  <si>
    <t>NPS, nasal, throat swabs, bronchial washes, sputum</t>
  </si>
  <si>
    <t>Study also breaks down PPA according to sample type (sputum, NPS, Nasal, etc.)</t>
  </si>
  <si>
    <t>DNA Genotek Inc.</t>
  </si>
  <si>
    <t>OMNIgene·ORAL OM-505 and OME-505 (OMNIgene·ORAL) saliva collection devices</t>
  </si>
  <si>
    <t>https://www.fda.gov/media/143057/download</t>
  </si>
  <si>
    <t>https://www.dnagenotek.com/ROW/products/collection-microbiome/omnigene-oral/OM-505.html</t>
  </si>
  <si>
    <t>OM-505</t>
  </si>
  <si>
    <t>support@dnagenotek.com</t>
  </si>
  <si>
    <t>1-866-813-6354</t>
  </si>
  <si>
    <t>3000 - 500 Palladium Drive</t>
  </si>
  <si>
    <t>Ottawa</t>
  </si>
  <si>
    <t>K2V 1C2</t>
  </si>
  <si>
    <t>Colleciton kit only</t>
  </si>
  <si>
    <t>Clinical samples</t>
  </si>
  <si>
    <t>DxTerity Diagnostics, Inc.</t>
  </si>
  <si>
    <t>DxTerity SARS-CoV-2 RT-PCR Test</t>
  </si>
  <si>
    <t>ThermoFisher ViiA7</t>
  </si>
  <si>
    <t>https://www.fda.gov/media/141491/download</t>
  </si>
  <si>
    <t>https://dxterity.com/sars-cov-2-test-covid-19/</t>
  </si>
  <si>
    <t xml:space="preserve">https://dxterity.com/contact/ </t>
  </si>
  <si>
    <t>1-310-537-7857</t>
  </si>
  <si>
    <t>19500 South Rancho Way Suite 116</t>
  </si>
  <si>
    <t>Rancho Dominguez</t>
  </si>
  <si>
    <t>35/36</t>
  </si>
  <si>
    <t>37/40</t>
  </si>
  <si>
    <t>DxTerity SARS-CoV-2 RT PCR CE Test</t>
  </si>
  <si>
    <t>ABI 3500xL Dx Genetic Analyzer</t>
  </si>
  <si>
    <t>https://www.fda.gov/media/141669/download</t>
  </si>
  <si>
    <t>36/37</t>
  </si>
  <si>
    <t>36/40</t>
  </si>
  <si>
    <t xml:space="preserve">saliva vs NP </t>
  </si>
  <si>
    <t>data shown are from swabs of symptomatic patients</t>
  </si>
  <si>
    <t>Eli Lilly and Company</t>
  </si>
  <si>
    <t>Lilly SARS-CoV-2 Assay</t>
  </si>
  <si>
    <t>ThermoFisher QuantStudio 7, ThermoFisher QuantStudio Dx, ThermoFisher QuantStudio 12</t>
  </si>
  <si>
    <t>https://www.fda.gov/media/140543/download</t>
  </si>
  <si>
    <t>https://www.coronavirus.in.gov/files/COVID-19%20specimen%20submission%20and%20collection%20guidelines_03.23.20_v2.pdf</t>
  </si>
  <si>
    <t>Lilly Corporate Center 98A/3C</t>
  </si>
  <si>
    <t>14/14</t>
  </si>
  <si>
    <t>14/15</t>
  </si>
  <si>
    <t>Enzo Life Sciences, Inc.</t>
  </si>
  <si>
    <t>AMPIPROBE SARS-CoV-2 Test System</t>
  </si>
  <si>
    <t>https://www.fda.gov/media/139828/download</t>
  </si>
  <si>
    <t>https://www.enzolifesciences.com/ENZ-GEN215/ampiprobe-sars-cov-2-assay-kit/</t>
  </si>
  <si>
    <t>ENZ-GEN216-0960, ENZ-GEN216-0096, ENZ-GEN215-0096, ENZ-GEN218-0004</t>
  </si>
  <si>
    <t xml:space="preserve">orders-usa@enzolifesciences.com </t>
  </si>
  <si>
    <t>1-800-942-0430</t>
  </si>
  <si>
    <t>10 Executive Boulevard</t>
  </si>
  <si>
    <t>Farmingdale</t>
  </si>
  <si>
    <t>51/53</t>
  </si>
  <si>
    <t>144/147</t>
  </si>
  <si>
    <t>Ethos Laboratories</t>
  </si>
  <si>
    <t>Ethos Laboratories SARS-CoV-2 MALDI-TOF Assay</t>
  </si>
  <si>
    <t>https://www.fda.gov/media/140780/download</t>
  </si>
  <si>
    <t>https://www.ethos-labs.com/schedule-viral-test/</t>
  </si>
  <si>
    <t xml:space="preserve">https://www.ethos-labs.com/contact-us/ </t>
  </si>
  <si>
    <t>1-877-496-2570</t>
  </si>
  <si>
    <t>29 East 6th Street</t>
  </si>
  <si>
    <t>Newport</t>
  </si>
  <si>
    <t>KY</t>
  </si>
  <si>
    <t>52/53</t>
  </si>
  <si>
    <t>52/54</t>
  </si>
  <si>
    <t>Everlywell, Inc.</t>
  </si>
  <si>
    <t>Everlywell COVID-19 Test Home Collection Kit</t>
  </si>
  <si>
    <t xml:space="preserve">https://www.fda.gov/media/138146/download </t>
  </si>
  <si>
    <t xml:space="preserve">https://www.everlywell.com/products/covid-19-test/ </t>
  </si>
  <si>
    <t xml:space="preserve">contact@everlywell.com </t>
  </si>
  <si>
    <t>823 Congress Ave</t>
  </si>
  <si>
    <t>Exact Sciences Laboratories</t>
  </si>
  <si>
    <t>Exact Sciences SARS-CoV-2 (N gene detection) Test</t>
  </si>
  <si>
    <t>https://www.fda.gov/media/138328/download</t>
  </si>
  <si>
    <t>https://www.exactlabs.com/covid-19-testing</t>
  </si>
  <si>
    <t>1-844-870-8870</t>
  </si>
  <si>
    <t>650 Forward Drive</t>
  </si>
  <si>
    <t>Madison</t>
  </si>
  <si>
    <t>67/67</t>
  </si>
  <si>
    <t>unclear (patient respiratory specimens)</t>
  </si>
  <si>
    <t>SARS-CoV-2 Test</t>
  </si>
  <si>
    <t xml:space="preserve">https://www.fda.gov/media/137095/download </t>
  </si>
  <si>
    <t xml:space="preserve">https://www.exactlabs.com/covid-19-testing </t>
  </si>
  <si>
    <t>145 E. Badger Road, Suite 100</t>
  </si>
  <si>
    <t>Clinical samples: 15/15
Contrived samples: 40/40</t>
  </si>
  <si>
    <t>Clinical samples: 25/25
Contrived samples: 8/8</t>
  </si>
  <si>
    <t>Express Gene LLC (dba Molecular Diagnostics Laboratory)</t>
  </si>
  <si>
    <t>Express Gene 2019-nCoV RT-PCR Diagnostic Panel</t>
  </si>
  <si>
    <t>https://www.fda.gov/media/138330/download</t>
  </si>
  <si>
    <t>https://expressgene.us/covid-19#5d6abca8-e707-4841-ba9a-ce17e3830960</t>
  </si>
  <si>
    <t>info@expressgene.us</t>
  </si>
  <si>
    <t>1-786-250-3419</t>
  </si>
  <si>
    <t>9000 SW 152nd Street, Suite 209</t>
  </si>
  <si>
    <t>Palmetto Bay</t>
  </si>
  <si>
    <t>44/44</t>
  </si>
  <si>
    <t>Fluidigm Corporation</t>
  </si>
  <si>
    <t>Advanta Dx SARS-CoV-2 RT-PCR Assay</t>
  </si>
  <si>
    <t>Biomark HD</t>
  </si>
  <si>
    <t>https://www.fda.gov/media/141541/download</t>
  </si>
  <si>
    <t>https://www.fluidigm.com/singlearticles/covid-19-diagnostics</t>
  </si>
  <si>
    <t>102-0354, 102-0370</t>
  </si>
  <si>
    <t xml:space="preserve">techsupport@fluidigm.com </t>
  </si>
  <si>
    <t>1-866-358-4354</t>
  </si>
  <si>
    <t>2 Tower Place Suite 2000</t>
  </si>
  <si>
    <t>South San Francisco</t>
  </si>
  <si>
    <t>43/43</t>
  </si>
  <si>
    <t>34/34</t>
  </si>
  <si>
    <t>Sputum = 124/125
throat = 79/79
total = 203/204</t>
  </si>
  <si>
    <t>sputum = 166/180
tnroat = 213/213
total = 379/393</t>
  </si>
  <si>
    <t>sputum, throat swab</t>
  </si>
  <si>
    <t>Fulgent Therapeutics LLC</t>
  </si>
  <si>
    <t>Fulgent COVID-19 by RT-PCR Test</t>
  </si>
  <si>
    <t>ThermoFisher QuantStudio 6, ThermoFisher QuantStudio 7</t>
  </si>
  <si>
    <t>https://www.fda.gov/media/138150/download</t>
  </si>
  <si>
    <t>https://www.fulgentgenetics.com/covid19</t>
  </si>
  <si>
    <t xml:space="preserve">covid19@fulgentgenetics.com </t>
  </si>
  <si>
    <t>1-626-350-0537</t>
  </si>
  <si>
    <t>4978 Santa Anita Ave</t>
  </si>
  <si>
    <t>Temple City</t>
  </si>
  <si>
    <t>64/64</t>
  </si>
  <si>
    <t>Upper Respiratory, NPS, OPS, mid-turbinate</t>
  </si>
  <si>
    <t>QIAamp and QSDx: 30/30
QIAamp and CFX96: 30/30
MagMAX and QSDx: 40/40</t>
  </si>
  <si>
    <t>QIAamp and QSDx: 30/30
QIAamp and CFX96: 30/30
MagMAX and QSDx: 30/30</t>
  </si>
  <si>
    <t>Gene by Gene</t>
  </si>
  <si>
    <t>Gene By Gene SARS-CoV-2 Detection Test</t>
  </si>
  <si>
    <t>Bio-Rad CFX384</t>
  </si>
  <si>
    <t>https://www.fda.gov/media/139836/download</t>
  </si>
  <si>
    <t>https://genebygene.com/coronavirus-covid-19/</t>
  </si>
  <si>
    <t xml:space="preserve">covid19@genebygene.com </t>
  </si>
  <si>
    <t>1-713-474-2401</t>
  </si>
  <si>
    <t>1445 North Loop West, Suite 760</t>
  </si>
  <si>
    <t>Genetrack Biolabs, Inc.</t>
  </si>
  <si>
    <t>Genetrack SARS-CoV-2 Molecular Assay</t>
  </si>
  <si>
    <t>https://www.fda.gov/media/142482/download</t>
  </si>
  <si>
    <t>http://www.genetrackus.com/</t>
  </si>
  <si>
    <t>info@genetrackus.com</t>
  </si>
  <si>
    <t>1-888-802-0703</t>
  </si>
  <si>
    <t>100 - 2806 Kingsway</t>
  </si>
  <si>
    <t>Vancouver</t>
  </si>
  <si>
    <t>BC</t>
  </si>
  <si>
    <t>V5R 5T5</t>
  </si>
  <si>
    <t>17/18</t>
  </si>
  <si>
    <t>George Washington University Public Health Laboratory</t>
  </si>
  <si>
    <t>GWU SARS-CoV-2 RT-PCR Test</t>
  </si>
  <si>
    <t>https://www.fda.gov/media/140980/download</t>
  </si>
  <si>
    <t>1-202-994-7400</t>
  </si>
  <si>
    <t>800 22nd St. NW</t>
  </si>
  <si>
    <t>Washington</t>
  </si>
  <si>
    <t>DC</t>
  </si>
  <si>
    <t>38/40</t>
  </si>
  <si>
    <t>42/42</t>
  </si>
  <si>
    <t>GK Pharmaceuticals Contract Manufacturing Operations</t>
  </si>
  <si>
    <t>GK ACCU-RIGHT SARS-CoV-2 RT-PCR KIT</t>
  </si>
  <si>
    <t>https://www.fda.gov/media/142310/download</t>
  </si>
  <si>
    <t>https://www.gkcmo.com/sars-cov-2</t>
  </si>
  <si>
    <t>GK-1000T-01</t>
  </si>
  <si>
    <t xml:space="preserve">https://www.gkcmo.com/support </t>
  </si>
  <si>
    <t>1-787-621-1509</t>
  </si>
  <si>
    <t>Barrio Coto Norte Carr. #2 KM 45.7</t>
  </si>
  <si>
    <t>Manati</t>
  </si>
  <si>
    <t>PR</t>
  </si>
  <si>
    <t>00674</t>
  </si>
  <si>
    <t>45/45</t>
  </si>
  <si>
    <t>Upper Respiratory</t>
  </si>
  <si>
    <t>doesn't say specific specimen target</t>
  </si>
  <si>
    <t>Gravity Diagnostics, LLC</t>
  </si>
  <si>
    <t>Gravity Diagnostics COVID-19 Assay</t>
  </si>
  <si>
    <t xml:space="preserve">https://www.fda.gov/media/138530/download </t>
  </si>
  <si>
    <t>https://www.gravitydiagnostics.com/</t>
  </si>
  <si>
    <t>info@gravitydiagnostics.com</t>
  </si>
  <si>
    <t>1-855-841-7111</t>
  </si>
  <si>
    <t>632 Russell St</t>
  </si>
  <si>
    <t>Covington</t>
  </si>
  <si>
    <t>QS12: 30/30
QS7: 30/30</t>
  </si>
  <si>
    <t>QS12: 60/60
QS7: 30/30</t>
  </si>
  <si>
    <t>Guardant Health, Inc.</t>
  </si>
  <si>
    <t>Guardant-19</t>
  </si>
  <si>
    <t>NextSeq 550</t>
  </si>
  <si>
    <t>https://www.fda.gov/media/141487/download</t>
  </si>
  <si>
    <t>https://guardanthealth.com/covid-19-response/</t>
  </si>
  <si>
    <t xml:space="preserve">clientservices@guardanthealth.com </t>
  </si>
  <si>
    <t>1-855-698-8887</t>
  </si>
  <si>
    <t>505 Penobscot Drive</t>
  </si>
  <si>
    <t>Redwood City</t>
  </si>
  <si>
    <t>64/67</t>
  </si>
  <si>
    <t>59/60</t>
  </si>
  <si>
    <t>Hackensack University Medical Center (HUMC) Molecular Pathology Laboratory</t>
  </si>
  <si>
    <t xml:space="preserve"> CDI Enhanced COVID-19 Test</t>
  </si>
  <si>
    <t>Bio Molecular Systems Mic qPCR</t>
  </si>
  <si>
    <t>https://www.fda.gov/media/137036/download</t>
  </si>
  <si>
    <t>nasopharyngeal swab,
oropharyngeal swab, nasal swab</t>
  </si>
  <si>
    <t>https://hmh-cdi.org/contact-us/</t>
  </si>
  <si>
    <t>1-201-880-3100</t>
  </si>
  <si>
    <t>111 Ideation Way</t>
  </si>
  <si>
    <t>Nutley</t>
  </si>
  <si>
    <t>07110</t>
  </si>
  <si>
    <t>Kit 1: 30/30
Kit 2: 30/30</t>
  </si>
  <si>
    <t>HealthQuest Esoterics</t>
  </si>
  <si>
    <t>HealthQuest Esoterics TaqPath SARS-CoV-2 Assay</t>
  </si>
  <si>
    <t xml:space="preserve">ThermoFisher QuantStudio 12 </t>
  </si>
  <si>
    <t>https://www.fda.gov/media/139434/download</t>
  </si>
  <si>
    <t>https://www.hqesoterics.com/covid-19</t>
  </si>
  <si>
    <t>https://www.hqesoterics.com/contact-us</t>
  </si>
  <si>
    <t>1-949-242-2260</t>
  </si>
  <si>
    <t>6 Bendix</t>
  </si>
  <si>
    <t>Helix OpCo LLC (dba Helix)</t>
  </si>
  <si>
    <t>Helix COVID-19 Test</t>
  </si>
  <si>
    <t>https://www.fda.gov/media/140420/download</t>
  </si>
  <si>
    <t>https://www.helix.com/pages/covid19-efforts</t>
  </si>
  <si>
    <t xml:space="preserve">https://www.helix.com/pages/work-with-helix </t>
  </si>
  <si>
    <t>1-415-805-3360</t>
  </si>
  <si>
    <t>9875 Towne Center Drive</t>
  </si>
  <si>
    <t>(NPS &amp; OPS) = 30/30
(NPS,OPS&amp; ANS) = 29/30</t>
  </si>
  <si>
    <t>(NPS &amp; OPS) = 30/30
(NPS,OPS&amp; ANS) = 30/30</t>
  </si>
  <si>
    <t xml:space="preserve">(NPS &amp; OPS),(NPS,OPS&amp; ANS) </t>
  </si>
  <si>
    <t>Helix COVID-19 NGS Test</t>
  </si>
  <si>
    <t>https://www.fda.gov/media/140917/download</t>
  </si>
  <si>
    <t>pos: NP, neg: nasal</t>
  </si>
  <si>
    <t>54/55</t>
  </si>
  <si>
    <t>Clinical performance calculated for multiple trials. The one selected is from table 3, the first. Others were contrived or did not include negative specimens</t>
  </si>
  <si>
    <t>69/69</t>
  </si>
  <si>
    <t>109/109</t>
  </si>
  <si>
    <t>53/54</t>
  </si>
  <si>
    <t>38/39</t>
  </si>
  <si>
    <t>Infectious Disease Diagnostics Laboratory - Children's Hospital of Philadelphia</t>
  </si>
  <si>
    <t>SARS-CoV-2 RT-PCR test</t>
  </si>
  <si>
    <t xml:space="preserve">https://www.fda.gov/media/136656/download </t>
  </si>
  <si>
    <t xml:space="preserve">https://www.testmenu.com/chop/Tests/1034587 </t>
  </si>
  <si>
    <t>nasopharyngeal swab, nasal swab, nasal wash, bronchoalveolar lavage</t>
  </si>
  <si>
    <t xml:space="preserve">https://www.chop.edu/centers-programs/pathology-and-laboratory-medicine/contact </t>
  </si>
  <si>
    <t>1-215-590-2050</t>
  </si>
  <si>
    <t>Infectious Disease Diagnostics Laboratory, The Children's Hospital of Philadelphia, Main Building, 5th Floor, Room 5NW43</t>
  </si>
  <si>
    <t>Samples were from patients + contrived</t>
  </si>
  <si>
    <t>Infectious Diseases Diagnostics Laboratory (IDDL), Boston Children's Hospital</t>
  </si>
  <si>
    <t>Childrens-Altona-SARS-CoV-2 Assay</t>
  </si>
  <si>
    <t>https://www.fda.gov/media/136971/download</t>
  </si>
  <si>
    <t xml:space="preserve">Nira.Pollock@childrens.harvard.edu </t>
  </si>
  <si>
    <t>1-857-218-5113</t>
  </si>
  <si>
    <t>300 Longwood Avenue, Farley Building, 8th Floor, Room FA828</t>
  </si>
  <si>
    <t>02115</t>
  </si>
  <si>
    <t>Infinity BiologiX LLC</t>
  </si>
  <si>
    <t>Infinity BiologiX TaqPath SARS-CoV-2 Assay</t>
  </si>
  <si>
    <t>ThermoFisher QuantStudio 5, ThermoFisher ViiA7</t>
  </si>
  <si>
    <t>https://www.fda.gov/media/137776/download</t>
  </si>
  <si>
    <t>https://ibx.bio/covid-19</t>
  </si>
  <si>
    <t>nasopharyngeal swab, oropharyngeal swab, nasal swab, bronchoalveolar lavage, saliva</t>
  </si>
  <si>
    <t>Nelson Biological Sciences, C-Wing, 604 Allison Road</t>
  </si>
  <si>
    <t>Piscataway</t>
  </si>
  <si>
    <t>08854</t>
  </si>
  <si>
    <t>saliva = 30/30
NPS = 26/26
OPS = 4/4</t>
  </si>
  <si>
    <t>saliva = 30/30
NPS = 27/27
OPS = 3/3</t>
  </si>
  <si>
    <t>NPS, OPS, saliva</t>
  </si>
  <si>
    <t>Inform Diagnostics, Inc.</t>
  </si>
  <si>
    <t>Inform Diagnostics SARS-CoV-2 RT-PCR Assay</t>
  </si>
  <si>
    <t>ABI 7500, ThermoFisher QuantStudio</t>
  </si>
  <si>
    <t xml:space="preserve">https://www.fda.gov/media/139572/download </t>
  </si>
  <si>
    <t xml:space="preserve">https://www.informdx.com/Our-Services/Hematopathology/COVID-19-Testing.aspx </t>
  </si>
  <si>
    <t xml:space="preserve">https://www.informdx.com/Contact-Us.aspx </t>
  </si>
  <si>
    <t>1-866-588-3280</t>
  </si>
  <si>
    <t>6655 N MacArthur Blvd</t>
  </si>
  <si>
    <t>Irving</t>
  </si>
  <si>
    <t>Using ABI7500: 31/33
Using QuantStudio: 32/33</t>
  </si>
  <si>
    <t>Using ABI7500: 31/31
Using QuantStudio: 31/31</t>
  </si>
  <si>
    <t>Integrity Laboratories</t>
  </si>
  <si>
    <t>SARS-CoV-2 Assay</t>
  </si>
  <si>
    <t xml:space="preserve">https://www.fda.gov/media/136942/download </t>
  </si>
  <si>
    <t xml:space="preserve">https://integritylaboratories.com/index.php/covid-19/sars-cov-2-rt-pcr-assay-for-active-infection/ </t>
  </si>
  <si>
    <t xml:space="preserve">info@integritylaboratories.com </t>
  </si>
  <si>
    <t>1-844-658-5745</t>
  </si>
  <si>
    <t>830 Corridor Park Blvd</t>
  </si>
  <si>
    <t>Knoxville</t>
  </si>
  <si>
    <t>Data for contrived specimens also available</t>
  </si>
  <si>
    <t>Ipsum Diagnostics, LLC</t>
  </si>
  <si>
    <t>COV-19 IDx assay</t>
  </si>
  <si>
    <t>https://www.fda.gov/media/136621/download</t>
  </si>
  <si>
    <t>https://ipsumdiagnostics.com/covid-19-resources/cov-19-idx-supplies-kits/</t>
  </si>
  <si>
    <t xml:space="preserve">info@ipsumdiagnostics.com </t>
  </si>
  <si>
    <t>1-678-915-2299</t>
  </si>
  <si>
    <t>8607 Roberts Drive, Suite 125</t>
  </si>
  <si>
    <t>ISPM Labs, LLC dba Capstone Healthcare</t>
  </si>
  <si>
    <t>Genus SARS-CoV-2 Assay</t>
  </si>
  <si>
    <t>https://www.fda.gov/media/140818/download</t>
  </si>
  <si>
    <t>https://capstonehealthcare.com/covid19-testing/</t>
  </si>
  <si>
    <t xml:space="preserve">clientservices@capstonehealthcare.com </t>
  </si>
  <si>
    <t>1-844-497-8851</t>
  </si>
  <si>
    <t>8601 Dunwoody Place, Suite 444</t>
  </si>
  <si>
    <t>Sandy Springs</t>
  </si>
  <si>
    <t>NP+OP: 43/43</t>
  </si>
  <si>
    <t>NP+OP: 28/28</t>
  </si>
  <si>
    <t>NP + OP</t>
  </si>
  <si>
    <t>NPS = 185/185
throat = 153/153
sputum = 82/82
total = 420/420</t>
  </si>
  <si>
    <t>NPS = 127/141
throat = 276/280
sputum = 120/129
total = 523/550</t>
  </si>
  <si>
    <t>NPS, sputum, throat swab</t>
  </si>
  <si>
    <t>Jiangsu CoWin Biotech Co., Ltd.</t>
  </si>
  <si>
    <t>Novel Coronavirus (SARS-CoV-2) Fast Nucleic Acid Detection Kit (PCR-Fluorescence Probing)</t>
  </si>
  <si>
    <t>https://www.fda.gov/media/140425/download</t>
  </si>
  <si>
    <t>https://www.cwbiosciences.com/goods/index?id=77</t>
  </si>
  <si>
    <t>CW3130</t>
  </si>
  <si>
    <t xml:space="preserve">service@cwbiotech.com </t>
  </si>
  <si>
    <t>86-523-86201352</t>
  </si>
  <si>
    <t>No. 58 G52 Building, East of Lujia Road, West Side of Tai Road, China medical city</t>
  </si>
  <si>
    <t>OPS</t>
  </si>
  <si>
    <t>Kaiser Permanente Mid-Atlantic States</t>
  </si>
  <si>
    <t>KPMAS COVID-19 Test</t>
  </si>
  <si>
    <t>Roche cobas 6800 system</t>
  </si>
  <si>
    <t>https://www.fda.gov/media/139067/download</t>
  </si>
  <si>
    <t>https://healthy.kaiserpermanente.org/health-wellness/coronavirus-information/testing</t>
  </si>
  <si>
    <t>nasal swab, sputum</t>
  </si>
  <si>
    <t>See web link for more details</t>
  </si>
  <si>
    <t>See web link for multiple test sites</t>
  </si>
  <si>
    <t>KimForest Enterprise Co., Ltd.</t>
  </si>
  <si>
    <t>KimForest SARS-CoV-2 Detection Kit v1</t>
  </si>
  <si>
    <t>ABI Step One</t>
  </si>
  <si>
    <t>https://www.fda.gov/media/142363/download</t>
  </si>
  <si>
    <t>KF2019CoV01</t>
  </si>
  <si>
    <t>danchen@geneonlink.com</t>
  </si>
  <si>
    <t>1-626-463-8162</t>
  </si>
  <si>
    <t>Arbelos Genomics Inc., 1370 Valley Vista Drive, Suite 278</t>
  </si>
  <si>
    <t>Diamond Bar</t>
  </si>
  <si>
    <t>NP + OP; 1 swab not specified</t>
  </si>
  <si>
    <t>KogeneBiotech Co., Ltd.</t>
  </si>
  <si>
    <t>PowerChek 2019-nCoV Real-time PCR Kit</t>
  </si>
  <si>
    <t>https://www.fda.gov/media/140069/download</t>
  </si>
  <si>
    <t>http://www.kogene.co.kr/eng/about_us/news/listbody.php?h_gcode=board&amp;h_code=7&amp;po_no=288</t>
  </si>
  <si>
    <t>R6900TD</t>
  </si>
  <si>
    <t xml:space="preserve">info@kogene.co.kr </t>
  </si>
  <si>
    <t>+82 2 2026 2150</t>
  </si>
  <si>
    <t>C1101, C-dong, 168, Gasan digital 1ro</t>
  </si>
  <si>
    <t>Geumcheongu, Seoul</t>
  </si>
  <si>
    <t>08507</t>
  </si>
  <si>
    <t>NPS = 15/15
Sputum = 15/15</t>
  </si>
  <si>
    <t>NPS, Sputum</t>
  </si>
  <si>
    <t>KorvaLabs Inc.</t>
  </si>
  <si>
    <t>Curative-Korva SARS-Cov-2 Assay</t>
  </si>
  <si>
    <t>Bio-Rad CFX96, Bio-Rad CFX Connect, Roche LightCycler</t>
  </si>
  <si>
    <t>https://www.fda.gov/media/137089/download</t>
  </si>
  <si>
    <t>https://curativeinc.com/</t>
  </si>
  <si>
    <t>oropharyngeal swab, nasopharyngeal swab, nasal swab</t>
  </si>
  <si>
    <t xml:space="preserve">support+contact@curativeinc.com </t>
  </si>
  <si>
    <t>1-424-645-7575</t>
  </si>
  <si>
    <t xml:space="preserve">430 S. Cataract Ave. </t>
  </si>
  <si>
    <t>San Dimas</t>
  </si>
  <si>
    <t>Oral Fluid v NSP (RNA): 34/34
Nasal Swab v NSP (RNA): 32/33
Oral Fluid v NSP (in VTM): 16/16
Nasal Swab v NSP (in VTM): 16/16</t>
  </si>
  <si>
    <t>Oral Fluid v NSP (RNA): 18/18
Nasal Swab v NSP (RNA): 18/18
Oral Fluid v NSP (in VTM): 12/12
Nasal Swab v NSP (in VTM): 12/12</t>
  </si>
  <si>
    <t>NPS, nasal, oral fluid</t>
  </si>
  <si>
    <t>They presented a lot of "studies" that looked at self collection vs clinician collected and data is from the second study</t>
  </si>
  <si>
    <t>Laboratorio Clinico Toledo</t>
  </si>
  <si>
    <t>Laboratorio Clinico Toledo SARS-CoV-2 Assay</t>
  </si>
  <si>
    <t>https://www.fda.gov/media/139788/download</t>
  </si>
  <si>
    <t xml:space="preserve">info@laboratoriotoledo.com </t>
  </si>
  <si>
    <t>1-787-880-0444</t>
  </si>
  <si>
    <t>#51 Calle Palma</t>
  </si>
  <si>
    <t>Aricebo</t>
  </si>
  <si>
    <t>00612</t>
  </si>
  <si>
    <t>NPS, mid-turbinate, OPS</t>
  </si>
  <si>
    <t>Laboratory Corporation of America (LabCorp)</t>
  </si>
  <si>
    <t>COVID-19 RT-PCR Test</t>
  </si>
  <si>
    <t>https://www.fda.gov/media/136151/download</t>
  </si>
  <si>
    <t xml:space="preserve">https://www.pixel.labcorp.com/covid-19?utm_source=labcorp&amp;utm_medium=organic&amp;utm_campaign=microsite_covid-19-testing-differences </t>
  </si>
  <si>
    <t>https://support.pixel.labcorp.com/hc/en-us</t>
  </si>
  <si>
    <t>1-800-833-3935</t>
  </si>
  <si>
    <t>1447 York Court</t>
  </si>
  <si>
    <t>Burlington</t>
  </si>
  <si>
    <t>NC</t>
  </si>
  <si>
    <t>NPS: 40/40
BALs: 40/40</t>
  </si>
  <si>
    <t>NPS: 50/50
BALs: 50/50</t>
  </si>
  <si>
    <t>LifeHope Labs</t>
  </si>
  <si>
    <t>LifeHope 2019-nCoV Real-Time RT-PCR Diagnostic Panel</t>
  </si>
  <si>
    <t>https://www.fda.gov/media/139623/download</t>
  </si>
  <si>
    <t>https://www.lifehopetestkit.com/</t>
  </si>
  <si>
    <t>info@lifehopelabs.com</t>
  </si>
  <si>
    <t>1-888-878-9864</t>
  </si>
  <si>
    <t>5009 Roswell Road</t>
  </si>
  <si>
    <t xml:space="preserve">Sandy Springs </t>
  </si>
  <si>
    <t>LumiraDx UK Ltd.</t>
  </si>
  <si>
    <t>LumiraDx SARS-CoV-2 RNA STAR</t>
  </si>
  <si>
    <t xml:space="preserve">ABI 7500, Roche LightCycler, ThermoFisher QuantStudio 5, Agilent AriaMx, Agilent Mx3005P </t>
  </si>
  <si>
    <t>https://www.fda.gov/media/141057/download</t>
  </si>
  <si>
    <t>https://www.lumiradx.com/us-en/what-we-do/diagnostics/fast-lab-solutions/rna-star-test</t>
  </si>
  <si>
    <t>#L018180030096</t>
  </si>
  <si>
    <t xml:space="preserve">customerservices.US@lumiradx.com </t>
  </si>
  <si>
    <t>1-888-586-4721</t>
  </si>
  <si>
    <t>3 More London Riverside</t>
  </si>
  <si>
    <t>London</t>
  </si>
  <si>
    <t>United Kingdom</t>
  </si>
  <si>
    <t>SE1 2AQ</t>
  </si>
  <si>
    <t>LumiraDx SARS-CoV-2 Ag Test</t>
  </si>
  <si>
    <t>LumiraDx</t>
  </si>
  <si>
    <t>https://www.fda.gov/media/141304/download</t>
  </si>
  <si>
    <t>https://www.lumiradx.com/uk-en/what-we-do/diagnostics/test-technology/antigen-test</t>
  </si>
  <si>
    <t>SPEC-32311</t>
  </si>
  <si>
    <t>221 Cresent Street, 5th floor</t>
  </si>
  <si>
    <t>Waltham</t>
  </si>
  <si>
    <t>02453</t>
  </si>
  <si>
    <t>81/83</t>
  </si>
  <si>
    <t>168/174</t>
  </si>
  <si>
    <t xml:space="preserve">	LumiraDx SARS-CoV-2 RNA STAR Complete</t>
  </si>
  <si>
    <t>https://www.fda.gov/media/143062/download</t>
  </si>
  <si>
    <t>https://www.lumiradx.com/us-en/what-we-do/diagnostics/fast-lab-solutions/rna-star-complete</t>
  </si>
  <si>
    <t>L018180130096</t>
  </si>
  <si>
    <t>64/65</t>
  </si>
  <si>
    <t xml:space="preserve">Total of NP and nasal swabs, wet and dry </t>
  </si>
  <si>
    <t>Mammoth Biosciences, Inc.</t>
  </si>
  <si>
    <t>SARS-CoV-2 DETECTR Reagent Kit</t>
  </si>
  <si>
    <t>https://www.fda.gov/media/141765/download</t>
  </si>
  <si>
    <t xml:space="preserve">support@mammothbiosci.com </t>
  </si>
  <si>
    <t>1-650-294-8583</t>
  </si>
  <si>
    <t>279 East Grand Ave., Suite 400</t>
  </si>
  <si>
    <t>62/62</t>
  </si>
  <si>
    <t>Massachusetts General Hospital</t>
  </si>
  <si>
    <t>MGH COVID-19 qPCR assay</t>
  </si>
  <si>
    <t>Roche cobas Z 480 system, ThermoFisher QuantStudio 7, ThermoFisher ViiA7</t>
  </si>
  <si>
    <t xml:space="preserve">https://www.fda.gov/media/136699/download </t>
  </si>
  <si>
    <t xml:space="preserve">https://www.massgeneral.org/pathology/services/center-for-integrated-diagnostics-default </t>
  </si>
  <si>
    <t>1-617-724-1285</t>
  </si>
  <si>
    <t>Center for Integrated Diagnostics (CID), Jackson Building, 10th Floor, 55 Fruit St</t>
  </si>
  <si>
    <t>02114</t>
  </si>
  <si>
    <t>Mayo Clinic Laboratories, Rochester, MN</t>
  </si>
  <si>
    <t>SARS-CoV-2 Molecular Detection Assay</t>
  </si>
  <si>
    <t xml:space="preserve"> Roche LightCycler</t>
  </si>
  <si>
    <t>https://www.fda.gov/media/137163/download</t>
  </si>
  <si>
    <t>https://www.mayocliniclabs.com/test-catalog/Overview/608934</t>
  </si>
  <si>
    <t>mcl@mayo.edu</t>
  </si>
  <si>
    <t>1-507-266-5700</t>
  </si>
  <si>
    <t>200 1st Street SW</t>
  </si>
  <si>
    <t>Rochester</t>
  </si>
  <si>
    <t>NPS = 15/15
Upper Respiratory = 484/484
Lower Respiratory = 8/8</t>
  </si>
  <si>
    <t>NPS = 30/30
Upper Respiratory = 20551/20551
Lower Respiratory = 104/104</t>
  </si>
  <si>
    <t>NPS, Upper Respiratory, Lower Respiratory</t>
  </si>
  <si>
    <t>MiraDx</t>
  </si>
  <si>
    <t>MiraDx SARS-CoV-2 RT-PCR assay</t>
  </si>
  <si>
    <t>https://www.fda.gov/media/141760/download</t>
  </si>
  <si>
    <t>https://miradx.com/covid-19-testing/</t>
  </si>
  <si>
    <t>info@miradx.com</t>
  </si>
  <si>
    <t>1-424-387-8100</t>
  </si>
  <si>
    <t>11600 Wilshire Boulevard, Suite 410</t>
  </si>
  <si>
    <t>31/32</t>
  </si>
  <si>
    <t>OP + NP</t>
  </si>
  <si>
    <t>National Jewish Health</t>
  </si>
  <si>
    <t>SARS-CoV-2 MassArray Test</t>
  </si>
  <si>
    <t>https://www.fda.gov/media/142548/download</t>
  </si>
  <si>
    <t>https://www.nationaljewish.org/patients-visitors/patient-info/important-updates/coronavirus-information-and-resources/testing</t>
  </si>
  <si>
    <t xml:space="preserve">physicianline@njhealth.org </t>
  </si>
  <si>
    <t>1-800-652-9555</t>
  </si>
  <si>
    <t>1400 Jackson Street</t>
  </si>
  <si>
    <t>Denver</t>
  </si>
  <si>
    <t>CO</t>
  </si>
  <si>
    <t>Nationwide Children's Hospital</t>
  </si>
  <si>
    <t>https://www.fda.gov/media/137423/download</t>
  </si>
  <si>
    <t>https://www.nationwidechildrens.org/specialties/laboratory-services/lab-test-directory/2019-novel-coronavirus-sars-cov-2-pcr</t>
  </si>
  <si>
    <t>https://www.nationwidechildrens.org/privacy-policy/contact-information</t>
  </si>
  <si>
    <t>1-614-722-2000</t>
  </si>
  <si>
    <t>700 Children’s Drive, Bldg H</t>
  </si>
  <si>
    <t>Columbus</t>
  </si>
  <si>
    <t>Nebraska Medicine Clinical Laboratory</t>
  </si>
  <si>
    <t>NEcov19 RT-PCR Assay</t>
  </si>
  <si>
    <t>https://www.fda.gov/media/138625/download</t>
  </si>
  <si>
    <t>https://www.testmenu.com/nebraska/Tests/1035206</t>
  </si>
  <si>
    <t>http://www.reglab.org/news/covid-19-testing-at-nebraska-medicine/</t>
  </si>
  <si>
    <t>1-402-559-6420</t>
  </si>
  <si>
    <t>560 S. 45th</t>
  </si>
  <si>
    <t>Omaha</t>
  </si>
  <si>
    <t>NE</t>
  </si>
  <si>
    <t>NPS = 11/11
sputum = 3/3</t>
  </si>
  <si>
    <t>NPS = 58/58
sputum = n/a</t>
  </si>
  <si>
    <t>NPS, sputum</t>
  </si>
  <si>
    <t>N288 = 10/10
N96 = 5/5</t>
  </si>
  <si>
    <t>N288 = 9/9
N96 = 6/6</t>
  </si>
  <si>
    <t>gave data for two different platforms (N288 and N96)</t>
  </si>
  <si>
    <t>Omnipathology Solutions Medical Corporation</t>
  </si>
  <si>
    <t>Omni COVID-19 Assay by RT-PCR</t>
  </si>
  <si>
    <t xml:space="preserve">https://www.fda.gov/media/139292/download </t>
  </si>
  <si>
    <t>https://www.omnipathology.com/covid-19</t>
  </si>
  <si>
    <t xml:space="preserve">info@omnipathology.com </t>
  </si>
  <si>
    <t>1-626-744-5339</t>
  </si>
  <si>
    <t>11 West Del Mar Boulevard Suite 203</t>
  </si>
  <si>
    <t>Pasadena</t>
  </si>
  <si>
    <t>NPS = 7/7</t>
  </si>
  <si>
    <t>NPS = 5/5</t>
  </si>
  <si>
    <t>One Health Laboratories, LLC</t>
  </si>
  <si>
    <t>SARS-CoV-2 Real-Time RT-PCR-Test</t>
  </si>
  <si>
    <t>https://www.fda.gov/media/138063/download</t>
  </si>
  <si>
    <t>https://onehealthlabs.com/#test</t>
  </si>
  <si>
    <t>hello@onehealthlabs.com</t>
  </si>
  <si>
    <t>doesn't speciffy sample type and doesn't give actual fractions for clinical eval, just that the 60 (30 pos, 30 neg) samples produced "concordant" results</t>
  </si>
  <si>
    <t>OPTOLANE Technologies, Inc.</t>
  </si>
  <si>
    <t>Kaira 2019-nCoV Detection Kit</t>
  </si>
  <si>
    <t>ThermoFisher QuantStudio 5, Bio-Rad CFX96</t>
  </si>
  <si>
    <t>https://www.fda.gov/media/141795/download</t>
  </si>
  <si>
    <t>http://optolane.com/</t>
  </si>
  <si>
    <t>RDM101-X</t>
  </si>
  <si>
    <t>info@optolane.com</t>
  </si>
  <si>
    <t>+82-31-881-9600</t>
  </si>
  <si>
    <t>6F, 20, Pangyoyeok-ro 241beon-gil</t>
  </si>
  <si>
    <t>Bundang-gu, Seongnam-si, Gyeonggi-do</t>
  </si>
  <si>
    <t>Orig3n, Inc.</t>
  </si>
  <si>
    <t>Orig3n 2019 Novel Coronavirus (COVID-19) Test</t>
  </si>
  <si>
    <t xml:space="preserve">https://www.fda.gov/media/136873/download </t>
  </si>
  <si>
    <t xml:space="preserve">https://orig3n.com/covid19/ </t>
  </si>
  <si>
    <t>https://orig3n.com/covid19/</t>
  </si>
  <si>
    <t>1-800-913-6351</t>
  </si>
  <si>
    <t>27 Drydock Ave., 3rd Floor</t>
  </si>
  <si>
    <t>02210</t>
  </si>
  <si>
    <t>P23 Labs, LLC</t>
  </si>
  <si>
    <t>P23 Labs TaqPath SARS-CoV-2 Assay</t>
  </si>
  <si>
    <t>https://www.fda.gov/media/138297/download</t>
  </si>
  <si>
    <t>https://www.azova.com/ext/demo/micro/p23/#</t>
  </si>
  <si>
    <t>nasopharyngeal swab, oropharyngeal swab, nasal swab, nasal wash, bronchoalveolar lavage, saliva</t>
  </si>
  <si>
    <t xml:space="preserve">info@p23labs.com </t>
  </si>
  <si>
    <t>1-901-290-2233</t>
  </si>
  <si>
    <t>500 South University Ave</t>
  </si>
  <si>
    <t>Little Rock</t>
  </si>
  <si>
    <t>AR</t>
  </si>
  <si>
    <t>NPS = 31/31
saliva = 31/31</t>
  </si>
  <si>
    <t>NPS = 11/11
saliva = 11/11</t>
  </si>
  <si>
    <t>saliva, NPS</t>
  </si>
  <si>
    <t>they collected both NPS + saliva samples for each patient, also report on specific gene targets</t>
  </si>
  <si>
    <t>Pathology/Laboratory Medicine Lab of Baptist Hospital Miami</t>
  </si>
  <si>
    <t xml:space="preserve">https://www.fda.gov/media/136944/download </t>
  </si>
  <si>
    <t xml:space="preserve">https://baptisthealth.net/baptist-health-news/miami-cancer-institute-develops-in-house-test-for-covid-19/ </t>
  </si>
  <si>
    <t>1-786-596-2000</t>
  </si>
  <si>
    <t>Baptist Hospital of Miami Molecular Diagnostic Laboratory, 8900 North Kendall Drive</t>
  </si>
  <si>
    <t>28/30</t>
  </si>
  <si>
    <t>data doesn't specify sample type other than this is meant for upper respiratory samples (NP/OP)</t>
  </si>
  <si>
    <t>Patients Choice Laboratories, LLC</t>
  </si>
  <si>
    <t>PCL SARS-CoV-2 Real-Time RT-PCR Assay</t>
  </si>
  <si>
    <t>https://www.fda.gov/media/141665/download</t>
  </si>
  <si>
    <t>https://pclabsdx.com/rpp/</t>
  </si>
  <si>
    <t xml:space="preserve">info@pclabsdx.com </t>
  </si>
  <si>
    <t>1-833-569-0440</t>
  </si>
  <si>
    <t>7026 Corporate Drive</t>
  </si>
  <si>
    <t>data are the sum of comparisons vs three other assays</t>
  </si>
  <si>
    <t>1-800-762-4000</t>
  </si>
  <si>
    <t>Phosphorus Diagnostics LLC</t>
  </si>
  <si>
    <t>Phosphorus COVID-19 RT-qPCR Test</t>
  </si>
  <si>
    <t>https://www.fda.gov/media/138654/download</t>
  </si>
  <si>
    <t>https://www.phosphorus.com/covid-19</t>
  </si>
  <si>
    <t>https://www.phosphorus.com/contact-us</t>
  </si>
  <si>
    <t>1-855-746-7423</t>
  </si>
  <si>
    <t>1140 Broadway</t>
  </si>
  <si>
    <t>MagMAX = 33/34
Promega Maxwell = 33/34
Maxwell RSC = 33/34</t>
  </si>
  <si>
    <t>MagMAX = 55/57
Promega Maxwell = 56/57
Maxwell RSC = 55/57</t>
  </si>
  <si>
    <t>separates data based on 3 different extraction kits/methods</t>
  </si>
  <si>
    <t>PlexBio Co., Ltd.</t>
  </si>
  <si>
    <t>IntelliPlex SARS-CoV-2 Detection Kit</t>
  </si>
  <si>
    <t>PlexBio 100 Fluorescent Analyzer</t>
  </si>
  <si>
    <t xml:space="preserve">https://www.fda.gov/media/139527/download </t>
  </si>
  <si>
    <t xml:space="preserve">https://www.plexbio.com/intelliplex%E2%84%A2-sars-cov-2-detection-kit </t>
  </si>
  <si>
    <t>82303-U</t>
  </si>
  <si>
    <t xml:space="preserve">https://www.plexbio.com/contact </t>
  </si>
  <si>
    <t>+886-2-2627-5878 </t>
  </si>
  <si>
    <t>6F-1, No. 351, Yangguang St, Neihu District</t>
  </si>
  <si>
    <t>Taipei City</t>
  </si>
  <si>
    <t>Taiwan</t>
  </si>
  <si>
    <t>Poplar Healthcare</t>
  </si>
  <si>
    <t>Poplar SARS-CoV-2 TMA Pooling assay</t>
  </si>
  <si>
    <t>https://www.fda.gov/media/140792/download</t>
  </si>
  <si>
    <t>https://www.micropathid.info/micropathid-tests/covid-19-test/</t>
  </si>
  <si>
    <t>1-901-526-1912</t>
  </si>
  <si>
    <t>3495 Hack Cross Road</t>
  </si>
  <si>
    <t>NOTE:  this is a pooled sample assay; PPA and NPA data taken from table 3</t>
  </si>
  <si>
    <t>PreciGenome LLC</t>
  </si>
  <si>
    <t>FastPlex Triplex SARS-CoV-2 detection kit (RT-Digital PCR)</t>
  </si>
  <si>
    <t>DropX-2000 digital PCR system</t>
  </si>
  <si>
    <t xml:space="preserve">https://www.fda.gov/media/139523/download </t>
  </si>
  <si>
    <t xml:space="preserve">https://www.precigenome.com/coronavirus-covid19-pcr-assay </t>
  </si>
  <si>
    <t>02.01.1019</t>
  </si>
  <si>
    <t xml:space="preserve">info@precigenome.com </t>
  </si>
  <si>
    <t>1-408-708-4602</t>
  </si>
  <si>
    <t>2176 Ringwood Ave</t>
  </si>
  <si>
    <t>San Jose</t>
  </si>
  <si>
    <t>104/108</t>
  </si>
  <si>
    <t>58/60</t>
  </si>
  <si>
    <t>ABI 7500, Bio-Rad CFX Connect, Roche LightCycler</t>
  </si>
  <si>
    <t>PrivaPath Diagnostics, Inc.</t>
  </si>
  <si>
    <t>LetsGetChecked Coronavirus (COVID-19) Test</t>
  </si>
  <si>
    <t>https://www.fda.gov/media/138406/download</t>
  </si>
  <si>
    <t>https://www.letsgetchecked.com/us/en/home-coronavirus-test/</t>
  </si>
  <si>
    <t xml:space="preserve">https://www.letsgetchecked.com/us/en/contact-us/ </t>
  </si>
  <si>
    <t>330 W 38th St, #405</t>
  </si>
  <si>
    <t>Pro-Lab Diagnostics</t>
  </si>
  <si>
    <t>Pro-AmpRT SARS-CoV-2 Test</t>
  </si>
  <si>
    <t>OptiGene Genie HT</t>
  </si>
  <si>
    <t>https://www.fda.gov/media/141149/download</t>
  </si>
  <si>
    <t>support@pro-lab.com</t>
  </si>
  <si>
    <t>1-905-731-0300</t>
  </si>
  <si>
    <t>21 Cypress Blvd. Suite 1155</t>
  </si>
  <si>
    <t>Round Rock</t>
  </si>
  <si>
    <t>Psomagen, Inc.</t>
  </si>
  <si>
    <t>Psoma COVID-19 RT Test</t>
  </si>
  <si>
    <t>https://www.fda.gov/media/139676/download</t>
  </si>
  <si>
    <t>https://psomagen.com/contact-us/</t>
  </si>
  <si>
    <t>1-301-918-5784</t>
  </si>
  <si>
    <t>1330 Piccard Drive, Suite 103</t>
  </si>
  <si>
    <t>QDx Pathology Services</t>
  </si>
  <si>
    <t>QDX SARS-CoV-2 Assay</t>
  </si>
  <si>
    <t>https://www.fda.gov/media/141545/download</t>
  </si>
  <si>
    <t>https://www.qdxpath.com/sars-cov-2-covid-19/</t>
  </si>
  <si>
    <t>https://www.qdxpath.com/contact/</t>
  </si>
  <si>
    <t>1-866-909-7284</t>
  </si>
  <si>
    <t>20 Jackson Drive</t>
  </si>
  <si>
    <t>Cranford</t>
  </si>
  <si>
    <t>07016</t>
  </si>
  <si>
    <t>EUA is for use of home collection kit in concert with ChromaCode's test</t>
  </si>
  <si>
    <t>1-800-426-8157</t>
  </si>
  <si>
    <t>10/10</t>
  </si>
  <si>
    <t>their total PPA also includes LOD samples so I just used the 10 samples that were not contrived/LOD</t>
  </si>
  <si>
    <t>Quadrant Biosciences Inc.</t>
  </si>
  <si>
    <t>Clarifi COVID-19 Test Kit</t>
  </si>
  <si>
    <t>Bio-Rad CFX96, Bio-Rad CFX384, ThermoFisher QuantStudio 5</t>
  </si>
  <si>
    <t>https://www.fda.gov/media/142379/download</t>
  </si>
  <si>
    <t>https://www.quadrantbiosciences.com/covid-19-projects/</t>
  </si>
  <si>
    <t>1105, 1110</t>
  </si>
  <si>
    <t xml:space="preserve">operations@quadrantbiosciences.com </t>
  </si>
  <si>
    <t>505 Irving Avenue, Suite 3100AB</t>
  </si>
  <si>
    <t>Syracuse</t>
  </si>
  <si>
    <t>Saliva on swabs</t>
  </si>
  <si>
    <t>Quest Diagnostics Infectious Disease, Inc.</t>
  </si>
  <si>
    <t>Quest SARS-CoV-2 rRT-PCR</t>
  </si>
  <si>
    <t xml:space="preserve">https://www.fda.gov/media/136231/download </t>
  </si>
  <si>
    <t>https://testdirectory.questdiagnostics.com/test/test-detail/39448/sars-cov-2-rna-covid-19-qualitative-naat?p=r&amp;q=covid&amp;cc=MASTER</t>
  </si>
  <si>
    <t xml:space="preserve">https://www.questdiagnostics.com/home/contact/ </t>
  </si>
  <si>
    <t>1-949-728-4000</t>
  </si>
  <si>
    <t>33608 Ortega Highway, Bldg. B-West Wing</t>
  </si>
  <si>
    <t>San Juan Capistrano</t>
  </si>
  <si>
    <t>NPS, OPS, sputum</t>
  </si>
  <si>
    <t>combined all sample types</t>
  </si>
  <si>
    <t>Quest Diagnostics HA SARS-CoV-2 Assay</t>
  </si>
  <si>
    <t>https://www.fda.gov/media/140239/download</t>
  </si>
  <si>
    <t>https://testdirectory.questdiagnostics.com/test/test-detail/39448/sars-cov-2-rna-covid-19-ql-real-time-rt-pcr?q=39448&amp;cc=MASTER</t>
  </si>
  <si>
    <t>Quest Diagnostics PF SARS-CoV-2 Assay</t>
  </si>
  <si>
    <t>https://www.fda.gov/media/140229/download</t>
  </si>
  <si>
    <t>Quest Diagnostics RC SARS-CoV-2 Assay</t>
  </si>
  <si>
    <t>https://www.fda.gov/media/140234/download</t>
  </si>
  <si>
    <t>ABI 7500, Bio-Rad CFX96, Qiagen Rotor-Gene Q, Roche LightCycler, ThermoFisher QuantStudio 7, Roche cobas z 480 system</t>
  </si>
  <si>
    <t>1-800-874-1517</t>
  </si>
  <si>
    <t>Sofia SARS Antigen FIA</t>
  </si>
  <si>
    <t>Sofia, Sofia 2</t>
  </si>
  <si>
    <t>https://www.fda.gov/media/137885/download</t>
  </si>
  <si>
    <t>https://www.quidel.com/immunoassays/rapid-sars-tests/sofia-sars-antigen-fia</t>
  </si>
  <si>
    <t>20374, 20383</t>
  </si>
  <si>
    <t xml:space="preserve">https://www.quidel.com/covid-19 </t>
  </si>
  <si>
    <t>1-858-552-1100</t>
  </si>
  <si>
    <t>9975 Summers Ridge Road</t>
  </si>
  <si>
    <t>179/179</t>
  </si>
  <si>
    <t>NP, nasal swabs</t>
  </si>
  <si>
    <t>Sofia 2 Flu + SARS Antigen FIA</t>
  </si>
  <si>
    <t>Sofia 2</t>
  </si>
  <si>
    <t>https://www.fda.gov/media/142704/download</t>
  </si>
  <si>
    <t>https://www.quidel.com/immunoassays/sofia-2-flu-sars-antigen-fia</t>
  </si>
  <si>
    <t>20377, 20390</t>
  </si>
  <si>
    <t>40/42</t>
  </si>
  <si>
    <t>122/122</t>
  </si>
  <si>
    <t>nasal</t>
  </si>
  <si>
    <t>Roche Molecular Systems, Inc.</t>
  </si>
  <si>
    <t>cobas SARS-CoV-2 &amp; Influenza A/B Nucleic Acid Test for use on the cobas Liat System</t>
  </si>
  <si>
    <t>Roche cobas Liat System</t>
  </si>
  <si>
    <t>https://www.fda.gov/media/142193/download</t>
  </si>
  <si>
    <t>https://diagnostics.roche.com/us/en/products/systems/cobas-liat-system.html</t>
  </si>
  <si>
    <t xml:space="preserve">9211101190, 09211128190 </t>
  </si>
  <si>
    <t>https://diagnostics.roche.com/us/en/about-us/contact-us-and-support.html</t>
  </si>
  <si>
    <t>1-800-800-5973</t>
  </si>
  <si>
    <t>229/229</t>
  </si>
  <si>
    <t>pos: NP, neg: nasal + NP</t>
  </si>
  <si>
    <t>1-800-526-1247</t>
  </si>
  <si>
    <t>cobas SARS-CoV-2 &amp; Influenza A/B</t>
  </si>
  <si>
    <t>https://www.fda.gov/media/141887/download</t>
  </si>
  <si>
    <t>https://diagnostics.roche.com/global/en/products/params/cobas-sars-cov-2-influenza-a-b-test.html</t>
  </si>
  <si>
    <t>9233474190, 09233482190, 07002238190</t>
  </si>
  <si>
    <t>53/55</t>
  </si>
  <si>
    <t>287/293</t>
  </si>
  <si>
    <t>performance data here is for SARS-CoV-2 detection only--NOT for flu A/B</t>
  </si>
  <si>
    <t>Rutgers Clinical Genomics Laboratory at RUCDR Infinite Biologics - Rutgers University</t>
  </si>
  <si>
    <t>Rutgers Clinical Genomics Laboratory TaqPath SARS-CoV-2-Assay</t>
  </si>
  <si>
    <t xml:space="preserve">https://www.fda.gov/media/137776/download </t>
  </si>
  <si>
    <t xml:space="preserve">https://research.njms.rutgers.edu/genomics/clinical/COVID19Testing </t>
  </si>
  <si>
    <t xml:space="preserve">diagnostics@njms.rutgers.edu </t>
  </si>
  <si>
    <t>1-973-972-3170</t>
  </si>
  <si>
    <t>Rutgers Clinical Genomics Laboratory-Rutgers University 604 Allison Road</t>
  </si>
  <si>
    <t>Sandia National Laboratories</t>
  </si>
  <si>
    <t>SNL-NM 2019 nCoV Real-Time RT-PCR Diagnostic Assay</t>
  </si>
  <si>
    <t>ABI 7500, ThermoFisher QuantStudio 5, Bio-Rad Connect, Bio-Rad CFX96</t>
  </si>
  <si>
    <t>https://www.fda.gov/media/140547/download</t>
  </si>
  <si>
    <t>1515 Eubank Blvd. SE</t>
  </si>
  <si>
    <t>Albuquerque</t>
  </si>
  <si>
    <t>NM</t>
  </si>
  <si>
    <t>50/53</t>
  </si>
  <si>
    <t>191/193</t>
  </si>
  <si>
    <t>C-4&amp;5 Floor, 16, Deogyeong-daero 1556beon-gil, Yeongtong-gu</t>
  </si>
  <si>
    <t xml:space="preserve">Suwon-si </t>
  </si>
  <si>
    <t>SEASUN BIOMATERIALS, Inc.</t>
  </si>
  <si>
    <t>AQ-TOP COVID-19 Rapid Detection Kit PLUS</t>
  </si>
  <si>
    <t>https://www.fda.gov/media/142800/download</t>
  </si>
  <si>
    <t>SS-9940</t>
  </si>
  <si>
    <t>NPS = 20/20
sputum = 15/15</t>
  </si>
  <si>
    <t>NPS = 25/25
sputum = 15/15</t>
  </si>
  <si>
    <t>NP/OP = 49/49
sputum = 49/49</t>
  </si>
  <si>
    <t>NP/OP = 94/101
sputum = 92/95</t>
  </si>
  <si>
    <t>NP/OP, sputum</t>
  </si>
  <si>
    <t xml:space="preserve">BioTek Synergy NEO2 Plate Reader </t>
  </si>
  <si>
    <t>Solaris Diagnostics</t>
  </si>
  <si>
    <t>Solaris Multiplex SARS-CoV-2 Assay</t>
  </si>
  <si>
    <t>https://www.fda.gov/media/141016/download</t>
  </si>
  <si>
    <t>https://solarisdx.com/coronavirus-2019/</t>
  </si>
  <si>
    <t>admin@solarisdx.com</t>
  </si>
  <si>
    <t>1-844-550-0308</t>
  </si>
  <si>
    <t>110 Dewey Drive, Suite A</t>
  </si>
  <si>
    <t>Nicholasville</t>
  </si>
  <si>
    <t>30/30 Contrived +30/30 clinical = 60/60</t>
  </si>
  <si>
    <t>sputum = 30/30</t>
  </si>
  <si>
    <t>sputum</t>
  </si>
  <si>
    <t>Southwest Regional PCR Laboratory LLC. dba MicroGen DX</t>
  </si>
  <si>
    <t>COVID-19 Key Assay</t>
  </si>
  <si>
    <t>https://www.fda.gov/media/137370/download</t>
  </si>
  <si>
    <t>https://microgendx.com/covid19/</t>
  </si>
  <si>
    <t xml:space="preserve">nasopharyngeal swab, oropharyngeal swab, nasal swab, nasal wash, sputum </t>
  </si>
  <si>
    <t>1-855-208-0019</t>
  </si>
  <si>
    <t>2002 W. Loop 289, Suite 116</t>
  </si>
  <si>
    <t>Lubbock</t>
  </si>
  <si>
    <t>Specialty Diagnostic (SDI) Laboratories</t>
  </si>
  <si>
    <t>SDI SARS-CoV-2 Assay</t>
  </si>
  <si>
    <t xml:space="preserve">https://www.fda.gov/media/136877/download </t>
  </si>
  <si>
    <t xml:space="preserve">https://sdilabsinc.com/covid-19-testing/ </t>
  </si>
  <si>
    <t xml:space="preserve">crm@Sdilabsinc.com </t>
  </si>
  <si>
    <t>1-877-509-0376</t>
  </si>
  <si>
    <t>Clinical Genetics Center,
12634 Hoover Street</t>
  </si>
  <si>
    <t>Garden Grove</t>
  </si>
  <si>
    <t>SpectronRX</t>
  </si>
  <si>
    <t>combined NP + OP data</t>
  </si>
  <si>
    <t>Spectrum Solutions LLC</t>
  </si>
  <si>
    <t>SDNA-1000 Saliva Collection Device</t>
  </si>
  <si>
    <t>https://www.fda.gov/media/143055/download</t>
  </si>
  <si>
    <t>https://spectrumsolution.com/spectrum-dna/clinical-products/sdna-whole-saliva-dna-collection-devices/</t>
  </si>
  <si>
    <t>support@spectrumsolution.com</t>
  </si>
  <si>
    <t>1-801-569-0465</t>
  </si>
  <si>
    <t>12248 Lone Peak Parkway_x000D_
Suite 106, Everest Building</t>
  </si>
  <si>
    <t>Draper</t>
  </si>
  <si>
    <t>119/120</t>
  </si>
  <si>
    <t>120/120</t>
  </si>
  <si>
    <t>30 positive and 30 negative clinical samples processed on each of 4 different platforms.  All samples were concordant on all systems save one positive sample on one system</t>
  </si>
  <si>
    <t>Stanford Health Care Clinical Virology Laboratory</t>
  </si>
  <si>
    <t>Stanford SARS-CoV-2 assay</t>
  </si>
  <si>
    <t xml:space="preserve">https://www.fda.gov/media/136818/download </t>
  </si>
  <si>
    <t xml:space="preserve">http://clinicalvirology.stanford.edu/ (has not been updated) </t>
  </si>
  <si>
    <t>1-877-717-373</t>
  </si>
  <si>
    <t>Clinical Virology Laboratory, Stanford Health Care, 3375 Hillview Avenue</t>
  </si>
  <si>
    <t>Palo Alto</t>
  </si>
  <si>
    <t>T2 Biosystems, Inc.</t>
  </si>
  <si>
    <t>T2SARS-CoV-2 Panel</t>
  </si>
  <si>
    <t>T2Dx</t>
  </si>
  <si>
    <t>https://www.fda.gov/media/141755/download</t>
  </si>
  <si>
    <t>https://www.t2biosystems.com/products-technology/t2sars-cov-2-panel/</t>
  </si>
  <si>
    <t>info@t2biosystems.com</t>
  </si>
  <si>
    <t>1-877-504-8282</t>
  </si>
  <si>
    <t>101 Hartwell Avenue</t>
  </si>
  <si>
    <t>Lexington</t>
  </si>
  <si>
    <t>02421</t>
  </si>
  <si>
    <t>57/60</t>
  </si>
  <si>
    <t>41/41</t>
  </si>
  <si>
    <t>199/200</t>
  </si>
  <si>
    <t>Tempus Labs, Inc.</t>
  </si>
  <si>
    <t>iC SARS-CoV2 Test</t>
  </si>
  <si>
    <t>https://www.fda.gov/media/142596/download</t>
  </si>
  <si>
    <t>https://www.tempus.com/pcr-testing/</t>
  </si>
  <si>
    <t>support@tempus.com</t>
  </si>
  <si>
    <t>1-833-514-4187 </t>
  </si>
  <si>
    <t>600 W Chicago Avenue, Suite 510</t>
  </si>
  <si>
    <t xml:space="preserve">Company dropped 1 inconclusive positive result from the data analysis </t>
  </si>
  <si>
    <t>Texas Department of State Health Services, Laboratory Services Section</t>
  </si>
  <si>
    <t>Texas Department of State Health Services (DSHS) SARS-CoV-2 Assay</t>
  </si>
  <si>
    <t>https://www.fda.gov/media/141496/download</t>
  </si>
  <si>
    <t>https://dshs.texas.gov/lab/default.shtm</t>
  </si>
  <si>
    <t xml:space="preserve">coronavirus@dshs.texas.gov </t>
  </si>
  <si>
    <t>1-512-776-7318</t>
  </si>
  <si>
    <t>1100 West 49th Street</t>
  </si>
  <si>
    <t>Contrived (NP+OP+nasal) 12/12, Clinical (NP+OP) 16/16</t>
  </si>
  <si>
    <t>Contrived (NP+OP+nasal) 12/12, Clinical 41/41</t>
  </si>
  <si>
    <t>NP, OP, nasal swabs</t>
  </si>
  <si>
    <t>The Kroger Co.</t>
  </si>
  <si>
    <t>Kroger Health COVID-19 Test Home Collection Kit</t>
  </si>
  <si>
    <t>https://www.fda.gov/media/139683/download</t>
  </si>
  <si>
    <t>https://www.thelittleclinic.com/drivethru-testing</t>
  </si>
  <si>
    <t>1-888-852-2567 </t>
  </si>
  <si>
    <t>555 Race Street</t>
  </si>
  <si>
    <t>Cincinnati</t>
  </si>
  <si>
    <t>The Ohio State University Wexner Medical Center</t>
  </si>
  <si>
    <t>OSUWMC COVID-19 RT-PCR test</t>
  </si>
  <si>
    <t xml:space="preserve">https://www.fda.gov/media/139288/download </t>
  </si>
  <si>
    <t>https://wexnermedical.osu.edu/features/coronavirus/patient-care/covid-19-testing</t>
  </si>
  <si>
    <t>1-614-366-6800</t>
  </si>
  <si>
    <t>26/26</t>
  </si>
  <si>
    <t>Tide Laboratories, LLC</t>
  </si>
  <si>
    <t>DTPM COVID-19 RT-PCR Test</t>
  </si>
  <si>
    <t>https://www.fda.gov/media/138818/download</t>
  </si>
  <si>
    <t>https://www.tidelaboratories.com/covid-19-testing/</t>
  </si>
  <si>
    <t>info@tidelaboratories.com</t>
  </si>
  <si>
    <t>1-256-445-5000</t>
  </si>
  <si>
    <t>913 Airport Road W</t>
  </si>
  <si>
    <t>Fort Payne</t>
  </si>
  <si>
    <t>18/18</t>
  </si>
  <si>
    <t>TNS Co., Ltd (Bio TNS)</t>
  </si>
  <si>
    <t>COVID-19 RT-PCR Peptide Nucleic Acid (PNA) kit</t>
  </si>
  <si>
    <t>https://www.fda.gov/media/139680/download</t>
  </si>
  <si>
    <t>https://biotns.co.kr/index#COVID19</t>
  </si>
  <si>
    <t>biotns@biotns.com</t>
  </si>
  <si>
    <t>1-808-888-6836</t>
  </si>
  <si>
    <t>5-6F, 19-12, Daehak-ro 76beonan-gil, Yuseong-gu</t>
  </si>
  <si>
    <t>https://gotraxconnects.com/covid19</t>
  </si>
  <si>
    <t>1-833-548-8378</t>
  </si>
  <si>
    <t>PhoenixDx SARS-CoV-2 Multiplex</t>
  </si>
  <si>
    <t>Bio-Rad CFX96, ThermoFisher QuantStudio 1, Qiagen Rotor-Gene Q, ABI 7500, DNA Technologie DTPrime5, Analytik Jena qTower3G</t>
  </si>
  <si>
    <t>https://www.fda.gov/media/140073/download</t>
  </si>
  <si>
    <t xml:space="preserve">info@traxconnects.com </t>
  </si>
  <si>
    <t>2900 Atoll Drive</t>
  </si>
  <si>
    <t>NPS = 34/34
OPS = 8/8</t>
  </si>
  <si>
    <t>NPS = 38/38
OPS = 4/4</t>
  </si>
  <si>
    <t>OPS, NPS</t>
  </si>
  <si>
    <t>UCSF Health Clinical Laboratories, UCSF Clinical Labs at China Basin</t>
  </si>
  <si>
    <t>SARS-CoV-2 RNA DETECTR Assay</t>
  </si>
  <si>
    <t>https://www.fda.gov/media/139937/download</t>
  </si>
  <si>
    <t>https://clinlab.ucsf.edu/covid-19</t>
  </si>
  <si>
    <t xml:space="preserve">COVID19Outreach@ucsf.edu </t>
  </si>
  <si>
    <t>1-415-353-1667</t>
  </si>
  <si>
    <t>185 Berry Street</t>
  </si>
  <si>
    <t>San Francisco</t>
  </si>
  <si>
    <t>Ultimate Dx Laboratory</t>
  </si>
  <si>
    <t>UDX SARS-CoV-2 Molecular Assay</t>
  </si>
  <si>
    <t>https://www.fda.gov/media/137372/download</t>
  </si>
  <si>
    <t>https://ultimatedx.com/covid19/</t>
  </si>
  <si>
    <t>info@ultimatedx.com</t>
  </si>
  <si>
    <t>1-800-799-7248</t>
  </si>
  <si>
    <t>516 N Larchmont Blvd</t>
  </si>
  <si>
    <t>UMass Memorial Medical Center</t>
  </si>
  <si>
    <t>UMass Molecular Virology Laboratory 2019-nCoV rRT-PCR Dx Panel</t>
  </si>
  <si>
    <t>https://www.fda.gov/media/142692/download</t>
  </si>
  <si>
    <t>https://www.umassmemorialhealthcare.org/umass-memorial-medical-center/free-covid-19-testing-0</t>
  </si>
  <si>
    <t>https://www.umassmemorialhealthcare.org/umass-memorial-medical-center/contact</t>
  </si>
  <si>
    <t>1-855-862-7763</t>
  </si>
  <si>
    <t>1 Innovation Drive, Three Biotech Room 276</t>
  </si>
  <si>
    <t>Worcester</t>
  </si>
  <si>
    <t>01605</t>
  </si>
  <si>
    <t>111/111</t>
  </si>
  <si>
    <t>sample type not specified</t>
  </si>
  <si>
    <t>University of Alabama at Birmingham Fungal Reference Lab</t>
  </si>
  <si>
    <t>FRL SARS CoV-2 Test</t>
  </si>
  <si>
    <t xml:space="preserve">ThermoFisher QuantStudio 5 </t>
  </si>
  <si>
    <t>https://www.fda.gov/media/139437/download</t>
  </si>
  <si>
    <t>W273 West Pavilion 619 19th St., South</t>
  </si>
  <si>
    <t>Birmingham</t>
  </si>
  <si>
    <t>these samples were "clinical confirmation" so may not be considered clinical evaluation</t>
  </si>
  <si>
    <t>University of California San Diego Health</t>
  </si>
  <si>
    <t>UCSD RC SARS-CoV-2 Assay</t>
  </si>
  <si>
    <t>https://www.fda.gov/media/140712/download</t>
  </si>
  <si>
    <t>https://health.ucsd.edu/coronavirus/Pages/testing.aspx</t>
  </si>
  <si>
    <t>Center for Advanced Laboratory Medicine 10300 Campus Point Drive, Suite 150</t>
  </si>
  <si>
    <t>NOTE:  this is a pooled sample assay; PPA and NPA data taken from tables 3 (PPA) and 4 (NPA); LOD data passed thru from Roche cobas by permission from FDA</t>
  </si>
  <si>
    <t>University of California, Los Angeles (UCLA)</t>
  </si>
  <si>
    <t>UCLA SwabSeq COVID-19 Diagnostic Platform</t>
  </si>
  <si>
    <t>ThermoFisher Veriti Thermal Cycler, Illumina MiSeq, Illumina NextSeq</t>
  </si>
  <si>
    <t>https://www.fda.gov/media/142805/download</t>
  </si>
  <si>
    <t>https://www.uclahealth.org/body.cfm?id=3611&amp;ref=21&amp;action=detail</t>
  </si>
  <si>
    <t>https://www.uclahealth.org/coronavirus, https://www.uclahealth.org/pathology/clinical-microbiology</t>
  </si>
  <si>
    <t>1-310-794-2748</t>
  </si>
  <si>
    <t>Brentwood Annex, 11633 San Vicente Boulevard</t>
  </si>
  <si>
    <t>82/82</t>
  </si>
  <si>
    <t>88/88</t>
  </si>
  <si>
    <t xml:space="preserve">combined data from MiSeq and </t>
  </si>
  <si>
    <t>University of North Carolina Medical Center</t>
  </si>
  <si>
    <t>UNC Health SARS-CoV-2 real-time RT-PCR test</t>
  </si>
  <si>
    <t xml:space="preserve">https://www.fda.gov/media/136880/download </t>
  </si>
  <si>
    <t xml:space="preserve">https://www.uncmedicalcenter.org/mclendon-clinical-laboratories/available-tests/covid-19-pcr/ </t>
  </si>
  <si>
    <t xml:space="preserve">https://www.uncmedicalcenter.org/mclendon-clinical-laboratories/contact-us/ </t>
  </si>
  <si>
    <t> 1-919-966-2361</t>
  </si>
  <si>
    <t>McLendon Clinical Laboratories 101 Manning Drive</t>
  </si>
  <si>
    <t>Chapel Hill</t>
  </si>
  <si>
    <t>NP/OP = 4/4
NA/NW = 1/1</t>
  </si>
  <si>
    <t>NP/OP = 5/5
NA/NW = 43/43</t>
  </si>
  <si>
    <t>NP, OP, nasal aspirate, nasal wash</t>
  </si>
  <si>
    <t>University of Texas MD Anderson Cancer Center, Molecular Diagnostics Laboratory</t>
  </si>
  <si>
    <t>MD Anderson High-throughput SARS-CoV-2 RT-PCR Assay</t>
  </si>
  <si>
    <t>ABI 7500, ThermoFisher QuantStudio Dx, ThermoFisher QuantStudio 7</t>
  </si>
  <si>
    <t xml:space="preserve">https://www.fda.gov/media/139512/download </t>
  </si>
  <si>
    <t xml:space="preserve">https://www.mdanderson.org/cancerwise/is-covid-19-coronavirus-testing-accurate-and-9-more-things-to-know-about-covid-19-nasal-swab-testing.h00-159381945.html </t>
  </si>
  <si>
    <t xml:space="preserve">https://www.mdanderson.org/research/research-resources/core-facilities/molecular-diagnostics-lab.html </t>
  </si>
  <si>
    <t>1-713-794-4780</t>
  </si>
  <si>
    <t>Molecular Diagnostics Laboratory, The University of Texas MD Anderson Cancer Center
6565 MD Anderson Blvd.</t>
  </si>
  <si>
    <t>Assay 1 = 26/26
Assay 2 = 5/5</t>
  </si>
  <si>
    <t>Assay 1 = 22/22
Assay 2 = 6/6</t>
  </si>
  <si>
    <t>clinical eval was done using 2 different EUA assays</t>
  </si>
  <si>
    <t>UTMG Pathology Laboratory</t>
  </si>
  <si>
    <t>UTHSC/UCH SARS-CoV-2-RT-PCR Assay</t>
  </si>
  <si>
    <t>Agilent AriaMx</t>
  </si>
  <si>
    <t>https://www.fda.gov/media/137656/download</t>
  </si>
  <si>
    <t>pathdept@uthsc.edu</t>
  </si>
  <si>
    <t>1-901-448-6300</t>
  </si>
  <si>
    <t>930 Madison Avenue, Suite 500</t>
  </si>
  <si>
    <t>Vela Operations Singapore Pte Ltd</t>
  </si>
  <si>
    <t>ViroKey SARS-CoV-2 RT-PCR Test</t>
  </si>
  <si>
    <t>ABI 7500, Sentosa SA201 Real-Time PCR Instrument</t>
  </si>
  <si>
    <t>https://www.fda.gov/media/140922/download</t>
  </si>
  <si>
    <t>https://www.veladx.com/product/qpcr-respiratory-viruses/virokey-sars-cov-2-rt-pcr-test.html</t>
  </si>
  <si>
    <t xml:space="preserve">support.us@veladx.com </t>
  </si>
  <si>
    <t>1-877-593-7528</t>
  </si>
  <si>
    <t>353C Route 46 West, Suite 250</t>
  </si>
  <si>
    <t>Fairfield</t>
  </si>
  <si>
    <t>07004</t>
  </si>
  <si>
    <t>78/82</t>
  </si>
  <si>
    <t>Vela Operations Singapore Pte. Ltd.</t>
  </si>
  <si>
    <t>ViroKey SARS-CoV-2 RT-PCR Test v2.0</t>
  </si>
  <si>
    <t>https://www.fda.gov/media/142383/download</t>
  </si>
  <si>
    <t>http://www.veladx.com/product/qpcr-respiratory-viruses/virokey-sars-cov-2-rt-pcr-test-v2.html</t>
  </si>
  <si>
    <t>Verily Life Sciences</t>
  </si>
  <si>
    <t>Verily COVID-19 RT-PCR Test</t>
  </si>
  <si>
    <t>ABI 7500, ThermoFisher QuantStudio 5</t>
  </si>
  <si>
    <t>https://www.fda.gov/media/141951/download</t>
  </si>
  <si>
    <t>https://www.projectbaseline.com/study/covid-19/</t>
  </si>
  <si>
    <t>https://www.projectbaseline.com/contact/</t>
  </si>
  <si>
    <t>249 East Grand Avenue</t>
  </si>
  <si>
    <t>Data have a complex structure due to pooled study design.  Results here are from 12-plex pools run on ABI 7500</t>
  </si>
  <si>
    <t>Viracor Eurofins Clinical Diagnostics</t>
  </si>
  <si>
    <t>Viracor SARS-CoV-2 assay</t>
  </si>
  <si>
    <t xml:space="preserve">https://www.fda.gov/media/136740/download </t>
  </si>
  <si>
    <t xml:space="preserve">https://www.viracor-eurofins.com/test-menu/8300-coronavirus-covid-19-sars-cov-2-rt-pcr/ </t>
  </si>
  <si>
    <t xml:space="preserve">info@Viracor-Eurofins.com </t>
  </si>
  <si>
    <t>1-800-305-5198</t>
  </si>
  <si>
    <t>1001 NW Technology Drive</t>
  </si>
  <si>
    <t>Lees Summit</t>
  </si>
  <si>
    <t>MO</t>
  </si>
  <si>
    <t>Visby Medical, Inc.</t>
  </si>
  <si>
    <t>Visby Medical COVID-19</t>
  </si>
  <si>
    <t>Single-use disposable</t>
  </si>
  <si>
    <t>https://www.fda.gov/media/142228/download</t>
  </si>
  <si>
    <t>https://www.visbymedical.com/covid-19-test</t>
  </si>
  <si>
    <t>001260</t>
  </si>
  <si>
    <t>info@visbymedical.com</t>
  </si>
  <si>
    <t>1-833-468-4729</t>
  </si>
  <si>
    <t>3010 North First Street</t>
  </si>
  <si>
    <t>Warrior Diagnostics, Inc.</t>
  </si>
  <si>
    <t>Warrior Diagnostics SARS-CoV-2 Assay</t>
  </si>
  <si>
    <t>Agilent AriaMX</t>
  </si>
  <si>
    <t>https://www.fda.gov/media/138790/download</t>
  </si>
  <si>
    <t>https://warrior-dx.com/covid-19/</t>
  </si>
  <si>
    <t>info@warrior-dx.com</t>
  </si>
  <si>
    <t>1-970-541-4726</t>
  </si>
  <si>
    <t>6215 Aviation Circle</t>
  </si>
  <si>
    <t>Loveland</t>
  </si>
  <si>
    <t>Replicate 1 = 31/31
Replicate 2 = 31/31
Replicate 3 = 31/31
Total = 93/93</t>
  </si>
  <si>
    <t>Replicate 1 = 28/29
Replicate 2 = 29/29
Replicate 3 = 29/29
Total = 86/87</t>
  </si>
  <si>
    <t>Total of 31 discrete samples but used 3 assay replicates</t>
  </si>
  <si>
    <t>Wren Laboratories LLC</t>
  </si>
  <si>
    <t>Wren Laboratories COVID-19 PCR Test</t>
  </si>
  <si>
    <t>Eppendorf Nexus Gradient Mastercycler, ThermoFisher QuantStudio 7</t>
  </si>
  <si>
    <t>https://www.fda.gov/media/140776/download</t>
  </si>
  <si>
    <t>https://www.wrenlaboratories.com/covid-19/covid-19-testing</t>
  </si>
  <si>
    <t xml:space="preserve">info@wrenlaboratories.com </t>
  </si>
  <si>
    <t>1-203-208-3464</t>
  </si>
  <si>
    <t>688 East Main Street</t>
  </si>
  <si>
    <t>Branford</t>
  </si>
  <si>
    <t>CT</t>
  </si>
  <si>
    <t>06405</t>
  </si>
  <si>
    <t>60/60</t>
  </si>
  <si>
    <t>Xiamen Zeesan Biotech Co., Ltd.</t>
  </si>
  <si>
    <t>SARS-CoV-2 Test Kit (Real-time PCR)</t>
  </si>
  <si>
    <t>ThermoFisher QuantStudio 3</t>
  </si>
  <si>
    <t>https://www.fda.gov/media/140717/download</t>
  </si>
  <si>
    <t>http://www.zeesandx.com/products/sars-cov-2-test-kit-real-time-pcr.html</t>
  </si>
  <si>
    <t xml:space="preserve">info@mdphddx.com </t>
  </si>
  <si>
    <t>1-781-354-9991</t>
  </si>
  <si>
    <t>Xiamen Zeesan Biotech Co., Ltd Building 1#, No.3701 North Xiang'an Road (Xiang An) Industrial Area, Torch High-Tech Zone</t>
  </si>
  <si>
    <t>Xiamen</t>
  </si>
  <si>
    <t>Fujian</t>
  </si>
  <si>
    <t>NP+OP: 30/30</t>
  </si>
  <si>
    <t>Yale New Haven Hospital, Clinical Virology Laboratory</t>
  </si>
  <si>
    <t>SARS-CoV-2 PCR test</t>
  </si>
  <si>
    <t xml:space="preserve">https://www.fda.gov/media/136602/download </t>
  </si>
  <si>
    <t xml:space="preserve">https://www.ynhhs.org/patient-care/covid-19/covid-19-testing.aspx </t>
  </si>
  <si>
    <t>1-833-275-9644</t>
  </si>
  <si>
    <t>Yale New Haven Hospital Clinical Virology Laboratory PS619, 20 York Street</t>
  </si>
  <si>
    <t>New Haven</t>
  </si>
  <si>
    <t>06504</t>
  </si>
  <si>
    <t>28/33</t>
  </si>
  <si>
    <t>89/91</t>
  </si>
  <si>
    <t>Sputum</t>
  </si>
  <si>
    <t>Initially 124 NP swab samples were tested on the day of collection
using the EUA authorized CDC assay. Of these NP samples, 33 (26.6%) were
PCR-positive</t>
  </si>
  <si>
    <t>Yale School of Public Health, Department of Epidemiology of Microbial Diseases</t>
  </si>
  <si>
    <t>SalivaDirect</t>
  </si>
  <si>
    <t>https://www.fda.gov/media/141192/download</t>
  </si>
  <si>
    <t>https://www.medrxiv.org/content/10.1101/2020.08.03.20167791v1</t>
  </si>
  <si>
    <t>310 Cedar Street</t>
  </si>
  <si>
    <t>06510</t>
  </si>
  <si>
    <t>32/34</t>
  </si>
  <si>
    <t>30/33</t>
  </si>
  <si>
    <t>NP+Saliva, data are combined</t>
  </si>
  <si>
    <t>ZhuHai Sinochips Bioscience Co., Ltd.</t>
  </si>
  <si>
    <t>COVID-19 Nucleic Acid RT-PCR Test Kit</t>
  </si>
  <si>
    <t>https://www.fda.gov/media/141246/download</t>
  </si>
  <si>
    <t>https://sinochipsdiagnostics.com/</t>
  </si>
  <si>
    <t>support@sinochipsdiagnostics.com</t>
  </si>
  <si>
    <t>1-877-746-6244</t>
  </si>
  <si>
    <t>No. 24 Jinfeng West Road, 4/F building</t>
  </si>
  <si>
    <t>TangJiaWan Town, ZhuHai City</t>
  </si>
  <si>
    <t>82/85</t>
  </si>
  <si>
    <t>310/310</t>
  </si>
  <si>
    <t>Test Name</t>
  </si>
  <si>
    <t>Instructions for Users or  EUA Summary</t>
  </si>
  <si>
    <t>Regulatory Status</t>
  </si>
  <si>
    <t>Sample Type</t>
  </si>
  <si>
    <t>55 copies per microliter</t>
  </si>
  <si>
    <t>5,000 tests per day
manufacturing 20,000 test kits</t>
  </si>
  <si>
    <t>31 hrs</t>
  </si>
  <si>
    <t>BioRad CFX96, BioRad CFX384</t>
  </si>
  <si>
    <t>https://www.fda.gov/media/139072/download</t>
  </si>
  <si>
    <t>Panther Fusion</t>
  </si>
  <si>
    <t xml:space="preserve">https://www.fda.gov/media/138407/download </t>
  </si>
  <si>
    <t xml:space="preserve">https://www.fda.gov/media/139069/download </t>
  </si>
  <si>
    <t>8.5 copies per microliter</t>
  </si>
  <si>
    <t>nasopharangeal swab, oropharangeal swab, nasal swab, bronchoalveolar lavage</t>
  </si>
  <si>
    <t>Mic PCR cycler</t>
  </si>
  <si>
    <t>nasopharyngeal swab, throat swab,
nasal swab, sputum, tracheal secretions, bronchoalveolar lavage</t>
  </si>
  <si>
    <t>ABI Geneamp 9700, ThermoFisher Veriti Thermal Cycler</t>
  </si>
  <si>
    <t>nasal swab, nasopharyngeal swab, oropharyngeal
swab, throat swab, sputum</t>
  </si>
  <si>
    <t>Roche Lightcycler</t>
  </si>
  <si>
    <t>nasopharangeal swab, nasal swab, nasal wash, bronchoalveolar lavage</t>
  </si>
  <si>
    <t>nasopharangeal swab, oropharyngeal swab, nasal swab, bronchoalveolar lavage</t>
  </si>
  <si>
    <t>nasopharangeal swab, oropharangeal swab, nasal swab, nasal wash, bronchoalveolar lavage</t>
  </si>
  <si>
    <t>nasopharangeal swab, oropharangeal swab</t>
  </si>
  <si>
    <t>nasopharangeal swab, oropharyngeal swab, nasal swab</t>
  </si>
  <si>
    <t>nasopharangeal swab, oropharyngeal swab</t>
  </si>
  <si>
    <t>https://www.testmenu.com/nebraska</t>
  </si>
  <si>
    <t>1-800-847-4707</t>
  </si>
  <si>
    <t>ThermoFisher Quantstudio 7</t>
  </si>
  <si>
    <t>Color SARS Cov-2 Diagnostic Assay</t>
  </si>
  <si>
    <t>Biotek Synergy NEO2</t>
  </si>
  <si>
    <t>AriaMx</t>
  </si>
  <si>
    <t>Test format</t>
  </si>
  <si>
    <t>Test target</t>
  </si>
  <si>
    <t>Sample collection</t>
  </si>
  <si>
    <t>Clinical sensitivity</t>
  </si>
  <si>
    <t xml:space="preserve">Clinical specificity </t>
  </si>
  <si>
    <t>Source of performance data</t>
  </si>
  <si>
    <t>Product No.</t>
  </si>
  <si>
    <t>Test reader required?</t>
  </si>
  <si>
    <t>Company entered serological test market</t>
  </si>
  <si>
    <t># of other tests in the marketplace / number with FDA approval / with CE mark / CFDA approval</t>
  </si>
  <si>
    <t>Name of company</t>
  </si>
  <si>
    <t>Commercial name of test</t>
  </si>
  <si>
    <t>Rapid diagnostic test, ELISA</t>
  </si>
  <si>
    <t>IgG, IgM, IgG + IgM, viral antigen</t>
  </si>
  <si>
    <t>Whole blood, serum, plasma</t>
  </si>
  <si>
    <t>Venipuncture, finger stick</t>
  </si>
  <si>
    <t>Ideally a link to a document on the internet:  published paper, company website, regulatory agency record.</t>
  </si>
  <si>
    <t>For ELISA only</t>
  </si>
  <si>
    <t>For most RDT this will be "no".  Some have readers.  N/A for ELISA</t>
  </si>
  <si>
    <t>Y/N</t>
  </si>
  <si>
    <t>Private, wholly-owned subsidiary, public</t>
  </si>
  <si>
    <t>Share price x shares outstanding</t>
  </si>
  <si>
    <t>Year</t>
  </si>
  <si>
    <t>W/X/Y/Z</t>
  </si>
  <si>
    <t>kits / unit time</t>
  </si>
  <si>
    <t>Ortho Clinical Diagnostics, Inc.</t>
  </si>
  <si>
    <t>VITROS Immunodiagnostic Products Anti-SARS-CoV-2 Total Reagent Pack</t>
  </si>
  <si>
    <t xml:space="preserve"> IgG, IgA, IgM</t>
  </si>
  <si>
    <t>Serum, Plasma</t>
  </si>
  <si>
    <t>80 μL of sample for each determination</t>
  </si>
  <si>
    <t>https://www.fda.gov/media/136967/download</t>
  </si>
  <si>
    <t>85 mins</t>
  </si>
  <si>
    <t>VITROS ECi/ECiQ/3600 Immunodiagnostic
Systems and the VITROS 5600/XT 7600 Integrated Systems</t>
  </si>
  <si>
    <t>US-CustomerService@orthoclinicaldiagnostics.com</t>
  </si>
  <si>
    <t>(+1) 800 828 6316</t>
  </si>
  <si>
    <t xml:space="preserve">100 Indigo Creek Drive
</t>
  </si>
  <si>
    <t xml:space="preserve"> NY</t>
  </si>
  <si>
    <t>Chembio Diagnostic System, Inc</t>
  </si>
  <si>
    <t>DPP COVID-19 IgM/IgG System</t>
  </si>
  <si>
    <t>Dual sample path paltform that distributes
sample onto two assay paths (strips</t>
  </si>
  <si>
    <t xml:space="preserve"> IgM,IgG</t>
  </si>
  <si>
    <t xml:space="preserve">fingerstick whole blood, venous whole blood, serum, or plasma
(lithium heparin or EDTA) samples </t>
  </si>
  <si>
    <t>fingerstick</t>
  </si>
  <si>
    <t>&gt;77.4%</t>
  </si>
  <si>
    <t>&gt;94.7%</t>
  </si>
  <si>
    <t>https://www.fda.gov/media/136963/download</t>
  </si>
  <si>
    <t>&lt;25 mins</t>
  </si>
  <si>
    <t>65-9569-0</t>
  </si>
  <si>
    <t>DPP® Micro Reader Kit for Use with DPP COVID-19 IgM/IgG System 70-1069-0
DPP® Micro Reader II Kit for Use with DPP COVID-19 IgM/IgG System 70-1070-0</t>
  </si>
  <si>
    <t xml:space="preserve"> info@chembio.com</t>
  </si>
  <si>
    <t>001 631 924 1135</t>
  </si>
  <si>
    <t xml:space="preserve">3661 HORSEBLOCK ROAD
</t>
  </si>
  <si>
    <t>MEDFORD</t>
  </si>
  <si>
    <t>Mount Sinai Laboratory</t>
  </si>
  <si>
    <t>COVID-19 ELISA IgG Antibody Test</t>
  </si>
  <si>
    <t>ELISA</t>
  </si>
  <si>
    <t>IgG</t>
  </si>
  <si>
    <t>serum, plasma</t>
  </si>
  <si>
    <t>https://www.fda.gov/media/137029/download</t>
  </si>
  <si>
    <t>Components specific to the COVID-19 ELISA IgG Antibody Test include the
recombinant RBD protein and the recombinant full-length Spike protein are both
developed at the Mount Sinai Laboratory (MSL)</t>
  </si>
  <si>
    <t>Autobio Diagnostics Co. Ltd.</t>
  </si>
  <si>
    <t>Anti-SARS-CoV-2 Rapid Test</t>
  </si>
  <si>
    <t>Cassette contains
membranes which are pre-coated with two mouse anti-human monoclonal antibodies (anti-IgG and anti-IgM) on
two separated test lines</t>
  </si>
  <si>
    <t xml:space="preserve">IgM, IgG </t>
  </si>
  <si>
    <t>10µL</t>
  </si>
  <si>
    <t>&gt;95.7%</t>
  </si>
  <si>
    <t>https://www.fda.gov/media/137367/download
https://hardydiagnostics.com/sars-cov-2/</t>
  </si>
  <si>
    <t>~30 + 15 mins</t>
  </si>
  <si>
    <t>RTA0203</t>
  </si>
  <si>
    <t>TechService@HardyDiagnostics.com</t>
  </si>
  <si>
    <t>(805) 346-2766 ext. 5658</t>
  </si>
  <si>
    <t xml:space="preserve">1430 West McCoy Lane, Santa 
</t>
  </si>
  <si>
    <t>Maria</t>
  </si>
  <si>
    <t xml:space="preserve">CA </t>
  </si>
  <si>
    <t>Ortho-Clinical Diagnostics, Inc.</t>
  </si>
  <si>
    <t>VITROS Immunodiagnostic Products Anti-SARS-CoV-2 IgG Reagent Pack</t>
  </si>
  <si>
    <t>serum</t>
  </si>
  <si>
    <t>20µL</t>
  </si>
  <si>
    <t>https://www.fda.gov/media/137363/download</t>
  </si>
  <si>
    <t>DiaSorin Inc.</t>
  </si>
  <si>
    <t>LIAISON SARS-CoV-2 S1/S2 IgG</t>
  </si>
  <si>
    <t>IgG, IgG anti-S1, IgG anti-S2</t>
  </si>
  <si>
    <t>2.4mL</t>
  </si>
  <si>
    <t>https://www.fda.gov/media/137359/download
https://www.diasorin.com/en/immunodiagnostic-solutions/clinical-areas/infectious-diseases/covid-19</t>
  </si>
  <si>
    <t>170 per hour</t>
  </si>
  <si>
    <t>indirect
chemiluminescence immunoassay</t>
  </si>
  <si>
    <t>LIAISON® XL</t>
  </si>
  <si>
    <t>1.651.439.9710 / +1.800.328.1482</t>
  </si>
  <si>
    <t>1951 Northwestern Avenue - P.O. Box 285</t>
  </si>
  <si>
    <t>Stillwater</t>
  </si>
  <si>
    <t>55082-0285</t>
  </si>
  <si>
    <t>Cellex Inc.</t>
  </si>
  <si>
    <t>qSARS-CoV-2 IgG/IgM Rapid Test</t>
  </si>
  <si>
    <t xml:space="preserve"> lateral flow
immunoassay </t>
  </si>
  <si>
    <t>IgG, IgM</t>
  </si>
  <si>
    <t>serum, plasma, whole blood</t>
  </si>
  <si>
    <t>10μL</t>
  </si>
  <si>
    <t>https://www.fda.gov/media/136625/download</t>
  </si>
  <si>
    <t>25, 50, 100</t>
  </si>
  <si>
    <t>James X. Li, Ph.D
tech@cellex.us</t>
  </si>
  <si>
    <t>76 TW Alexander Drive</t>
  </si>
  <si>
    <t>Research Triangle Park</t>
  </si>
  <si>
    <t>Sofia 2 SARS Antigen FIA</t>
  </si>
  <si>
    <t>Antigen</t>
  </si>
  <si>
    <t xml:space="preserve">Abbott Laboratories Inc.	</t>
  </si>
  <si>
    <t xml:space="preserve">SARS-CoV-2 IgG assay </t>
  </si>
  <si>
    <t xml:space="preserve"> two-step immunoassay using CMIA</t>
  </si>
  <si>
    <t xml:space="preserve"> IgG</t>
  </si>
  <si>
    <t>25 µL</t>
  </si>
  <si>
    <t>96.77% (≥ 14 days
post-symptom onset)</t>
  </si>
  <si>
    <t>https://www.fda.gov/media/137383/download</t>
  </si>
  <si>
    <t>100, 500</t>
  </si>
  <si>
    <t>06R8620 (100 tests)
06R8630 (500 tests)</t>
  </si>
  <si>
    <t>ARCHITECT i1000SR and i2000SR</t>
  </si>
  <si>
    <t xml:space="preserve">Jacob Richards, Ph.D. </t>
  </si>
  <si>
    <t xml:space="preserve"> 1-877-4ABBOTT </t>
  </si>
  <si>
    <t>100 Abbott Park Road</t>
  </si>
  <si>
    <t>Abbott Park</t>
  </si>
  <si>
    <t>Platelia SARS-CoV-2 Total Ab assay</t>
  </si>
  <si>
    <t xml:space="preserve"> IgM, IgA, IgG</t>
  </si>
  <si>
    <t>15 µL</t>
  </si>
  <si>
    <t>100% (serum), 83.33% (plasma)</t>
  </si>
  <si>
    <t>99.51% (serum), 100% (plasma)</t>
  </si>
  <si>
    <t>https://www.fda.gov/media/137493/download</t>
  </si>
  <si>
    <t>72710 (96 tests)
12013798 (480 tests)</t>
  </si>
  <si>
    <t>TechSupportUSSD-Redmond@bio-rad.com</t>
  </si>
  <si>
    <t>4000 Alfred Nobel Dr</t>
  </si>
  <si>
    <t>Hercules</t>
  </si>
  <si>
    <t xml:space="preserve">Wadsworth Center, New York State Department of Health	</t>
  </si>
  <si>
    <t>New York SARS-CoV Microsphere Immunoassay for Antibody
Detection</t>
  </si>
  <si>
    <t>fluorescent immunoassay that uses full-length recombinant nucleocapsid protein</t>
  </si>
  <si>
    <t>IgG, IgM, IgA</t>
  </si>
  <si>
    <t>https://www.fda.gov/media/137541/download</t>
  </si>
  <si>
    <t>Luminex FlexMap dual laser cytometer</t>
  </si>
  <si>
    <t>NYS.CoV2.test.event.report@health.ny.gov</t>
  </si>
  <si>
    <t>518 474 4177</t>
  </si>
  <si>
    <t>New York State Department of Health
Empire State Plaza, P0 Box 509</t>
  </si>
  <si>
    <t xml:space="preserve">Roche Diagnostics	</t>
  </si>
  <si>
    <t>Elecsys Anti-SARS-CoV-2</t>
  </si>
  <si>
    <t xml:space="preserve">electrochemiluminescence immunoassay “ECLIA” </t>
  </si>
  <si>
    <t>nucleocapsid (N) antigen</t>
  </si>
  <si>
    <t xml:space="preserve">serum, plasma </t>
  </si>
  <si>
    <t>20 µL (cobas e411, cobas e601, cobas e602) 
12 µL (cobas e801)</t>
  </si>
  <si>
    <t>100% (≥ 14 days post PCR confirmation)</t>
  </si>
  <si>
    <t>https://www.fda.gov/media/137605/download</t>
  </si>
  <si>
    <t>18 mins</t>
  </si>
  <si>
    <t>200, 300</t>
  </si>
  <si>
    <t>09203095190 (200 tests)
09203079190 (300 tests)</t>
  </si>
  <si>
    <t>cobas e 411
cobas e 601
cobas e 602
cobas e 801</t>
  </si>
  <si>
    <t xml:space="preserve"> 1-866-987-6243</t>
  </si>
  <si>
    <t>Sandhofer Strasse 116</t>
  </si>
  <si>
    <t>Mannheim</t>
  </si>
  <si>
    <t>D-68305</t>
  </si>
  <si>
    <t xml:space="preserve">EUROIMMUN US Inc.	</t>
  </si>
  <si>
    <t>Anti-SARS-CoV-2 ELISA (IgG)</t>
  </si>
  <si>
    <t xml:space="preserve">10 µl </t>
  </si>
  <si>
    <t>https://www.fda.gov/media/137609/download</t>
  </si>
  <si>
    <t>EI 2606-9601 G</t>
  </si>
  <si>
    <t>1 Bloomfield Avenue</t>
  </si>
  <si>
    <t xml:space="preserve"> oropharyngeal swab</t>
  </si>
  <si>
    <t>throat swab</t>
  </si>
  <si>
    <t xml:space="preserve"> nasal wash</t>
  </si>
  <si>
    <t>nasopharyngeal aspirate</t>
  </si>
  <si>
    <t xml:space="preserve"> nasopharyngeal wash</t>
  </si>
  <si>
    <t xml:space="preserve"> nasal aspirate</t>
  </si>
  <si>
    <t>nasal aspirate specimens</t>
  </si>
  <si>
    <t>anterior nasal swab</t>
  </si>
  <si>
    <t xml:space="preserve"> midturbinate nasal swab</t>
  </si>
  <si>
    <t xml:space="preserve"> mid-turbinate swab</t>
  </si>
  <si>
    <t xml:space="preserve"> bronchoalveolar lavage</t>
  </si>
  <si>
    <t>bronchial wash</t>
  </si>
  <si>
    <t xml:space="preserve"> tracheal aspirates</t>
  </si>
  <si>
    <t xml:space="preserve"> lower respiratory tract aspirates</t>
  </si>
  <si>
    <t xml:space="preserve"> bronchoalveolar lavage fluid</t>
  </si>
  <si>
    <t xml:space="preserve"> sputum</t>
  </si>
  <si>
    <t xml:space="preserve"> saliva</t>
  </si>
  <si>
    <t>Agena Bioscience, Inc.</t>
  </si>
  <si>
    <t>MassARRAY SARS-CoV-2 Panel</t>
  </si>
  <si>
    <t>13279F</t>
  </si>
  <si>
    <t>https://www.fda.gov/media/143334/download</t>
  </si>
  <si>
    <t>https://agenabio.com/application/sars-cov-2-testing/</t>
  </si>
  <si>
    <t>Agena MassARRAY MALDI-TOF MS System</t>
  </si>
  <si>
    <t>ThermoFisher Veriti Thermal Cycler, Agena MassARRAY MALDI-TOF MS System</t>
  </si>
  <si>
    <t>helpdesk@AgenaBio.com</t>
  </si>
  <si>
    <t>1-858-882-2800</t>
  </si>
  <si>
    <t>4755 Eastgate Mall</t>
  </si>
  <si>
    <t>binx health, Inc.</t>
  </si>
  <si>
    <t>binx health At-Home Nasal Swab COVID-19 Sample Collection Kit</t>
  </si>
  <si>
    <t>https://www.fda.gov/media/143185/download</t>
  </si>
  <si>
    <t>info@mybinxhealth.com</t>
  </si>
  <si>
    <t>1-646-847-8573</t>
  </si>
  <si>
    <t>77 North Washington Street, 5th Floor</t>
  </si>
  <si>
    <t>Celltrion USA, Inc.</t>
  </si>
  <si>
    <t>Sampinute COVID-19 Antigen MIA</t>
  </si>
  <si>
    <t>nasopharygeal swab</t>
  </si>
  <si>
    <t>Sampinute Analyzer</t>
  </si>
  <si>
    <t>https://www.fda.gov/media/143270/download</t>
  </si>
  <si>
    <t>Sampinute@celltrion.com</t>
  </si>
  <si>
    <t>https://www.bbbtech.com/sampinute</t>
  </si>
  <si>
    <t>1-201-499-1844</t>
  </si>
  <si>
    <t>One Evertrust Plaza Suite 1207</t>
  </si>
  <si>
    <t>Jersey City</t>
  </si>
  <si>
    <t>07302</t>
  </si>
  <si>
    <t>RCHM-02071</t>
  </si>
  <si>
    <t>TShelp@accessbio.net</t>
  </si>
  <si>
    <t>ORAcollect∙RNA OR-100 and ORAcollect∙RNA ORE-100 saliva collection devices</t>
  </si>
  <si>
    <t>https://www.fda.gov/media/143416/download</t>
  </si>
  <si>
    <t>ORE-100</t>
  </si>
  <si>
    <t>Lucira Health, Inc.</t>
  </si>
  <si>
    <t>Lucira COVID-19 All-In-One Test Kit</t>
  </si>
  <si>
    <t xml:space="preserve">https://www.lucirahealth.com/ </t>
  </si>
  <si>
    <t xml:space="preserve">https://www.fda.gov/media/143808/download </t>
  </si>
  <si>
    <t>Lucira Test Unit (single use, disposable)</t>
  </si>
  <si>
    <t>info@lucirahealth.com</t>
  </si>
  <si>
    <t>1412 62nd Streed</t>
  </si>
  <si>
    <t>Emeryville</t>
  </si>
  <si>
    <t>48/51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</si>
</sst>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58595B"/>
      <name val="Arial"/>
      <family val="2"/>
    </font>
    <font>
      <sz val="11"/>
      <color rgb="FF548235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sz val="10"/>
      <name val="Verdan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12529"/>
      <name val="Segoe U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E5E5E5"/>
      </left>
      <right style="thin">
        <color rgb="FFE5E5E5"/>
      </right>
      <top style="thin">
        <color rgb="FFE5E5E5"/>
      </top>
      <bottom/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E8EEF1"/>
      </left>
      <right style="thin">
        <color rgb="FFE8EEF1"/>
      </right>
      <top style="thin">
        <color rgb="FFE8EEF1"/>
      </top>
      <bottom style="thin">
        <color rgb="FFE8EEF1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rgb="FFE5E5E5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3" fillId="0" borderId="0" xfId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9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5" fillId="0" borderId="0" xfId="0" quotePrefix="1" applyFont="1" applyAlignment="1">
      <alignment horizontal="center" vertical="top" wrapText="1"/>
    </xf>
    <xf numFmtId="6" fontId="10" fillId="0" borderId="0" xfId="1" applyNumberFormat="1" applyFont="1" applyAlignment="1">
      <alignment horizontal="center" vertical="top" wrapText="1"/>
    </xf>
    <xf numFmtId="0" fontId="10" fillId="0" borderId="0" xfId="1" quotePrefix="1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3" fillId="0" borderId="0" xfId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3" fillId="0" borderId="0" xfId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/>
    </xf>
    <xf numFmtId="0" fontId="0" fillId="0" borderId="0" xfId="0" quotePrefix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1" fillId="0" borderId="0" xfId="0" quotePrefix="1" applyFont="1" applyAlignment="1">
      <alignment horizontal="center" vertical="top" wrapText="1"/>
    </xf>
    <xf numFmtId="0" fontId="17" fillId="3" borderId="0" xfId="0" applyFont="1" applyFill="1" applyAlignment="1">
      <alignment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3" fillId="0" borderId="0" xfId="1" applyFill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0" fontId="5" fillId="6" borderId="0" xfId="0" applyFont="1" applyFill="1" applyAlignment="1">
      <alignment horizontal="center" vertical="top" wrapText="1"/>
    </xf>
    <xf numFmtId="0" fontId="10" fillId="0" borderId="0" xfId="1" applyFont="1" applyFill="1" applyAlignment="1">
      <alignment horizontal="center" vertical="top" wrapText="1"/>
    </xf>
    <xf numFmtId="49" fontId="5" fillId="0" borderId="0" xfId="0" applyNumberFormat="1" applyFont="1" applyFill="1" applyAlignment="1">
      <alignment horizontal="center" vertical="top" wrapText="1"/>
    </xf>
    <xf numFmtId="0" fontId="5" fillId="0" borderId="0" xfId="0" quotePrefix="1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0" fontId="3" fillId="0" borderId="0" xfId="1" applyFill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7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left" vertical="top" wrapText="1"/>
    </xf>
    <xf numFmtId="0" fontId="5" fillId="8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5" fillId="4" borderId="0" xfId="0" applyFont="1" applyFill="1" applyBorder="1" applyAlignment="1">
      <alignment horizontal="center" vertical="top" wrapText="1"/>
    </xf>
    <xf numFmtId="0" fontId="0" fillId="0" borderId="0" xfId="0" quotePrefix="1" applyFill="1" applyAlignment="1">
      <alignment horizontal="center" vertical="top" wrapText="1"/>
    </xf>
    <xf numFmtId="0" fontId="3" fillId="0" borderId="0" xfId="1" applyFill="1" applyAlignment="1">
      <alignment vertical="top"/>
    </xf>
    <xf numFmtId="6" fontId="10" fillId="0" borderId="0" xfId="1" applyNumberFormat="1" applyFont="1" applyFill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3" fillId="0" borderId="0" xfId="1" applyFill="1" applyAlignment="1">
      <alignment horizontal="center" wrapText="1"/>
    </xf>
    <xf numFmtId="49" fontId="0" fillId="0" borderId="0" xfId="0" applyNumberFormat="1" applyFill="1" applyAlignment="1">
      <alignment horizontal="center" vertical="top" wrapText="1"/>
    </xf>
    <xf numFmtId="0" fontId="11" fillId="0" borderId="0" xfId="0" quotePrefix="1" applyFont="1" applyFill="1" applyAlignment="1">
      <alignment horizontal="center" vertical="top" wrapText="1"/>
    </xf>
    <xf numFmtId="0" fontId="3" fillId="0" borderId="0" xfId="1" applyFill="1" applyAlignment="1">
      <alignment wrapText="1"/>
    </xf>
    <xf numFmtId="0" fontId="15" fillId="0" borderId="0" xfId="0" applyFont="1" applyFill="1" applyAlignment="1">
      <alignment horizontal="center" vertical="top" wrapText="1"/>
    </xf>
    <xf numFmtId="0" fontId="0" fillId="0" borderId="0" xfId="0" applyFill="1"/>
    <xf numFmtId="0" fontId="0" fillId="0" borderId="0" xfId="0" quotePrefix="1" applyFill="1" applyAlignment="1">
      <alignment horizontal="center" vertical="top"/>
    </xf>
    <xf numFmtId="0" fontId="3" fillId="0" borderId="0" xfId="1" applyFont="1" applyFill="1" applyAlignment="1">
      <alignment horizontal="center" vertical="top" wrapText="1"/>
    </xf>
    <xf numFmtId="0" fontId="16" fillId="0" borderId="0" xfId="0" applyFont="1" applyFill="1" applyAlignment="1">
      <alignment horizontal="center" vertical="top"/>
    </xf>
    <xf numFmtId="0" fontId="6" fillId="0" borderId="7" xfId="0" applyFont="1" applyFill="1" applyBorder="1" applyAlignment="1">
      <alignment horizontal="center" vertical="top" wrapText="1"/>
    </xf>
    <xf numFmtId="49" fontId="6" fillId="0" borderId="0" xfId="0" applyNumberFormat="1" applyFont="1" applyFill="1" applyBorder="1" applyAlignment="1">
      <alignment horizontal="center" vertical="top" wrapText="1"/>
    </xf>
    <xf numFmtId="0" fontId="3" fillId="0" borderId="0" xfId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top" wrapText="1"/>
    </xf>
    <xf numFmtId="0" fontId="5" fillId="9" borderId="0" xfId="0" applyFont="1" applyFill="1" applyAlignment="1">
      <alignment horizontal="center" vertical="top" wrapText="1"/>
    </xf>
    <xf numFmtId="0" fontId="5" fillId="0" borderId="0" xfId="1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3" fillId="0" borderId="0" xfId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E5E5E5"/>
        </left>
        <right style="thin">
          <color rgb="FFE5E5E5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43DF2C-2287-6C4A-8AF4-94B0E420CECB}" name="Table1" displayName="Table1" ref="A1:AP230" totalsRowShown="0" headerRowDxfId="42" dataDxfId="41">
  <autoFilter ref="A1:AP230" xr:uid="{6F6113B7-EEAD-4540-921E-D13DCBA1AB47}"/>
  <sortState xmlns:xlrd2="http://schemas.microsoft.com/office/spreadsheetml/2017/richdata2" ref="A2:AP227">
    <sortCondition ref="A1:A227"/>
  </sortState>
  <tableColumns count="42">
    <tableColumn id="1" xr3:uid="{6C96845E-AA37-E34C-8B32-80C720E77AAB}" name="Company" dataDxfId="40"/>
    <tableColumn id="2" xr3:uid="{D0093088-D3B4-BA49-8AE8-228B9F343CED}" name="Test name" dataDxfId="39"/>
    <tableColumn id="3" xr3:uid="{59776167-BAFD-BA46-876D-6C530513D104}" name="Molecular Test Instrument Platform" dataDxfId="38"/>
    <tableColumn id="4" xr3:uid="{7847133A-D2E7-CD46-B192-FC9CC44DB270}" name="Instructions for Users " dataDxfId="37" dataCellStyle="Hyperlink"/>
    <tableColumn id="5" xr3:uid="{BE03EA43-5CA9-3D44-A32E-585C65E39382}" name="Link to test web page" dataDxfId="36" dataCellStyle="Hyperlink"/>
    <tableColumn id="6" xr3:uid="{A904864A-FFFF-BB4C-90F3-0710E04E93ED}" name="Regulatory status" dataDxfId="35"/>
    <tableColumn id="7" xr3:uid="{A4F91AA8-287E-7F49-BCEF-F6EA4649A1B9}" name="Sample type" dataDxfId="34"/>
    <tableColumn id="8" xr3:uid="{588B4823-EBFD-EE4F-8C85-EA60672C78C5}" name="Point-of-Care?" dataDxfId="33"/>
    <tableColumn id="9" xr3:uid="{BECB6742-70ED-3A4A-95B9-7D71DC8A1697}" name="Sample prep integrated?" dataDxfId="32"/>
    <tableColumn id="10" xr3:uid="{86C55D80-100E-6A40-B814-AEE55E091A7A}" name="Catalog number" dataDxfId="31"/>
    <tableColumn id="11" xr3:uid="{7A6501B3-6AED-FF4D-90B5-4A4A558F0748}" name="Customer Support by Email or Web "/>
    <tableColumn id="12" xr3:uid="{0EDB8A58-6D51-FF48-8943-53155E07D7B7}" name="Company point of contact" dataDxfId="30"/>
    <tableColumn id="13" xr3:uid="{758E90F6-A4D2-0F49-AB14-0E7988FD0E2F}" name="Company telephone number" dataDxfId="29"/>
    <tableColumn id="14" xr3:uid="{2F9EB169-9DDF-3D4E-8412-81587D8DA3B5}" name="Company address: street" dataDxfId="28"/>
    <tableColumn id="15" xr3:uid="{C3108807-5AFF-2F4A-92AB-D9E70090D512}" name="Company address:  city" dataDxfId="27"/>
    <tableColumn id="16" xr3:uid="{7FCB238E-754A-1947-AF59-CA5F07200330}" name="Company address: state or province" dataDxfId="26"/>
    <tableColumn id="17" xr3:uid="{BCCC2BF3-8F0A-DB47-8087-3A55ED5A53C4}" name="Company address:  country" dataDxfId="25"/>
    <tableColumn id="18" xr3:uid="{8BED6A9F-CBB3-E644-AAB6-E14680BC1596}" name="Company address:  postal code" dataDxfId="24"/>
    <tableColumn id="19" xr3:uid="{A48E0782-23CA-894A-9A61-FF2B8B484AE5}" name="Cost / kit" dataDxfId="23"/>
    <tableColumn id="20" xr3:uid="{BB5A3195-A45D-EA49-B556-0F476FA1A22A}" name="Test in stock?" dataDxfId="22"/>
    <tableColumn id="21" xr3:uid="{773A2F9B-8356-0247-AF1F-209D4703FD05}" name="Lead time to ship orders" dataDxfId="21"/>
    <tableColumn id="22" xr3:uid="{DBB310B2-9DC9-FD48-8254-9D2AD81A3A0D}" name="Company stage" dataDxfId="20"/>
    <tableColumn id="23" xr3:uid="{AAADD854-76CD-5244-969B-905A3E55E71A}" name="Company valuation" dataDxfId="19"/>
    <tableColumn id="24" xr3:uid="{75CBB15E-71FB-1145-A0B4-9E1B3E0BF243}" name="Company entered PCR test market" dataDxfId="18"/>
    <tableColumn id="25" xr3:uid="{0B60CBBC-86D2-9F47-A440-DF19FF438EEC}" name="# of other tests in the marketplace / number with FDA approval / with CE mark" dataDxfId="17"/>
    <tableColumn id="26" xr3:uid="{52E90A57-F4F6-284D-9CF9-D28C439A5B36}" name="Production rate of tests" dataDxfId="16"/>
    <tableColumn id="27" xr3:uid="{883AF53F-B109-6541-8BFB-143B00579721}" name="Still expanding production capacity?" dataDxfId="15"/>
    <tableColumn id="28" xr3:uid="{6AB2A812-21CB-604F-9818-353BF858F56A}" name="Gene target" dataDxfId="14"/>
    <tableColumn id="29" xr3:uid="{CAF38D52-F31D-F848-B1AB-88C5C6C78427}" name="Verified LOD" dataDxfId="13"/>
    <tableColumn id="30" xr3:uid="{65160124-6CCE-7F4D-9C6D-63982064C080}" name="Avg Ct (lowest dilution 10/10)" dataDxfId="12"/>
    <tableColumn id="31" xr3:uid="{82203A0B-378B-A44B-B7A4-925874BBCEC4}" name="Turn-around time" dataDxfId="11"/>
    <tableColumn id="32" xr3:uid="{22C76D06-5855-7C45-9CA0-C47871DE8430}" name="# of tests per instrument run" dataDxfId="10"/>
    <tableColumn id="33" xr3:uid="{2F48E0B6-FA49-D34D-A93F-CB91DA97D804}" name="# of tests / kit" dataDxfId="9"/>
    <tableColumn id="34" xr3:uid="{1585FF36-17F4-FF4D-A59A-C49CF5970A79}" name="ABI 7500" dataDxfId="8"/>
    <tableColumn id="35" xr3:uid="{563846BC-2B32-C142-BA63-822105F9CF19}" name="Sensitivity " dataDxfId="7"/>
    <tableColumn id="36" xr3:uid="{42968715-6159-3541-AB39-3AF41CB93FBB}" name="Specificity" dataDxfId="6"/>
    <tableColumn id="37" xr3:uid="{E23CE219-A957-704E-AFAC-F7557951F2B1}" name="Test Type" dataDxfId="5"/>
    <tableColumn id="38" xr3:uid="{31A9755B-A66B-8E41-AB24-763BEEF3A4A7}" name="Clinical, LOD, or both" dataDxfId="4"/>
    <tableColumn id="39" xr3:uid="{24B54129-8045-1644-9228-2FF9085FDEB5}" name="PPA" dataDxfId="3"/>
    <tableColumn id="40" xr3:uid="{BBEECF42-E67C-1444-9601-36EC09FA6C4C}" name="NPA" dataDxfId="2"/>
    <tableColumn id="41" xr3:uid="{C7A7BC31-1EB6-9D4A-8BA9-C572E9AF6C21}" name="Performance Target Specimen" dataDxfId="1"/>
    <tableColumn id="42" xr3:uid="{9FF87A1E-A79B-784C-95CB-A73CF14A786E}" name="Performance 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g.sansure.com.cn/index.php?g=&amp;m=article&amp;a=index&amp;id=81" TargetMode="External"/><Relationship Id="rId21" Type="http://schemas.openxmlformats.org/officeDocument/2006/relationships/hyperlink" Target="https://atilabiosystems.com/our-products/covid-19/" TargetMode="External"/><Relationship Id="rId42" Type="http://schemas.openxmlformats.org/officeDocument/2006/relationships/hyperlink" Target="mailto:CustomerService-ImmunoMolecular@biomerieux.com" TargetMode="External"/><Relationship Id="rId63" Type="http://schemas.openxmlformats.org/officeDocument/2006/relationships/hyperlink" Target="http://www.consult.bio-rad.com/" TargetMode="External"/><Relationship Id="rId84" Type="http://schemas.openxmlformats.org/officeDocument/2006/relationships/hyperlink" Target="https://www.alere.com/en/home/product-details/id-now-covid-19.html" TargetMode="External"/><Relationship Id="rId138" Type="http://schemas.openxmlformats.org/officeDocument/2006/relationships/hyperlink" Target="http://www.bio-core.com/biocore/kr/common/Brochure_(ENG).pdf" TargetMode="External"/><Relationship Id="rId159" Type="http://schemas.openxmlformats.org/officeDocument/2006/relationships/hyperlink" Target="https://www.fda.gov/media/139442/download" TargetMode="External"/><Relationship Id="rId107" Type="http://schemas.openxmlformats.org/officeDocument/2006/relationships/hyperlink" Target="https://www.luminexcorp.com/covid19-testing-solutions/" TargetMode="External"/><Relationship Id="rId11" Type="http://schemas.openxmlformats.org/officeDocument/2006/relationships/hyperlink" Target="mailto:respvirus@cdc.gov" TargetMode="External"/><Relationship Id="rId32" Type="http://schemas.openxmlformats.org/officeDocument/2006/relationships/hyperlink" Target="https://www.fda.gov/media/136314/download" TargetMode="External"/><Relationship Id="rId53" Type="http://schemas.openxmlformats.org/officeDocument/2006/relationships/hyperlink" Target="mailto:cs@1drop.co.kr" TargetMode="External"/><Relationship Id="rId74" Type="http://schemas.openxmlformats.org/officeDocument/2006/relationships/hyperlink" Target="https://www.fda.gov/media/136691/download" TargetMode="External"/><Relationship Id="rId128" Type="http://schemas.openxmlformats.org/officeDocument/2006/relationships/hyperlink" Target="https://www.fda.gov/media/138100/download" TargetMode="External"/><Relationship Id="rId149" Type="http://schemas.openxmlformats.org/officeDocument/2006/relationships/hyperlink" Target="https://www.fda.gov/media/139049/download" TargetMode="External"/><Relationship Id="rId5" Type="http://schemas.openxmlformats.org/officeDocument/2006/relationships/hyperlink" Target="https://www.fda.gov/media/136049/download" TargetMode="External"/><Relationship Id="rId95" Type="http://schemas.openxmlformats.org/officeDocument/2006/relationships/hyperlink" Target="https://www.cepheid.com/coronavirus" TargetMode="External"/><Relationship Id="rId160" Type="http://schemas.openxmlformats.org/officeDocument/2006/relationships/hyperlink" Target="http://www.gencurix.com/eng/sub_2_5.php" TargetMode="External"/><Relationship Id="rId22" Type="http://schemas.openxmlformats.org/officeDocument/2006/relationships/hyperlink" Target="https://www.fda.gov/media/137026/download" TargetMode="External"/><Relationship Id="rId43" Type="http://schemas.openxmlformats.org/officeDocument/2006/relationships/hyperlink" Target="https://www.fda.gov/media/137746/download" TargetMode="External"/><Relationship Id="rId64" Type="http://schemas.openxmlformats.org/officeDocument/2006/relationships/hyperlink" Target="https://www.fda.gov/media/137579/download" TargetMode="External"/><Relationship Id="rId118" Type="http://schemas.openxmlformats.org/officeDocument/2006/relationships/hyperlink" Target="https://www.sciencellonline.com/sars-cov-2-coronavirus-detection-kit" TargetMode="External"/><Relationship Id="rId139" Type="http://schemas.openxmlformats.org/officeDocument/2006/relationships/hyperlink" Target="https://www.fda.gov/media/138303/download" TargetMode="External"/><Relationship Id="rId85" Type="http://schemas.openxmlformats.org/officeDocument/2006/relationships/hyperlink" Target="https://www.molecular.abbott/us/en/products/infectious-disease/RealTime-SARS-CoV-2-Assay" TargetMode="External"/><Relationship Id="rId150" Type="http://schemas.openxmlformats.org/officeDocument/2006/relationships/hyperlink" Target="https://www.fda.gov/media/139296/download" TargetMode="External"/><Relationship Id="rId12" Type="http://schemas.openxmlformats.org/officeDocument/2006/relationships/hyperlink" Target="http://www.thermofisher.com/support" TargetMode="External"/><Relationship Id="rId17" Type="http://schemas.openxmlformats.org/officeDocument/2006/relationships/hyperlink" Target="https://www.fda.gov/media/136410/download" TargetMode="External"/><Relationship Id="rId33" Type="http://schemas.openxmlformats.org/officeDocument/2006/relationships/hyperlink" Target="https://www.fda.gov/media/136353/download" TargetMode="External"/><Relationship Id="rId38" Type="http://schemas.openxmlformats.org/officeDocument/2006/relationships/hyperlink" Target="https://www.antibodies-online.com/kit/6952137/PhoenixDx+2019-nCoV+RNA+Detection+Kit/" TargetMode="External"/><Relationship Id="rId59" Type="http://schemas.openxmlformats.org/officeDocument/2006/relationships/hyperlink" Target="https://www.fda.gov/media/137483/download" TargetMode="External"/><Relationship Id="rId103" Type="http://schemas.openxmlformats.org/officeDocument/2006/relationships/hyperlink" Target="https://www2.hologic.com/pantherfusion-sars-cov-2" TargetMode="External"/><Relationship Id="rId108" Type="http://schemas.openxmlformats.org/officeDocument/2006/relationships/hyperlink" Target="https://www.maccura.com/en/index/OwQA7UmFXAE-.html" TargetMode="External"/><Relationship Id="rId124" Type="http://schemas.openxmlformats.org/officeDocument/2006/relationships/hyperlink" Target="https://sherlock.bio/crispr-sars-cov-2/" TargetMode="External"/><Relationship Id="rId129" Type="http://schemas.openxmlformats.org/officeDocument/2006/relationships/hyperlink" Target="http://genematrix.net/2018/subpage.php?p=m1_2_neoplexCOVID19" TargetMode="External"/><Relationship Id="rId54" Type="http://schemas.openxmlformats.org/officeDocument/2006/relationships/hyperlink" Target="https://www.fda.gov/media/137935/download" TargetMode="External"/><Relationship Id="rId70" Type="http://schemas.openxmlformats.org/officeDocument/2006/relationships/hyperlink" Target="https://www.fda.gov/media/136565/download" TargetMode="External"/><Relationship Id="rId75" Type="http://schemas.openxmlformats.org/officeDocument/2006/relationships/hyperlink" Target="mailto:support@luminexcorp.com" TargetMode="External"/><Relationship Id="rId91" Type="http://schemas.openxmlformats.org/officeDocument/2006/relationships/hyperlink" Target="https://www.biofiredx.com/covid-19/" TargetMode="External"/><Relationship Id="rId96" Type="http://schemas.openxmlformats.org/officeDocument/2006/relationships/hyperlink" Target="https://diacarta.com/products/coronavirus-test" TargetMode="External"/><Relationship Id="rId140" Type="http://schemas.openxmlformats.org/officeDocument/2006/relationships/hyperlink" Target="https://www.fda.gov/media/138345/download" TargetMode="External"/><Relationship Id="rId145" Type="http://schemas.openxmlformats.org/officeDocument/2006/relationships/hyperlink" Target="https://chromacode.com/products/hdpcr-sars-cov-2-assay/" TargetMode="External"/><Relationship Id="rId161" Type="http://schemas.openxmlformats.org/officeDocument/2006/relationships/hyperlink" Target="http://www.apbiocode.com/sars-cov-2.htm" TargetMode="External"/><Relationship Id="rId1" Type="http://schemas.openxmlformats.org/officeDocument/2006/relationships/hyperlink" Target="mailto:info@seasunbio.com" TargetMode="External"/><Relationship Id="rId6" Type="http://schemas.openxmlformats.org/officeDocument/2006/relationships/hyperlink" Target="https://www.fda.gov/media/136112/download" TargetMode="External"/><Relationship Id="rId23" Type="http://schemas.openxmlformats.org/officeDocument/2006/relationships/hyperlink" Target="mailto:support@luminexcorp.com" TargetMode="External"/><Relationship Id="rId28" Type="http://schemas.openxmlformats.org/officeDocument/2006/relationships/hyperlink" Target="mailto:info@genosensorcorp.com" TargetMode="External"/><Relationship Id="rId49" Type="http://schemas.openxmlformats.org/officeDocument/2006/relationships/hyperlink" Target="https://www.fda.gov/media/137895/download" TargetMode="External"/><Relationship Id="rId114" Type="http://schemas.openxmlformats.org/officeDocument/2006/relationships/hyperlink" Target="https://www.quidel.com/molecular-diagnostics/lyra-sars-cov-2-assay" TargetMode="External"/><Relationship Id="rId119" Type="http://schemas.openxmlformats.org/officeDocument/2006/relationships/hyperlink" Target="http://sdbiosensor.com/xe/product/7653" TargetMode="External"/><Relationship Id="rId44" Type="http://schemas.openxmlformats.org/officeDocument/2006/relationships/hyperlink" Target="mailto:%20support@sherlock.bio" TargetMode="External"/><Relationship Id="rId60" Type="http://schemas.openxmlformats.org/officeDocument/2006/relationships/hyperlink" Target="mailto:COVID-19.TechnicalSupport@labgenomics.com" TargetMode="External"/><Relationship Id="rId65" Type="http://schemas.openxmlformats.org/officeDocument/2006/relationships/hyperlink" Target="https://www.fda.gov/media/137690/download" TargetMode="External"/><Relationship Id="rId81" Type="http://schemas.openxmlformats.org/officeDocument/2006/relationships/hyperlink" Target="https://qiastat-dx.com/na/qiastat-dx-sars-cov-2-eua/" TargetMode="External"/><Relationship Id="rId86" Type="http://schemas.openxmlformats.org/officeDocument/2006/relationships/hyperlink" Target="https://www.molecular.abbott/us/en/products/infectious-disease/alinity-m-sars-cov-2-assay" TargetMode="External"/><Relationship Id="rId130" Type="http://schemas.openxmlformats.org/officeDocument/2006/relationships/hyperlink" Target="https://www.fda.gov/media/138096/download" TargetMode="External"/><Relationship Id="rId135" Type="http://schemas.openxmlformats.org/officeDocument/2006/relationships/hyperlink" Target="mailto:customerservice@quidel.com" TargetMode="External"/><Relationship Id="rId151" Type="http://schemas.openxmlformats.org/officeDocument/2006/relationships/hyperlink" Target="https://www.fda.gov/media/136816/download" TargetMode="External"/><Relationship Id="rId156" Type="http://schemas.openxmlformats.org/officeDocument/2006/relationships/hyperlink" Target="mailto:sales@gnomegendx.com" TargetMode="External"/><Relationship Id="rId13" Type="http://schemas.openxmlformats.org/officeDocument/2006/relationships/hyperlink" Target="mailto:customersupport@hologic.com" TargetMode="External"/><Relationship Id="rId18" Type="http://schemas.openxmlformats.org/officeDocument/2006/relationships/hyperlink" Target="https://www.fda.gov/media/136870/download" TargetMode="External"/><Relationship Id="rId39" Type="http://schemas.openxmlformats.org/officeDocument/2006/relationships/hyperlink" Target="https://www.fda.gov/media/137178/download" TargetMode="External"/><Relationship Id="rId109" Type="http://schemas.openxmlformats.org/officeDocument/2006/relationships/hyperlink" Target="https://www.mesabiotech.com/coronavirus" TargetMode="External"/><Relationship Id="rId34" Type="http://schemas.openxmlformats.org/officeDocument/2006/relationships/hyperlink" Target="https://www.fda.gov/media/136355/download" TargetMode="External"/><Relationship Id="rId50" Type="http://schemas.openxmlformats.org/officeDocument/2006/relationships/hyperlink" Target="mailto:sales@gnomegendx.com" TargetMode="External"/><Relationship Id="rId55" Type="http://schemas.openxmlformats.org/officeDocument/2006/relationships/hyperlink" Target="https://www.fda.gov/media/137742/download" TargetMode="External"/><Relationship Id="rId76" Type="http://schemas.openxmlformats.org/officeDocument/2006/relationships/hyperlink" Target="https://www.fda.gov/media/136693/download" TargetMode="External"/><Relationship Id="rId97" Type="http://schemas.openxmlformats.org/officeDocument/2006/relationships/hyperlink" Target="https://www.fda.gov/media/136809/download" TargetMode="External"/><Relationship Id="rId104" Type="http://schemas.openxmlformats.org/officeDocument/2006/relationships/hyperlink" Target="https://inbios.com/smart-detecttm-sars-cov-2-rrt-pcr-kit/" TargetMode="External"/><Relationship Id="rId120" Type="http://schemas.openxmlformats.org/officeDocument/2006/relationships/hyperlink" Target="https://www.fda.gov/media/138307/download" TargetMode="External"/><Relationship Id="rId125" Type="http://schemas.openxmlformats.org/officeDocument/2006/relationships/hyperlink" Target="https://www.thermofisher.com/us/en/home/clinical/clinical-genomics/pathogen-detection-solutions/taqpath-covid-19-diagnostic-kit.html" TargetMode="External"/><Relationship Id="rId141" Type="http://schemas.openxmlformats.org/officeDocument/2006/relationships/hyperlink" Target="https://www.fda.gov/media/138685/download" TargetMode="External"/><Relationship Id="rId146" Type="http://schemas.openxmlformats.org/officeDocument/2006/relationships/hyperlink" Target="mailto:techsupport@illumina.com" TargetMode="External"/><Relationship Id="rId7" Type="http://schemas.openxmlformats.org/officeDocument/2006/relationships/hyperlink" Target="https://www.fda.gov/media/136156/download" TargetMode="External"/><Relationship Id="rId71" Type="http://schemas.openxmlformats.org/officeDocument/2006/relationships/hyperlink" Target="mailto:%20info@codiagnostics.com" TargetMode="External"/><Relationship Id="rId92" Type="http://schemas.openxmlformats.org/officeDocument/2006/relationships/hyperlink" Target="https://www.biofiredx.com/covid-19/" TargetMode="External"/><Relationship Id="rId162" Type="http://schemas.openxmlformats.org/officeDocument/2006/relationships/hyperlink" Target="https://www.fda.gov/media/138059/download" TargetMode="External"/><Relationship Id="rId2" Type="http://schemas.openxmlformats.org/officeDocument/2006/relationships/hyperlink" Target="mailto:info@sansure.com.cn" TargetMode="External"/><Relationship Id="rId29" Type="http://schemas.openxmlformats.org/officeDocument/2006/relationships/hyperlink" Target="mailto:CustomerService@genmarkdx.com" TargetMode="External"/><Relationship Id="rId24" Type="http://schemas.openxmlformats.org/officeDocument/2006/relationships/hyperlink" Target="mailto:support-USA@ext.maccura.com" TargetMode="External"/><Relationship Id="rId40" Type="http://schemas.openxmlformats.org/officeDocument/2006/relationships/hyperlink" Target="mailto:support@altona-diagnostics.com" TargetMode="External"/><Relationship Id="rId45" Type="http://schemas.openxmlformats.org/officeDocument/2006/relationships/hyperlink" Target="https://www.fda.gov/media/137739/download" TargetMode="External"/><Relationship Id="rId66" Type="http://schemas.openxmlformats.org/officeDocument/2006/relationships/hyperlink" Target="https://www.fda.gov/media/136500/download" TargetMode="External"/><Relationship Id="rId87" Type="http://schemas.openxmlformats.org/officeDocument/2006/relationships/hyperlink" Target="https://altona-diagnostics.com/en/products/reagents-140/reagents/realstar-real-time-pcr-reagents/realstar-sars-cov-2-rt-pcr-kit-eua-u-s.html" TargetMode="External"/><Relationship Id="rId110" Type="http://schemas.openxmlformats.org/officeDocument/2006/relationships/hyperlink" Target="https://www.optimedical.com/en/products-and-services/kits/opti-sars-cov-2-rt-pcr-test-kit/" TargetMode="External"/><Relationship Id="rId115" Type="http://schemas.openxmlformats.org/officeDocument/2006/relationships/hyperlink" Target="https://rheonix.com/covid-19/" TargetMode="External"/><Relationship Id="rId131" Type="http://schemas.openxmlformats.org/officeDocument/2006/relationships/hyperlink" Target="mailto:customersupport@hologic.com" TargetMode="External"/><Relationship Id="rId136" Type="http://schemas.openxmlformats.org/officeDocument/2006/relationships/hyperlink" Target="https://www.fda.gov/media/138290/download" TargetMode="External"/><Relationship Id="rId157" Type="http://schemas.openxmlformats.org/officeDocument/2006/relationships/hyperlink" Target="https://www.fda.gov/media/135847/download" TargetMode="External"/><Relationship Id="rId61" Type="http://schemas.openxmlformats.org/officeDocument/2006/relationships/hyperlink" Target="https://www.fda.gov/media/137583/download" TargetMode="External"/><Relationship Id="rId82" Type="http://schemas.openxmlformats.org/officeDocument/2006/relationships/hyperlink" Target="https://www.fda.gov/media/137302/download" TargetMode="External"/><Relationship Id="rId152" Type="http://schemas.openxmlformats.org/officeDocument/2006/relationships/hyperlink" Target="https://www.bd.com/en-us/offerings/capabilities/molecular-diagnostics/molecular-tests/biogx-sars-cov-2-reagents" TargetMode="External"/><Relationship Id="rId19" Type="http://schemas.openxmlformats.org/officeDocument/2006/relationships/hyperlink" Target="https://www.fda.gov/media/136472/download" TargetMode="External"/><Relationship Id="rId14" Type="http://schemas.openxmlformats.org/officeDocument/2006/relationships/hyperlink" Target="https://www.fda.gov/media/136809/download" TargetMode="External"/><Relationship Id="rId30" Type="http://schemas.openxmlformats.org/officeDocument/2006/relationships/hyperlink" Target="https://www.fda.gov/media/136282/download" TargetMode="External"/><Relationship Id="rId35" Type="http://schemas.openxmlformats.org/officeDocument/2006/relationships/hyperlink" Target="mailto:jswoo@osanghc.com" TargetMode="External"/><Relationship Id="rId56" Type="http://schemas.openxmlformats.org/officeDocument/2006/relationships/hyperlink" Target="https://www.fda.gov/media/137425/download" TargetMode="External"/><Relationship Id="rId77" Type="http://schemas.openxmlformats.org/officeDocument/2006/relationships/hyperlink" Target="https://www.fda.gov/media/136786/download" TargetMode="External"/><Relationship Id="rId100" Type="http://schemas.openxmlformats.org/officeDocument/2006/relationships/hyperlink" Target="https://www.genmarkdx.com/solutions/panels/eplex-panels/eplex-sars-cov-2-test/" TargetMode="External"/><Relationship Id="rId105" Type="http://schemas.openxmlformats.org/officeDocument/2006/relationships/hyperlink" Target="https://globalmedicalpartner.com/labguntm-covid-19-assay-pcr-kit.html" TargetMode="External"/><Relationship Id="rId126" Type="http://schemas.openxmlformats.org/officeDocument/2006/relationships/hyperlink" Target="https://www.fda.gov/media/137153/download" TargetMode="External"/><Relationship Id="rId147" Type="http://schemas.openxmlformats.org/officeDocument/2006/relationships/hyperlink" Target="mailto:support@cuehealth.com" TargetMode="External"/><Relationship Id="rId8" Type="http://schemas.openxmlformats.org/officeDocument/2006/relationships/hyperlink" Target="https://www.fda.gov/media/136820/download" TargetMode="External"/><Relationship Id="rId51" Type="http://schemas.openxmlformats.org/officeDocument/2006/relationships/hyperlink" Target="https://www.fda.gov/media/137979/download" TargetMode="External"/><Relationship Id="rId72" Type="http://schemas.openxmlformats.org/officeDocument/2006/relationships/hyperlink" Target="https://www.fda.gov/media/136687/download" TargetMode="External"/><Relationship Id="rId93" Type="http://schemas.openxmlformats.org/officeDocument/2006/relationships/hyperlink" Target="https://www.biomerieux-usa.com/clinical/argene-sars-cov-2-rgene" TargetMode="External"/><Relationship Id="rId98" Type="http://schemas.openxmlformats.org/officeDocument/2006/relationships/hyperlink" Target="https://molecular.diasorin.com/us/kit/simplexa-covid-19-direct-kit/" TargetMode="External"/><Relationship Id="rId121" Type="http://schemas.openxmlformats.org/officeDocument/2006/relationships/hyperlink" Target="mailto:info@seasunbio.com" TargetMode="External"/><Relationship Id="rId142" Type="http://schemas.openxmlformats.org/officeDocument/2006/relationships/hyperlink" Target="https://www.fda.gov/media/138761/download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mailto:support-ftd.team@siemens-healthineers.com" TargetMode="External"/><Relationship Id="rId25" Type="http://schemas.openxmlformats.org/officeDocument/2006/relationships/hyperlink" Target="https://www.fda.gov/media/137026/download" TargetMode="External"/><Relationship Id="rId46" Type="http://schemas.openxmlformats.org/officeDocument/2006/relationships/hyperlink" Target="mailto:Covid19@optimedical.com" TargetMode="External"/><Relationship Id="rId67" Type="http://schemas.openxmlformats.org/officeDocument/2006/relationships/hyperlink" Target="https://www.fda.gov/media/136525/download" TargetMode="External"/><Relationship Id="rId116" Type="http://schemas.openxmlformats.org/officeDocument/2006/relationships/hyperlink" Target="https://diagnostics.roche.com/us/en/products/params/cobas-sars-cov-2-test.html" TargetMode="External"/><Relationship Id="rId137" Type="http://schemas.openxmlformats.org/officeDocument/2006/relationships/hyperlink" Target="mailto:Mark@bestchanceproducts.com" TargetMode="External"/><Relationship Id="rId158" Type="http://schemas.openxmlformats.org/officeDocument/2006/relationships/hyperlink" Target="mailto:NYS.CoV2.test.event.report@health.ny.gov" TargetMode="External"/><Relationship Id="rId20" Type="http://schemas.openxmlformats.org/officeDocument/2006/relationships/hyperlink" Target="mailto:info@atilabiosystems.com" TargetMode="External"/><Relationship Id="rId41" Type="http://schemas.openxmlformats.org/officeDocument/2006/relationships/hyperlink" Target="mailto:covid-latam@sdbiosensor.com" TargetMode="External"/><Relationship Id="rId62" Type="http://schemas.openxmlformats.org/officeDocument/2006/relationships/hyperlink" Target="mailto:support@BioFireDX.com" TargetMode="External"/><Relationship Id="rId83" Type="http://schemas.openxmlformats.org/officeDocument/2006/relationships/hyperlink" Target="http://www.1drop.co.kr/sp.php?p=63" TargetMode="External"/><Relationship Id="rId88" Type="http://schemas.openxmlformats.org/officeDocument/2006/relationships/hyperlink" Target="https://adnas.com/dxcovid/" TargetMode="External"/><Relationship Id="rId111" Type="http://schemas.openxmlformats.org/officeDocument/2006/relationships/hyperlink" Target="http://www.osanghc.com/en/products_en/molecular-diagnosis/" TargetMode="External"/><Relationship Id="rId132" Type="http://schemas.openxmlformats.org/officeDocument/2006/relationships/hyperlink" Target="https://www.fda.gov/media/138178/download" TargetMode="External"/><Relationship Id="rId153" Type="http://schemas.openxmlformats.org/officeDocument/2006/relationships/hyperlink" Target="https://www.bd.com/en-us/offerings/capabilities/molecular-diagnostics/molecular-tests/bd-sars-cov-2-reagents" TargetMode="External"/><Relationship Id="rId15" Type="http://schemas.openxmlformats.org/officeDocument/2006/relationships/hyperlink" Target="mailto:covid19support@diacarta.com" TargetMode="External"/><Relationship Id="rId36" Type="http://schemas.openxmlformats.org/officeDocument/2006/relationships/hyperlink" Target="mailto:info@traxconnects.com" TargetMode="External"/><Relationship Id="rId57" Type="http://schemas.openxmlformats.org/officeDocument/2006/relationships/hyperlink" Target="https://www.fda.gov/media/137489/download" TargetMode="External"/><Relationship Id="rId106" Type="http://schemas.openxmlformats.org/officeDocument/2006/relationships/hyperlink" Target="https://www.luminexcorp.com/covid19-testing-solutions/" TargetMode="External"/><Relationship Id="rId127" Type="http://schemas.openxmlformats.org/officeDocument/2006/relationships/hyperlink" Target="https://www.zymoresearch.com/products/quick-sars-cov-2-rrt-pcr-kit" TargetMode="External"/><Relationship Id="rId10" Type="http://schemas.openxmlformats.org/officeDocument/2006/relationships/hyperlink" Target="mailto:molecularsupport@abbott.com" TargetMode="External"/><Relationship Id="rId31" Type="http://schemas.openxmlformats.org/officeDocument/2006/relationships/hyperlink" Target="https://www.fda.gov/media/136286/download" TargetMode="External"/><Relationship Id="rId52" Type="http://schemas.openxmlformats.org/officeDocument/2006/relationships/hyperlink" Target="mailto:molecularsupport@abbott.com" TargetMode="External"/><Relationship Id="rId73" Type="http://schemas.openxmlformats.org/officeDocument/2006/relationships/hyperlink" Target="mailto:techsupport@sciencellonline.com" TargetMode="External"/><Relationship Id="rId78" Type="http://schemas.openxmlformats.org/officeDocument/2006/relationships/hyperlink" Target="https://inbios.com/technical-support/" TargetMode="External"/><Relationship Id="rId94" Type="http://schemas.openxmlformats.org/officeDocument/2006/relationships/hyperlink" Target="https://www.cdc.gov/coronavirus/2019-ncov/lab/virus-requests.html" TargetMode="External"/><Relationship Id="rId99" Type="http://schemas.openxmlformats.org/officeDocument/2006/relationships/hyperlink" Target="https://www.siemens-healthineers.com/en-us/molecular-diagnostics/molecular-diagnostics-in-vitro-diagnostics/ftd-sars-cov-2-assay" TargetMode="External"/><Relationship Id="rId101" Type="http://schemas.openxmlformats.org/officeDocument/2006/relationships/hyperlink" Target="https://fosunpharmausa.com/covid19/pcr/" TargetMode="External"/><Relationship Id="rId122" Type="http://schemas.openxmlformats.org/officeDocument/2006/relationships/hyperlink" Target="http://www.seasunbio.com/etc.html" TargetMode="External"/><Relationship Id="rId143" Type="http://schemas.openxmlformats.org/officeDocument/2006/relationships/hyperlink" Target="https://www.coronavirus-diagnostics.com/pcr-test-for-the-detection-of-sars-cov-2.html" TargetMode="External"/><Relationship Id="rId148" Type="http://schemas.openxmlformats.org/officeDocument/2006/relationships/hyperlink" Target="mailto:ge@parcha.la" TargetMode="External"/><Relationship Id="rId4" Type="http://schemas.openxmlformats.org/officeDocument/2006/relationships/hyperlink" Target="https://www.fda.gov/media/134922/download" TargetMode="External"/><Relationship Id="rId9" Type="http://schemas.openxmlformats.org/officeDocument/2006/relationships/hyperlink" Target="https://www.fda.gov/media/136258/download" TargetMode="External"/><Relationship Id="rId26" Type="http://schemas.openxmlformats.org/officeDocument/2006/relationships/hyperlink" Target="https://www.fda.gov/media/137093/download" TargetMode="External"/><Relationship Id="rId47" Type="http://schemas.openxmlformats.org/officeDocument/2006/relationships/hyperlink" Target="https://www.fda.gov/media/137780/download" TargetMode="External"/><Relationship Id="rId68" Type="http://schemas.openxmlformats.org/officeDocument/2006/relationships/hyperlink" Target="mailto:ts.scr@abbott.com" TargetMode="External"/><Relationship Id="rId89" Type="http://schemas.openxmlformats.org/officeDocument/2006/relationships/hyperlink" Target="https://www.bgi.com/us/sars-cov-2-real-time-fluorescent-rt-pcr-kit-ivd/" TargetMode="External"/><Relationship Id="rId112" Type="http://schemas.openxmlformats.org/officeDocument/2006/relationships/hyperlink" Target="https://perkinelmer-appliedgenomics.com/home/products/new-coronavirus-2019-ncov-nucleic-acid-detection-kit/" TargetMode="External"/><Relationship Id="rId133" Type="http://schemas.openxmlformats.org/officeDocument/2006/relationships/hyperlink" Target="https://www.quidel.com/molecular-diagnostics/lyra-direct-sars-cov-2-assay" TargetMode="External"/><Relationship Id="rId154" Type="http://schemas.openxmlformats.org/officeDocument/2006/relationships/hyperlink" Target="https://www.fda.gov/media/136653/download" TargetMode="External"/><Relationship Id="rId16" Type="http://schemas.openxmlformats.org/officeDocument/2006/relationships/hyperlink" Target="mailto:COVID-19.TechnicalSupport@PerkinElmer.com" TargetMode="External"/><Relationship Id="rId37" Type="http://schemas.openxmlformats.org/officeDocument/2006/relationships/hyperlink" Target="https://www.antibodies-online.com/kit/6952137/PhoenixDx+2019-nCoV+RNA+Detection+Kit/" TargetMode="External"/><Relationship Id="rId58" Type="http://schemas.openxmlformats.org/officeDocument/2006/relationships/hyperlink" Target="mailto:techsupport@rheonix.com" TargetMode="External"/><Relationship Id="rId79" Type="http://schemas.openxmlformats.org/officeDocument/2006/relationships/hyperlink" Target="http://codiagnostics.com/products/diagnostic-solutions/logix-smart-covid19/" TargetMode="External"/><Relationship Id="rId102" Type="http://schemas.openxmlformats.org/officeDocument/2006/relationships/hyperlink" Target="https://gnomegendx.com/" TargetMode="External"/><Relationship Id="rId123" Type="http://schemas.openxmlformats.org/officeDocument/2006/relationships/hyperlink" Target="http://www.seasunbio.com/etc.html" TargetMode="External"/><Relationship Id="rId144" Type="http://schemas.openxmlformats.org/officeDocument/2006/relationships/hyperlink" Target="https://www.fda.gov/media/138786/download" TargetMode="External"/><Relationship Id="rId90" Type="http://schemas.openxmlformats.org/officeDocument/2006/relationships/hyperlink" Target="https://www.bio-rad.com/en-us/product/sars-cov-2-droplet-digital-pcr-ddpcr-kit?ID=Q9KNF4RT8IG9&amp;tlp-link=%5bPost-Treatment%20Monitoring%5d%20%5bOrder%20SARS-CoV-2%20ddPCR%20Kit%5d&amp;tlp-link=%5bSARS-CoV-2%20ddPCR%5d%20%5b2019-nCoV%20CDC%20ddPCR%20Triplex%20Probe%20Assay%5d" TargetMode="External"/><Relationship Id="rId27" Type="http://schemas.openxmlformats.org/officeDocument/2006/relationships/hyperlink" Target="http://www.genosensorcorp.com/COVID19%20Kit.html" TargetMode="External"/><Relationship Id="rId48" Type="http://schemas.openxmlformats.org/officeDocument/2006/relationships/hyperlink" Target="mailto:tech@zymoresearch.com" TargetMode="External"/><Relationship Id="rId69" Type="http://schemas.openxmlformats.org/officeDocument/2006/relationships/hyperlink" Target="https://www.fda.gov/media/136571/download" TargetMode="External"/><Relationship Id="rId113" Type="http://schemas.openxmlformats.org/officeDocument/2006/relationships/hyperlink" Target="https://www.genesig.com/products/10039-coronavirus-covid-19-ce-ivd" TargetMode="External"/><Relationship Id="rId134" Type="http://schemas.openxmlformats.org/officeDocument/2006/relationships/hyperlink" Target="mailto:customerservice@quidel.com" TargetMode="External"/><Relationship Id="rId80" Type="http://schemas.openxmlformats.org/officeDocument/2006/relationships/hyperlink" Target="https://www.neumodx.com/product/neumodx-sars-cov-2-assay/" TargetMode="External"/><Relationship Id="rId155" Type="http://schemas.openxmlformats.org/officeDocument/2006/relationships/hyperlink" Target="https://gnomegendx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llonline.com/sars-cov-2-coronavirus-detection-kit" TargetMode="External"/><Relationship Id="rId299" Type="http://schemas.openxmlformats.org/officeDocument/2006/relationships/hyperlink" Target="https://www.informdx.com/Our-Services/Hematopathology/COVID-19-Testing.aspx" TargetMode="External"/><Relationship Id="rId21" Type="http://schemas.openxmlformats.org/officeDocument/2006/relationships/hyperlink" Target="https://atilabiosystems.com/our-products/covid-19/" TargetMode="External"/><Relationship Id="rId63" Type="http://schemas.openxmlformats.org/officeDocument/2006/relationships/hyperlink" Target="https://www.fda.gov/media/137579/download" TargetMode="External"/><Relationship Id="rId159" Type="http://schemas.openxmlformats.org/officeDocument/2006/relationships/hyperlink" Target="http://www.gencurix.com/eng/sub_2_5.php" TargetMode="External"/><Relationship Id="rId324" Type="http://schemas.openxmlformats.org/officeDocument/2006/relationships/hyperlink" Target="https://www.centogene.com/covid-19/testing/about-the-sars-cov-2-test.html" TargetMode="External"/><Relationship Id="rId366" Type="http://schemas.openxmlformats.org/officeDocument/2006/relationships/hyperlink" Target="https://www.ethos-labs.com/schedule-viral-test/" TargetMode="External"/><Relationship Id="rId170" Type="http://schemas.openxmlformats.org/officeDocument/2006/relationships/hyperlink" Target="https://www.phosphorus.com/covid-19" TargetMode="External"/><Relationship Id="rId226" Type="http://schemas.openxmlformats.org/officeDocument/2006/relationships/hyperlink" Target="https://www.fda.gov/media/138249/download" TargetMode="External"/><Relationship Id="rId433" Type="http://schemas.openxmlformats.org/officeDocument/2006/relationships/hyperlink" Target="https://www.fda.gov/media/142696/download" TargetMode="External"/><Relationship Id="rId268" Type="http://schemas.openxmlformats.org/officeDocument/2006/relationships/hyperlink" Target="https://support.pixel.labcorp.com/hc/en-us" TargetMode="External"/><Relationship Id="rId32" Type="http://schemas.openxmlformats.org/officeDocument/2006/relationships/hyperlink" Target="https://www.fda.gov/media/136314/download" TargetMode="External"/><Relationship Id="rId74" Type="http://schemas.openxmlformats.org/officeDocument/2006/relationships/hyperlink" Target="mailto:support@luminexcorp.com" TargetMode="External"/><Relationship Id="rId128" Type="http://schemas.openxmlformats.org/officeDocument/2006/relationships/hyperlink" Target="http://genematrix.net/2018/subpage.php?p=m1_2_neoplexCOVID19" TargetMode="External"/><Relationship Id="rId335" Type="http://schemas.openxmlformats.org/officeDocument/2006/relationships/hyperlink" Target="https://www.questdiagnostics.com/home/contact/" TargetMode="External"/><Relationship Id="rId377" Type="http://schemas.openxmlformats.org/officeDocument/2006/relationships/hyperlink" Target="mailto:clientservices@capstonehealthcare.com" TargetMode="External"/><Relationship Id="rId5" Type="http://schemas.openxmlformats.org/officeDocument/2006/relationships/hyperlink" Target="https://www.fda.gov/media/136049/download" TargetMode="External"/><Relationship Id="rId181" Type="http://schemas.openxmlformats.org/officeDocument/2006/relationships/hyperlink" Target="https://www.fda.gov/media/139512/download" TargetMode="External"/><Relationship Id="rId237" Type="http://schemas.openxmlformats.org/officeDocument/2006/relationships/hyperlink" Target="https://www.fda.gov/media/136880/download" TargetMode="External"/><Relationship Id="rId402" Type="http://schemas.openxmlformats.org/officeDocument/2006/relationships/hyperlink" Target="mailto:info@bioeksen.com.tr" TargetMode="External"/><Relationship Id="rId279" Type="http://schemas.openxmlformats.org/officeDocument/2006/relationships/hyperlink" Target="mailto:info@csilaboratories.com" TargetMode="External"/><Relationship Id="rId444" Type="http://schemas.openxmlformats.org/officeDocument/2006/relationships/hyperlink" Target="https://www.fda.gov/media/143057/download" TargetMode="External"/><Relationship Id="rId43" Type="http://schemas.openxmlformats.org/officeDocument/2006/relationships/hyperlink" Target="mailto:%20support@sherlock.bio" TargetMode="External"/><Relationship Id="rId139" Type="http://schemas.openxmlformats.org/officeDocument/2006/relationships/hyperlink" Target="https://www.fda.gov/media/138345/download" TargetMode="External"/><Relationship Id="rId290" Type="http://schemas.openxmlformats.org/officeDocument/2006/relationships/hyperlink" Target="mailto:crm@Sdilabsinc.com" TargetMode="External"/><Relationship Id="rId304" Type="http://schemas.openxmlformats.org/officeDocument/2006/relationships/hyperlink" Target="https://www.fda.gov/media/139527/download" TargetMode="External"/><Relationship Id="rId346" Type="http://schemas.openxmlformats.org/officeDocument/2006/relationships/hyperlink" Target="https://www.fda.gov/media/138406/download" TargetMode="External"/><Relationship Id="rId388" Type="http://schemas.openxmlformats.org/officeDocument/2006/relationships/hyperlink" Target="mailto:customerservices.US@lumiradx.com" TargetMode="External"/><Relationship Id="rId85" Type="http://schemas.openxmlformats.org/officeDocument/2006/relationships/hyperlink" Target="https://www.molecular.abbott/us/en/products/infectious-disease/alinity-m-sars-cov-2-assay" TargetMode="External"/><Relationship Id="rId150" Type="http://schemas.openxmlformats.org/officeDocument/2006/relationships/hyperlink" Target="https://www.fda.gov/media/136816/download" TargetMode="External"/><Relationship Id="rId192" Type="http://schemas.openxmlformats.org/officeDocument/2006/relationships/hyperlink" Target="https://www.fda.gov/media/137036/download" TargetMode="External"/><Relationship Id="rId206" Type="http://schemas.openxmlformats.org/officeDocument/2006/relationships/hyperlink" Target="https://www.fda.gov/media/136740/download" TargetMode="External"/><Relationship Id="rId413" Type="http://schemas.openxmlformats.org/officeDocument/2006/relationships/hyperlink" Target="https://www.fda.gov/media/142383/download" TargetMode="External"/><Relationship Id="rId248" Type="http://schemas.openxmlformats.org/officeDocument/2006/relationships/hyperlink" Target="https://expressgene.us/covid-19" TargetMode="External"/><Relationship Id="rId455" Type="http://schemas.openxmlformats.org/officeDocument/2006/relationships/hyperlink" Target="https://www.fda.gov/media/143808/download" TargetMode="External"/><Relationship Id="rId12" Type="http://schemas.openxmlformats.org/officeDocument/2006/relationships/hyperlink" Target="http://www.thermofisher.com/support" TargetMode="External"/><Relationship Id="rId108" Type="http://schemas.openxmlformats.org/officeDocument/2006/relationships/hyperlink" Target="https://www.mesabiotech.com/coronavirus" TargetMode="External"/><Relationship Id="rId315" Type="http://schemas.openxmlformats.org/officeDocument/2006/relationships/hyperlink" Target="https://www.fda.gov/media/139832/download" TargetMode="External"/><Relationship Id="rId357" Type="http://schemas.openxmlformats.org/officeDocument/2006/relationships/hyperlink" Target="https://www.fda.gov/media/140354/download" TargetMode="External"/><Relationship Id="rId54" Type="http://schemas.openxmlformats.org/officeDocument/2006/relationships/hyperlink" Target="https://www.fda.gov/media/137742/download" TargetMode="External"/><Relationship Id="rId96" Type="http://schemas.openxmlformats.org/officeDocument/2006/relationships/hyperlink" Target="https://www.fda.gov/media/136809/download" TargetMode="External"/><Relationship Id="rId161" Type="http://schemas.openxmlformats.org/officeDocument/2006/relationships/hyperlink" Target="https://www.fda.gov/media/138059/download" TargetMode="External"/><Relationship Id="rId217" Type="http://schemas.openxmlformats.org/officeDocument/2006/relationships/hyperlink" Target="https://www.exactlabs.com/covid-19-testing" TargetMode="External"/><Relationship Id="rId399" Type="http://schemas.openxmlformats.org/officeDocument/2006/relationships/hyperlink" Target="mailto:info@t2biosystems.com" TargetMode="External"/><Relationship Id="rId259" Type="http://schemas.openxmlformats.org/officeDocument/2006/relationships/hyperlink" Target="https://www.hqesoterics.com/contact-us" TargetMode="External"/><Relationship Id="rId424" Type="http://schemas.openxmlformats.org/officeDocument/2006/relationships/hyperlink" Target="mailto:support@BioFireDX.com" TargetMode="External"/><Relationship Id="rId23" Type="http://schemas.openxmlformats.org/officeDocument/2006/relationships/hyperlink" Target="mailto:support@luminexcorp.com" TargetMode="External"/><Relationship Id="rId119" Type="http://schemas.openxmlformats.org/officeDocument/2006/relationships/hyperlink" Target="https://www.fda.gov/media/138307/download" TargetMode="External"/><Relationship Id="rId270" Type="http://schemas.openxmlformats.org/officeDocument/2006/relationships/hyperlink" Target="https://www.mdanderson.org/research/research-resources/core-facilities/molecular-diagnostics-lab.html" TargetMode="External"/><Relationship Id="rId326" Type="http://schemas.openxmlformats.org/officeDocument/2006/relationships/hyperlink" Target="mailto:info@compasslabservices.com" TargetMode="External"/><Relationship Id="rId65" Type="http://schemas.openxmlformats.org/officeDocument/2006/relationships/hyperlink" Target="https://www.fda.gov/media/136500/download" TargetMode="External"/><Relationship Id="rId130" Type="http://schemas.openxmlformats.org/officeDocument/2006/relationships/hyperlink" Target="mailto:customersupport@hologic.com" TargetMode="External"/><Relationship Id="rId368" Type="http://schemas.openxmlformats.org/officeDocument/2006/relationships/hyperlink" Target="mailto:info@alphagenomix.com" TargetMode="External"/><Relationship Id="rId172" Type="http://schemas.openxmlformats.org/officeDocument/2006/relationships/hyperlink" Target="https://www.omnipathology.com/covid-19" TargetMode="External"/><Relationship Id="rId228" Type="http://schemas.openxmlformats.org/officeDocument/2006/relationships/hyperlink" Target="https://ultimatedx.com/covid19/" TargetMode="External"/><Relationship Id="rId435" Type="http://schemas.openxmlformats.org/officeDocument/2006/relationships/hyperlink" Target="https://www.fda.gov/media/142363/download" TargetMode="External"/><Relationship Id="rId281" Type="http://schemas.openxmlformats.org/officeDocument/2006/relationships/hyperlink" Target="https://microgendx.com/covid19/" TargetMode="External"/><Relationship Id="rId337" Type="http://schemas.openxmlformats.org/officeDocument/2006/relationships/hyperlink" Target="https://testdirectory.questdiagnostics.com/test/test-detail/39448/sars-cov-2-rna-covid-19-ql-real-time-rt-pcr?q=39448&amp;cc=MASTER" TargetMode="External"/><Relationship Id="rId34" Type="http://schemas.openxmlformats.org/officeDocument/2006/relationships/hyperlink" Target="https://www.fda.gov/media/136355/download" TargetMode="External"/><Relationship Id="rId76" Type="http://schemas.openxmlformats.org/officeDocument/2006/relationships/hyperlink" Target="https://www.fda.gov/media/136786/download" TargetMode="External"/><Relationship Id="rId141" Type="http://schemas.openxmlformats.org/officeDocument/2006/relationships/hyperlink" Target="https://www.fda.gov/media/138761/download" TargetMode="External"/><Relationship Id="rId379" Type="http://schemas.openxmlformats.org/officeDocument/2006/relationships/hyperlink" Target="mailto:CTsupport@crlcorp.com" TargetMode="External"/><Relationship Id="rId7" Type="http://schemas.openxmlformats.org/officeDocument/2006/relationships/hyperlink" Target="https://www.fda.gov/media/136156/download" TargetMode="External"/><Relationship Id="rId183" Type="http://schemas.openxmlformats.org/officeDocument/2006/relationships/hyperlink" Target="https://www.fda.gov/media/137034/download" TargetMode="External"/><Relationship Id="rId239" Type="http://schemas.openxmlformats.org/officeDocument/2006/relationships/hyperlink" Target="https://www.fda.gov/media/137983/download" TargetMode="External"/><Relationship Id="rId390" Type="http://schemas.openxmlformats.org/officeDocument/2006/relationships/hyperlink" Target="https://www.quidel.com/covid-19" TargetMode="External"/><Relationship Id="rId404" Type="http://schemas.openxmlformats.org/officeDocument/2006/relationships/hyperlink" Target="mailto:covid19support@billiontoone.com" TargetMode="External"/><Relationship Id="rId446" Type="http://schemas.openxmlformats.org/officeDocument/2006/relationships/hyperlink" Target="mailto:support@dnagenotek.com" TargetMode="External"/><Relationship Id="rId250" Type="http://schemas.openxmlformats.org/officeDocument/2006/relationships/hyperlink" Target="https://www.fda.gov/media/136942/download" TargetMode="External"/><Relationship Id="rId292" Type="http://schemas.openxmlformats.org/officeDocument/2006/relationships/hyperlink" Target="mailto:info@integritylaboratories.com" TargetMode="External"/><Relationship Id="rId306" Type="http://schemas.openxmlformats.org/officeDocument/2006/relationships/hyperlink" Target="https://www.plexbio.com/contact" TargetMode="External"/><Relationship Id="rId45" Type="http://schemas.openxmlformats.org/officeDocument/2006/relationships/hyperlink" Target="mailto:Covid19@optimedical.com" TargetMode="External"/><Relationship Id="rId87" Type="http://schemas.openxmlformats.org/officeDocument/2006/relationships/hyperlink" Target="https://adnas.com/dxcovid/" TargetMode="External"/><Relationship Id="rId110" Type="http://schemas.openxmlformats.org/officeDocument/2006/relationships/hyperlink" Target="http://www.osanghc.com/en/products_en/molecular-diagnosis/" TargetMode="External"/><Relationship Id="rId348" Type="http://schemas.openxmlformats.org/officeDocument/2006/relationships/hyperlink" Target="https://www.fda.gov/media/139683/download" TargetMode="External"/><Relationship Id="rId152" Type="http://schemas.openxmlformats.org/officeDocument/2006/relationships/hyperlink" Target="https://www.bd.com/en-us/offerings/capabilities/molecular-diagnostics/molecular-tests/bd-sars-cov-2-reagents" TargetMode="External"/><Relationship Id="rId194" Type="http://schemas.openxmlformats.org/officeDocument/2006/relationships/hyperlink" Target="https://www.testmenu.com/chop/Tests/1034587" TargetMode="External"/><Relationship Id="rId208" Type="http://schemas.openxmlformats.org/officeDocument/2006/relationships/hyperlink" Target="https://www.fda.gov/media/139292/download" TargetMode="External"/><Relationship Id="rId415" Type="http://schemas.openxmlformats.org/officeDocument/2006/relationships/hyperlink" Target="https://www.quidel.com/covid-19" TargetMode="External"/><Relationship Id="rId457" Type="http://schemas.openxmlformats.org/officeDocument/2006/relationships/table" Target="../tables/table1.xml"/><Relationship Id="rId261" Type="http://schemas.openxmlformats.org/officeDocument/2006/relationships/hyperlink" Target="mailto:diagnostics@njms.rutgers.edu" TargetMode="External"/><Relationship Id="rId14" Type="http://schemas.openxmlformats.org/officeDocument/2006/relationships/hyperlink" Target="https://www.fda.gov/media/136809/download" TargetMode="External"/><Relationship Id="rId56" Type="http://schemas.openxmlformats.org/officeDocument/2006/relationships/hyperlink" Target="https://www.fda.gov/media/137489/download" TargetMode="External"/><Relationship Id="rId317" Type="http://schemas.openxmlformats.org/officeDocument/2006/relationships/hyperlink" Target="mailto:orders-usa@enzolifesciences.com" TargetMode="External"/><Relationship Id="rId359" Type="http://schemas.openxmlformats.org/officeDocument/2006/relationships/hyperlink" Target="https://www.fda.gov/media/139623/download" TargetMode="External"/><Relationship Id="rId98" Type="http://schemas.openxmlformats.org/officeDocument/2006/relationships/hyperlink" Target="https://www.siemens-healthineers.com/en-us/molecular-diagnostics/molecular-diagnostics-in-vitro-diagnostics/ftd-sars-cov-2-assay" TargetMode="External"/><Relationship Id="rId121" Type="http://schemas.openxmlformats.org/officeDocument/2006/relationships/hyperlink" Target="http://www.seasunbio.com/etc.html" TargetMode="External"/><Relationship Id="rId163" Type="http://schemas.openxmlformats.org/officeDocument/2006/relationships/hyperlink" Target="https://www.fda.gov/media/138154/download" TargetMode="External"/><Relationship Id="rId219" Type="http://schemas.openxmlformats.org/officeDocument/2006/relationships/hyperlink" Target="https://www.fda.gov/media/137374/download" TargetMode="External"/><Relationship Id="rId370" Type="http://schemas.openxmlformats.org/officeDocument/2006/relationships/hyperlink" Target="mailto:customerservices.US@lumiradx.com" TargetMode="External"/><Relationship Id="rId426" Type="http://schemas.openxmlformats.org/officeDocument/2006/relationships/hyperlink" Target="mailto:clientservices@aeonglobalhealth.com" TargetMode="External"/><Relationship Id="rId230" Type="http://schemas.openxmlformats.org/officeDocument/2006/relationships/hyperlink" Target="https://www.fda.gov/media/137423/download" TargetMode="External"/><Relationship Id="rId25" Type="http://schemas.openxmlformats.org/officeDocument/2006/relationships/hyperlink" Target="https://www.fda.gov/media/137026/download" TargetMode="External"/><Relationship Id="rId67" Type="http://schemas.openxmlformats.org/officeDocument/2006/relationships/hyperlink" Target="mailto:ts.scr@abbott.com" TargetMode="External"/><Relationship Id="rId272" Type="http://schemas.openxmlformats.org/officeDocument/2006/relationships/hyperlink" Target="mailto:contact@everlywell.com" TargetMode="External"/><Relationship Id="rId328" Type="http://schemas.openxmlformats.org/officeDocument/2006/relationships/hyperlink" Target="mailto:info@traxconnects.com" TargetMode="External"/><Relationship Id="rId132" Type="http://schemas.openxmlformats.org/officeDocument/2006/relationships/hyperlink" Target="https://www.quidel.com/molecular-diagnostics/lyra-direct-sars-cov-2-assay" TargetMode="External"/><Relationship Id="rId174" Type="http://schemas.openxmlformats.org/officeDocument/2006/relationships/hyperlink" Target="https://ipsumdiagnostics.com/covid-19-resources/cov-19-idx-supplies-kits/" TargetMode="External"/><Relationship Id="rId381" Type="http://schemas.openxmlformats.org/officeDocument/2006/relationships/hyperlink" Target="mailto:support@pro-lab.com" TargetMode="External"/><Relationship Id="rId241" Type="http://schemas.openxmlformats.org/officeDocument/2006/relationships/hyperlink" Target="https://www.fda.gov/media/136877/download" TargetMode="External"/><Relationship Id="rId437" Type="http://schemas.openxmlformats.org/officeDocument/2006/relationships/hyperlink" Target="https://www.fda.gov/media/142805/download" TargetMode="External"/><Relationship Id="rId36" Type="http://schemas.openxmlformats.org/officeDocument/2006/relationships/hyperlink" Target="mailto:info@traxconnects.com" TargetMode="External"/><Relationship Id="rId283" Type="http://schemas.openxmlformats.org/officeDocument/2006/relationships/hyperlink" Target="mailto:info@Viracor-Eurofins.com" TargetMode="External"/><Relationship Id="rId339" Type="http://schemas.openxmlformats.org/officeDocument/2006/relationships/hyperlink" Target="https://testdirectory.questdiagnostics.com/test/test-detail/39448/sars-cov-2-rna-covid-19-ql-real-time-rt-pcr?q=39448&amp;cc=MASTER" TargetMode="External"/><Relationship Id="rId78" Type="http://schemas.openxmlformats.org/officeDocument/2006/relationships/hyperlink" Target="http://codiagnostics.com/products/diagnostic-solutions/logix-smart-covid19/" TargetMode="External"/><Relationship Id="rId101" Type="http://schemas.openxmlformats.org/officeDocument/2006/relationships/hyperlink" Target="https://gnomegendx.com/" TargetMode="External"/><Relationship Id="rId143" Type="http://schemas.openxmlformats.org/officeDocument/2006/relationships/hyperlink" Target="https://www.fda.gov/media/138786/download" TargetMode="External"/><Relationship Id="rId185" Type="http://schemas.openxmlformats.org/officeDocument/2006/relationships/hyperlink" Target="https://www.fda.gov/media/139516/download" TargetMode="External"/><Relationship Id="rId350" Type="http://schemas.openxmlformats.org/officeDocument/2006/relationships/hyperlink" Target="https://www.fda.gov/media/139788/download" TargetMode="External"/><Relationship Id="rId406" Type="http://schemas.openxmlformats.org/officeDocument/2006/relationships/hyperlink" Target="mailto:ts.scr@abbott.com" TargetMode="External"/><Relationship Id="rId9" Type="http://schemas.openxmlformats.org/officeDocument/2006/relationships/hyperlink" Target="https://www.fda.gov/media/136258/download" TargetMode="External"/><Relationship Id="rId210" Type="http://schemas.openxmlformats.org/officeDocument/2006/relationships/hyperlink" Target="https://www.fda.gov/media/137776/download" TargetMode="External"/><Relationship Id="rId392" Type="http://schemas.openxmlformats.org/officeDocument/2006/relationships/hyperlink" Target="https://dxterity.com/contact/" TargetMode="External"/><Relationship Id="rId448" Type="http://schemas.openxmlformats.org/officeDocument/2006/relationships/hyperlink" Target="https://www.lumiradx.com/us-en/what-we-do/diagnostics/fast-lab-solutions/rna-star-complete" TargetMode="External"/><Relationship Id="rId252" Type="http://schemas.openxmlformats.org/officeDocument/2006/relationships/hyperlink" Target="https://www.fda.gov/media/137897/download" TargetMode="External"/><Relationship Id="rId294" Type="http://schemas.openxmlformats.org/officeDocument/2006/relationships/hyperlink" Target="mailto:info@biocollections.com" TargetMode="External"/><Relationship Id="rId308" Type="http://schemas.openxmlformats.org/officeDocument/2006/relationships/hyperlink" Target="https://www.acupath.com/covid-19-testing/" TargetMode="External"/><Relationship Id="rId47" Type="http://schemas.openxmlformats.org/officeDocument/2006/relationships/hyperlink" Target="mailto:tech@zymoresearch.com" TargetMode="External"/><Relationship Id="rId89" Type="http://schemas.openxmlformats.org/officeDocument/2006/relationships/hyperlink" Target="https://www.bio-rad.com/en-us/product/sars-cov-2-droplet-digital-pcr-ddpcr-kit?ID=Q9KNF4RT8IG9&amp;tlp-link=%5bPost-Treatment%20Monitoring%5d%20%5bOrder%20SARS-CoV-2%20ddPCR%20Kit%5d&amp;tlp-link=%5bSARS-CoV-2%20ddPCR%5d%20%5b2019-nCoV%20CDC%20ddPCR%20Triplex%20Probe%20Assay%5d" TargetMode="External"/><Relationship Id="rId112" Type="http://schemas.openxmlformats.org/officeDocument/2006/relationships/hyperlink" Target="https://www.genesig.com/products/10039-coronavirus-covid-19-ce-ivd" TargetMode="External"/><Relationship Id="rId154" Type="http://schemas.openxmlformats.org/officeDocument/2006/relationships/hyperlink" Target="https://gnomegendx.com/" TargetMode="External"/><Relationship Id="rId361" Type="http://schemas.openxmlformats.org/officeDocument/2006/relationships/hyperlink" Target="https://www.fda.gov/media/139067/download" TargetMode="External"/><Relationship Id="rId196" Type="http://schemas.openxmlformats.org/officeDocument/2006/relationships/hyperlink" Target="https://news.feinberg.northwestern.edu/2020/03/northwestern-scientists-transform-lab-for-covid-19-testing/" TargetMode="External"/><Relationship Id="rId417" Type="http://schemas.openxmlformats.org/officeDocument/2006/relationships/hyperlink" Target="https://ibx.bio/covid-19" TargetMode="External"/><Relationship Id="rId16" Type="http://schemas.openxmlformats.org/officeDocument/2006/relationships/hyperlink" Target="mailto:COVID-19.TechnicalSupport@PerkinElmer.com" TargetMode="External"/><Relationship Id="rId221" Type="http://schemas.openxmlformats.org/officeDocument/2006/relationships/hyperlink" Target="https://www.fda.gov/media/138332/download" TargetMode="External"/><Relationship Id="rId263" Type="http://schemas.openxmlformats.org/officeDocument/2006/relationships/hyperlink" Target="mailto:info@p23labs.com" TargetMode="External"/><Relationship Id="rId319" Type="http://schemas.openxmlformats.org/officeDocument/2006/relationships/hyperlink" Target="mailto:genomics@broadinstitute.org" TargetMode="External"/><Relationship Id="rId58" Type="http://schemas.openxmlformats.org/officeDocument/2006/relationships/hyperlink" Target="https://www.fda.gov/media/137483/download" TargetMode="External"/><Relationship Id="rId123" Type="http://schemas.openxmlformats.org/officeDocument/2006/relationships/hyperlink" Target="https://sherlock.bio/crispr-sars-cov-2/" TargetMode="External"/><Relationship Id="rId330" Type="http://schemas.openxmlformats.org/officeDocument/2006/relationships/hyperlink" Target="https://gotraxconnects.com/covid19" TargetMode="External"/><Relationship Id="rId165" Type="http://schemas.openxmlformats.org/officeDocument/2006/relationships/hyperlink" Target="https://www.fda.gov/media/138150/download" TargetMode="External"/><Relationship Id="rId372" Type="http://schemas.openxmlformats.org/officeDocument/2006/relationships/hyperlink" Target="https://www.helix.com/pages/work-with-helix" TargetMode="External"/><Relationship Id="rId428" Type="http://schemas.openxmlformats.org/officeDocument/2006/relationships/hyperlink" Target="http://www.seasunbio.com/etc.html" TargetMode="External"/><Relationship Id="rId232" Type="http://schemas.openxmlformats.org/officeDocument/2006/relationships/hyperlink" Target="https://www.nationwidechildrens.org/specialties/laboratory-services/lab-test-directory/2019-novel-coronavirus-sars-cov-2-pcr" TargetMode="External"/><Relationship Id="rId274" Type="http://schemas.openxmlformats.org/officeDocument/2006/relationships/hyperlink" Target="https://hmh-cdi.org/contact-us/" TargetMode="External"/><Relationship Id="rId27" Type="http://schemas.openxmlformats.org/officeDocument/2006/relationships/hyperlink" Target="http://www.genosensorcorp.com/COVID19%20Kit.html" TargetMode="External"/><Relationship Id="rId69" Type="http://schemas.openxmlformats.org/officeDocument/2006/relationships/hyperlink" Target="https://www.fda.gov/media/136565/download" TargetMode="External"/><Relationship Id="rId134" Type="http://schemas.openxmlformats.org/officeDocument/2006/relationships/hyperlink" Target="mailto:customerservice@quidel.com" TargetMode="External"/><Relationship Id="rId80" Type="http://schemas.openxmlformats.org/officeDocument/2006/relationships/hyperlink" Target="https://qiastat-dx.com/na/qiastat-dx-sars-cov-2-eua/" TargetMode="External"/><Relationship Id="rId176" Type="http://schemas.openxmlformats.org/officeDocument/2006/relationships/hyperlink" Target="https://www.hqesoterics.com/covid-19" TargetMode="External"/><Relationship Id="rId341" Type="http://schemas.openxmlformats.org/officeDocument/2006/relationships/hyperlink" Target="mailto:support@oraldna.com" TargetMode="External"/><Relationship Id="rId383" Type="http://schemas.openxmlformats.org/officeDocument/2006/relationships/hyperlink" Target="mailto:coronavirus@dshs.texas.gov" TargetMode="External"/><Relationship Id="rId439" Type="http://schemas.openxmlformats.org/officeDocument/2006/relationships/hyperlink" Target="https://spectrumsolution.com/spectrum-dna/clinical-products/sdna-whole-saliva-dna-collection-devices/" TargetMode="External"/><Relationship Id="rId201" Type="http://schemas.openxmlformats.org/officeDocument/2006/relationships/hyperlink" Target="https://www.mayocliniclabs.com/test-catalog/Overview/608934" TargetMode="External"/><Relationship Id="rId243" Type="http://schemas.openxmlformats.org/officeDocument/2006/relationships/hyperlink" Target="https://www.fda.gov/media/136873/download" TargetMode="External"/><Relationship Id="rId285" Type="http://schemas.openxmlformats.org/officeDocument/2006/relationships/hyperlink" Target="mailto:support@color.com" TargetMode="External"/><Relationship Id="rId450" Type="http://schemas.openxmlformats.org/officeDocument/2006/relationships/hyperlink" Target="http://accessbio.net/" TargetMode="External"/><Relationship Id="rId38" Type="http://schemas.openxmlformats.org/officeDocument/2006/relationships/hyperlink" Target="https://www.fda.gov/media/137178/download" TargetMode="External"/><Relationship Id="rId103" Type="http://schemas.openxmlformats.org/officeDocument/2006/relationships/hyperlink" Target="https://inbios.com/smart-detecttm-sars-cov-2-rrt-pcr-kit/" TargetMode="External"/><Relationship Id="rId310" Type="http://schemas.openxmlformats.org/officeDocument/2006/relationships/hyperlink" Target="https://www.fda.gov/media/139743/download" TargetMode="External"/><Relationship Id="rId91" Type="http://schemas.openxmlformats.org/officeDocument/2006/relationships/hyperlink" Target="https://www.biofiredx.com/covid-19/" TargetMode="External"/><Relationship Id="rId145" Type="http://schemas.openxmlformats.org/officeDocument/2006/relationships/hyperlink" Target="mailto:techsupport@illumina.com" TargetMode="External"/><Relationship Id="rId187" Type="http://schemas.openxmlformats.org/officeDocument/2006/relationships/hyperlink" Target="https://www.fda.gov/media/138146/download" TargetMode="External"/><Relationship Id="rId352" Type="http://schemas.openxmlformats.org/officeDocument/2006/relationships/hyperlink" Target="https://www.fda.gov/media/139941/download" TargetMode="External"/><Relationship Id="rId394" Type="http://schemas.openxmlformats.org/officeDocument/2006/relationships/hyperlink" Target="https://baycare.org/coronavirus" TargetMode="External"/><Relationship Id="rId408" Type="http://schemas.openxmlformats.org/officeDocument/2006/relationships/hyperlink" Target="https://www.fda.gov/media/141887/download" TargetMode="External"/><Relationship Id="rId212" Type="http://schemas.openxmlformats.org/officeDocument/2006/relationships/hyperlink" Target="http://eurofins-diatherix.com/covid-19/" TargetMode="External"/><Relationship Id="rId254" Type="http://schemas.openxmlformats.org/officeDocument/2006/relationships/hyperlink" Target="https://www.exactlabs.com/covid-19-testing" TargetMode="External"/><Relationship Id="rId49" Type="http://schemas.openxmlformats.org/officeDocument/2006/relationships/hyperlink" Target="mailto:sales@gnomegendx.com" TargetMode="External"/><Relationship Id="rId114" Type="http://schemas.openxmlformats.org/officeDocument/2006/relationships/hyperlink" Target="https://rheonix.com/covid-19/" TargetMode="External"/><Relationship Id="rId296" Type="http://schemas.openxmlformats.org/officeDocument/2006/relationships/hyperlink" Target="mailto:hello@onehealthlabs.com" TargetMode="External"/><Relationship Id="rId60" Type="http://schemas.openxmlformats.org/officeDocument/2006/relationships/hyperlink" Target="https://www.fda.gov/media/137583/download" TargetMode="External"/><Relationship Id="rId156" Type="http://schemas.openxmlformats.org/officeDocument/2006/relationships/hyperlink" Target="https://www.fda.gov/media/135847/download" TargetMode="External"/><Relationship Id="rId198" Type="http://schemas.openxmlformats.org/officeDocument/2006/relationships/hyperlink" Target="https://www.fda.gov/media/136699/download" TargetMode="External"/><Relationship Id="rId321" Type="http://schemas.openxmlformats.org/officeDocument/2006/relationships/hyperlink" Target="mailto:info@biosewoom.com" TargetMode="External"/><Relationship Id="rId363" Type="http://schemas.openxmlformats.org/officeDocument/2006/relationships/hyperlink" Target="https://www.fda.gov/media/137252/download" TargetMode="External"/><Relationship Id="rId419" Type="http://schemas.openxmlformats.org/officeDocument/2006/relationships/hyperlink" Target="mailto:info@genetrackus.com" TargetMode="External"/><Relationship Id="rId223" Type="http://schemas.openxmlformats.org/officeDocument/2006/relationships/hyperlink" Target="https://healthtrackrx.com/news-media/ait-laboratories-a-healthtrackrx-company-launches-testing-to-detect-novel-coronavirus-covid-19" TargetMode="External"/><Relationship Id="rId430" Type="http://schemas.openxmlformats.org/officeDocument/2006/relationships/hyperlink" Target="https://www.fda.gov/media/142800/download" TargetMode="External"/><Relationship Id="rId18" Type="http://schemas.openxmlformats.org/officeDocument/2006/relationships/hyperlink" Target="https://www.fda.gov/media/136870/download" TargetMode="External"/><Relationship Id="rId265" Type="http://schemas.openxmlformats.org/officeDocument/2006/relationships/hyperlink" Target="mailto:clientservices@assurancescientific.com" TargetMode="External"/><Relationship Id="rId125" Type="http://schemas.openxmlformats.org/officeDocument/2006/relationships/hyperlink" Target="https://www.fda.gov/media/137153/download" TargetMode="External"/><Relationship Id="rId167" Type="http://schemas.openxmlformats.org/officeDocument/2006/relationships/hyperlink" Target="https://www.fda.gov/media/138297/download" TargetMode="External"/><Relationship Id="rId332" Type="http://schemas.openxmlformats.org/officeDocument/2006/relationships/hyperlink" Target="https://www.fda.gov/media/140239/download" TargetMode="External"/><Relationship Id="rId374" Type="http://schemas.openxmlformats.org/officeDocument/2006/relationships/hyperlink" Target="mailto:support.us@veladx.com" TargetMode="External"/><Relationship Id="rId71" Type="http://schemas.openxmlformats.org/officeDocument/2006/relationships/hyperlink" Target="https://www.fda.gov/media/136687/download" TargetMode="External"/><Relationship Id="rId234" Type="http://schemas.openxmlformats.org/officeDocument/2006/relationships/hyperlink" Target="https://www.fda.gov/media/137450/download" TargetMode="External"/><Relationship Id="rId2" Type="http://schemas.openxmlformats.org/officeDocument/2006/relationships/hyperlink" Target="mailto:info@sansure.com.cn" TargetMode="External"/><Relationship Id="rId29" Type="http://schemas.openxmlformats.org/officeDocument/2006/relationships/hyperlink" Target="mailto:CustomerService@genmarkdx.com" TargetMode="External"/><Relationship Id="rId255" Type="http://schemas.openxmlformats.org/officeDocument/2006/relationships/hyperlink" Target="https://www.csilaboratories.com/service/molecular/" TargetMode="External"/><Relationship Id="rId276" Type="http://schemas.openxmlformats.org/officeDocument/2006/relationships/hyperlink" Target="mailto:mcl@mayo.edu" TargetMode="External"/><Relationship Id="rId297" Type="http://schemas.openxmlformats.org/officeDocument/2006/relationships/hyperlink" Target="https://diagnostics.roche.com/us/en/about-us/contact-us-and-support.html" TargetMode="External"/><Relationship Id="rId441" Type="http://schemas.openxmlformats.org/officeDocument/2006/relationships/hyperlink" Target="https://www.fda.gov/media/143064/download" TargetMode="External"/><Relationship Id="rId40" Type="http://schemas.openxmlformats.org/officeDocument/2006/relationships/hyperlink" Target="mailto:covid-latam@sdbiosensor.com" TargetMode="External"/><Relationship Id="rId115" Type="http://schemas.openxmlformats.org/officeDocument/2006/relationships/hyperlink" Target="https://diagnostics.roche.com/us/en/products/params/cobas-sars-cov-2-test.html" TargetMode="External"/><Relationship Id="rId136" Type="http://schemas.openxmlformats.org/officeDocument/2006/relationships/hyperlink" Target="mailto:Mark@bestchanceproducts.com" TargetMode="External"/><Relationship Id="rId157" Type="http://schemas.openxmlformats.org/officeDocument/2006/relationships/hyperlink" Target="mailto:NYS.CoV2.test.event.report@health.ny.gov" TargetMode="External"/><Relationship Id="rId178" Type="http://schemas.openxmlformats.org/officeDocument/2006/relationships/hyperlink" Target="https://research.njms.rutgers.edu/genomics/clinical/COVID19Testing" TargetMode="External"/><Relationship Id="rId301" Type="http://schemas.openxmlformats.org/officeDocument/2006/relationships/hyperlink" Target="https://www.fda.gov/media/139523/download" TargetMode="External"/><Relationship Id="rId322" Type="http://schemas.openxmlformats.org/officeDocument/2006/relationships/hyperlink" Target="mailto:COVID19Outreach@ucsf.edu" TargetMode="External"/><Relationship Id="rId343" Type="http://schemas.openxmlformats.org/officeDocument/2006/relationships/hyperlink" Target="https://www.fda.gov/media/140420/download" TargetMode="External"/><Relationship Id="rId364" Type="http://schemas.openxmlformats.org/officeDocument/2006/relationships/hyperlink" Target="https://www.fda.gov/media/140661/download" TargetMode="External"/><Relationship Id="rId61" Type="http://schemas.openxmlformats.org/officeDocument/2006/relationships/hyperlink" Target="mailto:support@BioFireDX.com" TargetMode="External"/><Relationship Id="rId82" Type="http://schemas.openxmlformats.org/officeDocument/2006/relationships/hyperlink" Target="http://www.1drop.co.kr/sp.php?p=63" TargetMode="External"/><Relationship Id="rId199" Type="http://schemas.openxmlformats.org/officeDocument/2006/relationships/hyperlink" Target="https://www.fda.gov/media/138790/download" TargetMode="External"/><Relationship Id="rId203" Type="http://schemas.openxmlformats.org/officeDocument/2006/relationships/hyperlink" Target="https://www.fda.gov/media/137255/download" TargetMode="External"/><Relationship Id="rId385" Type="http://schemas.openxmlformats.org/officeDocument/2006/relationships/hyperlink" Target="mailto:clientservices@guardanthealth.com" TargetMode="External"/><Relationship Id="rId19" Type="http://schemas.openxmlformats.org/officeDocument/2006/relationships/hyperlink" Target="https://www.fda.gov/media/136472/download" TargetMode="External"/><Relationship Id="rId224" Type="http://schemas.openxmlformats.org/officeDocument/2006/relationships/hyperlink" Target="https://www.fda.gov/media/137372/download" TargetMode="External"/><Relationship Id="rId245" Type="http://schemas.openxmlformats.org/officeDocument/2006/relationships/hyperlink" Target="https://orig3n.com/covid19/" TargetMode="External"/><Relationship Id="rId266" Type="http://schemas.openxmlformats.org/officeDocument/2006/relationships/hyperlink" Target="mailto:support+contact@curativeinc.com" TargetMode="External"/><Relationship Id="rId287" Type="http://schemas.openxmlformats.org/officeDocument/2006/relationships/hyperlink" Target="http://www.biocerna.com/contact" TargetMode="External"/><Relationship Id="rId410" Type="http://schemas.openxmlformats.org/officeDocument/2006/relationships/hyperlink" Target="mailto:service@clearlabs.com" TargetMode="External"/><Relationship Id="rId431" Type="http://schemas.openxmlformats.org/officeDocument/2006/relationships/hyperlink" Target="https://www.fda.gov/media/142919/download" TargetMode="External"/><Relationship Id="rId452" Type="http://schemas.openxmlformats.org/officeDocument/2006/relationships/hyperlink" Target="https://www.dnagenotek.com/ROW/products/collection-microbiome/omnigene-oral/OM-505.html" TargetMode="External"/><Relationship Id="rId30" Type="http://schemas.openxmlformats.org/officeDocument/2006/relationships/hyperlink" Target="https://www.fda.gov/media/136282/download" TargetMode="External"/><Relationship Id="rId105" Type="http://schemas.openxmlformats.org/officeDocument/2006/relationships/hyperlink" Target="https://www.luminexcorp.com/covid19-testing-solutions/" TargetMode="External"/><Relationship Id="rId126" Type="http://schemas.openxmlformats.org/officeDocument/2006/relationships/hyperlink" Target="https://www.zymoresearch.com/products/quick-sars-cov-2-rrt-pcr-kit" TargetMode="External"/><Relationship Id="rId147" Type="http://schemas.openxmlformats.org/officeDocument/2006/relationships/hyperlink" Target="mailto:ge@parcha.la" TargetMode="External"/><Relationship Id="rId168" Type="http://schemas.openxmlformats.org/officeDocument/2006/relationships/hyperlink" Target="https://www.gravitydiagnostics.com/" TargetMode="External"/><Relationship Id="rId312" Type="http://schemas.openxmlformats.org/officeDocument/2006/relationships/hyperlink" Target="mailto:info@laboratoriotoledo.com" TargetMode="External"/><Relationship Id="rId333" Type="http://schemas.openxmlformats.org/officeDocument/2006/relationships/hyperlink" Target="https://www.questdiagnostics.com/home/contact/" TargetMode="External"/><Relationship Id="rId354" Type="http://schemas.openxmlformats.org/officeDocument/2006/relationships/hyperlink" Target="https://www.fda.gov/media/140069/download" TargetMode="External"/><Relationship Id="rId51" Type="http://schemas.openxmlformats.org/officeDocument/2006/relationships/hyperlink" Target="mailto:molecularsupport@abbott.com" TargetMode="External"/><Relationship Id="rId72" Type="http://schemas.openxmlformats.org/officeDocument/2006/relationships/hyperlink" Target="mailto:techsupport@sciencellonline.com" TargetMode="External"/><Relationship Id="rId93" Type="http://schemas.openxmlformats.org/officeDocument/2006/relationships/hyperlink" Target="https://www.cdc.gov/coronavirus/2019-ncov/lab/virus-requests.html" TargetMode="External"/><Relationship Id="rId189" Type="http://schemas.openxmlformats.org/officeDocument/2006/relationships/hyperlink" Target="https://www.fda.gov/media/136602/download" TargetMode="External"/><Relationship Id="rId375" Type="http://schemas.openxmlformats.org/officeDocument/2006/relationships/hyperlink" Target="mailto:info@wrenlaboratories.com" TargetMode="External"/><Relationship Id="rId396" Type="http://schemas.openxmlformats.org/officeDocument/2006/relationships/hyperlink" Target="mailto:support@mammothbiosci.com" TargetMode="External"/><Relationship Id="rId3" Type="http://schemas.openxmlformats.org/officeDocument/2006/relationships/hyperlink" Target="mailto:support-ftd.team@siemens-healthineers.com" TargetMode="External"/><Relationship Id="rId214" Type="http://schemas.openxmlformats.org/officeDocument/2006/relationships/hyperlink" Target="https://www.fda.gov/media/138328/download" TargetMode="External"/><Relationship Id="rId235" Type="http://schemas.openxmlformats.org/officeDocument/2006/relationships/hyperlink" Target="http://clinicalvirology.stanford.edu/%20(has%20not%20been%20updated)" TargetMode="External"/><Relationship Id="rId256" Type="http://schemas.openxmlformats.org/officeDocument/2006/relationships/hyperlink" Target="mailto:info@AvellinoCoronaTest.com" TargetMode="External"/><Relationship Id="rId277" Type="http://schemas.openxmlformats.org/officeDocument/2006/relationships/hyperlink" Target="https://www.massgeneral.org/pathology/services/center-for-integrated-diagnostics-default" TargetMode="External"/><Relationship Id="rId298" Type="http://schemas.openxmlformats.org/officeDocument/2006/relationships/hyperlink" Target="https://www.fda.gov/media/139572/download" TargetMode="External"/><Relationship Id="rId400" Type="http://schemas.openxmlformats.org/officeDocument/2006/relationships/hyperlink" Target="mailto:info@optolane.com" TargetMode="External"/><Relationship Id="rId421" Type="http://schemas.openxmlformats.org/officeDocument/2006/relationships/hyperlink" Target="mailto:corona@centogene.com" TargetMode="External"/><Relationship Id="rId442" Type="http://schemas.openxmlformats.org/officeDocument/2006/relationships/hyperlink" Target="https://empowerdxlab.com/" TargetMode="External"/><Relationship Id="rId116" Type="http://schemas.openxmlformats.org/officeDocument/2006/relationships/hyperlink" Target="http://eng.sansure.com.cn/index.php?g=&amp;m=article&amp;a=index&amp;id=81" TargetMode="External"/><Relationship Id="rId137" Type="http://schemas.openxmlformats.org/officeDocument/2006/relationships/hyperlink" Target="http://www.bio-core.com/biocore/kr/common/Brochure_(ENG).pdf" TargetMode="External"/><Relationship Id="rId158" Type="http://schemas.openxmlformats.org/officeDocument/2006/relationships/hyperlink" Target="https://www.fda.gov/media/139442/download" TargetMode="External"/><Relationship Id="rId302" Type="http://schemas.openxmlformats.org/officeDocument/2006/relationships/hyperlink" Target="mailto:info@precigenome.com" TargetMode="External"/><Relationship Id="rId323" Type="http://schemas.openxmlformats.org/officeDocument/2006/relationships/hyperlink" Target="https://www.fda.gov/media/140007/download" TargetMode="External"/><Relationship Id="rId344" Type="http://schemas.openxmlformats.org/officeDocument/2006/relationships/hyperlink" Target="mailto:service@cwbiotech.com" TargetMode="External"/><Relationship Id="rId20" Type="http://schemas.openxmlformats.org/officeDocument/2006/relationships/hyperlink" Target="mailto:info@atilabiosystems.com" TargetMode="External"/><Relationship Id="rId41" Type="http://schemas.openxmlformats.org/officeDocument/2006/relationships/hyperlink" Target="mailto:CustomerService-ImmunoMolecular@biomerieux.com" TargetMode="External"/><Relationship Id="rId62" Type="http://schemas.openxmlformats.org/officeDocument/2006/relationships/hyperlink" Target="http://www.consult.bio-rad.com/" TargetMode="External"/><Relationship Id="rId83" Type="http://schemas.openxmlformats.org/officeDocument/2006/relationships/hyperlink" Target="https://www.alere.com/en/home/product-details/id-now-covid-19.html" TargetMode="External"/><Relationship Id="rId179" Type="http://schemas.openxmlformats.org/officeDocument/2006/relationships/hyperlink" Target="https://www.fda.gov/media/136151/download" TargetMode="External"/><Relationship Id="rId365" Type="http://schemas.openxmlformats.org/officeDocument/2006/relationships/hyperlink" Target="https://capstonehealthcare.com/covid19-testing/" TargetMode="External"/><Relationship Id="rId386" Type="http://schemas.openxmlformats.org/officeDocument/2006/relationships/hyperlink" Target="mailto:techsupport@fluidigm.com" TargetMode="External"/><Relationship Id="rId190" Type="http://schemas.openxmlformats.org/officeDocument/2006/relationships/hyperlink" Target="https://www.ynhhs.org/patient-care/covid-19/covid-19-testing.aspx" TargetMode="External"/><Relationship Id="rId204" Type="http://schemas.openxmlformats.org/officeDocument/2006/relationships/hyperlink" Target="https://www.fda.gov/media/138526/download" TargetMode="External"/><Relationship Id="rId225" Type="http://schemas.openxmlformats.org/officeDocument/2006/relationships/hyperlink" Target="https://www.viracor-eurofins.com/test-menu/8300-coronavirus-covid-19-sars-cov-2-rt-pcr/" TargetMode="External"/><Relationship Id="rId246" Type="http://schemas.openxmlformats.org/officeDocument/2006/relationships/hyperlink" Target="https://www.fda.gov/media/137656/download" TargetMode="External"/><Relationship Id="rId267" Type="http://schemas.openxmlformats.org/officeDocument/2006/relationships/hyperlink" Target="mailto:info@omnipathology.com" TargetMode="External"/><Relationship Id="rId288" Type="http://schemas.openxmlformats.org/officeDocument/2006/relationships/hyperlink" Target="https://www.uncmedicalcenter.org/mclendon-clinical-laboratories/contact-us/" TargetMode="External"/><Relationship Id="rId411" Type="http://schemas.openxmlformats.org/officeDocument/2006/relationships/hyperlink" Target="mailto:operations@quadrantbiosciences.com" TargetMode="External"/><Relationship Id="rId432" Type="http://schemas.openxmlformats.org/officeDocument/2006/relationships/hyperlink" Target="https://www.fda.gov/media/142592/download" TargetMode="External"/><Relationship Id="rId453" Type="http://schemas.openxmlformats.org/officeDocument/2006/relationships/hyperlink" Target="mailto:support@dnagenotek.com" TargetMode="External"/><Relationship Id="rId106" Type="http://schemas.openxmlformats.org/officeDocument/2006/relationships/hyperlink" Target="https://www.luminexcorp.com/covid19-testing-solutions/" TargetMode="External"/><Relationship Id="rId127" Type="http://schemas.openxmlformats.org/officeDocument/2006/relationships/hyperlink" Target="https://www.fda.gov/media/138100/download" TargetMode="External"/><Relationship Id="rId313" Type="http://schemas.openxmlformats.org/officeDocument/2006/relationships/hyperlink" Target="https://www.fda.gov/media/139836/download" TargetMode="External"/><Relationship Id="rId10" Type="http://schemas.openxmlformats.org/officeDocument/2006/relationships/hyperlink" Target="mailto:molecularsupport@abbott.com" TargetMode="External"/><Relationship Id="rId31" Type="http://schemas.openxmlformats.org/officeDocument/2006/relationships/hyperlink" Target="https://www.fda.gov/media/136286/download" TargetMode="External"/><Relationship Id="rId52" Type="http://schemas.openxmlformats.org/officeDocument/2006/relationships/hyperlink" Target="mailto:cs@1drop.co.kr" TargetMode="External"/><Relationship Id="rId73" Type="http://schemas.openxmlformats.org/officeDocument/2006/relationships/hyperlink" Target="https://www.fda.gov/media/136691/download" TargetMode="External"/><Relationship Id="rId94" Type="http://schemas.openxmlformats.org/officeDocument/2006/relationships/hyperlink" Target="https://www.cepheid.com/coronavirus" TargetMode="External"/><Relationship Id="rId148" Type="http://schemas.openxmlformats.org/officeDocument/2006/relationships/hyperlink" Target="https://www.fda.gov/media/139049/download" TargetMode="External"/><Relationship Id="rId169" Type="http://schemas.openxmlformats.org/officeDocument/2006/relationships/hyperlink" Target="https://www.fda.gov/media/138654/download" TargetMode="External"/><Relationship Id="rId334" Type="http://schemas.openxmlformats.org/officeDocument/2006/relationships/hyperlink" Target="https://www.fda.gov/media/140229/download" TargetMode="External"/><Relationship Id="rId355" Type="http://schemas.openxmlformats.org/officeDocument/2006/relationships/hyperlink" Target="https://www.fda.gov/media/140259/download" TargetMode="External"/><Relationship Id="rId376" Type="http://schemas.openxmlformats.org/officeDocument/2006/relationships/hyperlink" Target="https://www.ethos-labs.com/contact-us/" TargetMode="External"/><Relationship Id="rId397" Type="http://schemas.openxmlformats.org/officeDocument/2006/relationships/hyperlink" Target="mailto:info@miradx.com" TargetMode="External"/><Relationship Id="rId4" Type="http://schemas.openxmlformats.org/officeDocument/2006/relationships/hyperlink" Target="https://www.fda.gov/media/134922/download" TargetMode="External"/><Relationship Id="rId180" Type="http://schemas.openxmlformats.org/officeDocument/2006/relationships/hyperlink" Target="https://www.pixel.labcorp.com/covid-19?utm_source=labcorp&amp;utm_medium=organic&amp;utm_campaign=microsite_covid-19-testing-differences" TargetMode="External"/><Relationship Id="rId215" Type="http://schemas.openxmlformats.org/officeDocument/2006/relationships/hyperlink" Target="https://testdirectory.questdiagnostics.com/test/test-detail/39448/sars-cov-2-rna-covid-19-qualitative-naat?p=r&amp;q=covid&amp;cc=MASTER" TargetMode="External"/><Relationship Id="rId236" Type="http://schemas.openxmlformats.org/officeDocument/2006/relationships/hyperlink" Target="https://www.fda.gov/media/138065/download" TargetMode="External"/><Relationship Id="rId257" Type="http://schemas.openxmlformats.org/officeDocument/2006/relationships/hyperlink" Target="mailto:info@gravitydiagnostics.com" TargetMode="External"/><Relationship Id="rId278" Type="http://schemas.openxmlformats.org/officeDocument/2006/relationships/hyperlink" Target="mailto:ClientServicesSpecialists@diatherix-eurofins.com" TargetMode="External"/><Relationship Id="rId401" Type="http://schemas.openxmlformats.org/officeDocument/2006/relationships/hyperlink" Target="mailto:Support@DetectaChem.com" TargetMode="External"/><Relationship Id="rId422" Type="http://schemas.openxmlformats.org/officeDocument/2006/relationships/hyperlink" Target="https://www.fda.gov/media/142539/download" TargetMode="External"/><Relationship Id="rId443" Type="http://schemas.openxmlformats.org/officeDocument/2006/relationships/hyperlink" Target="https://empowerdxlab.com/contact-us/" TargetMode="External"/><Relationship Id="rId303" Type="http://schemas.openxmlformats.org/officeDocument/2006/relationships/hyperlink" Target="https://www.precigenome.com/coronavirus-covid19-pcr-assay" TargetMode="External"/><Relationship Id="rId42" Type="http://schemas.openxmlformats.org/officeDocument/2006/relationships/hyperlink" Target="https://www.fda.gov/media/137746/download" TargetMode="External"/><Relationship Id="rId84" Type="http://schemas.openxmlformats.org/officeDocument/2006/relationships/hyperlink" Target="https://www.molecular.abbott/us/en/products/infectious-disease/RealTime-SARS-CoV-2-Assay" TargetMode="External"/><Relationship Id="rId138" Type="http://schemas.openxmlformats.org/officeDocument/2006/relationships/hyperlink" Target="https://www.fda.gov/media/138303/download" TargetMode="External"/><Relationship Id="rId345" Type="http://schemas.openxmlformats.org/officeDocument/2006/relationships/hyperlink" Target="https://www.fda.gov/media/139672/download" TargetMode="External"/><Relationship Id="rId387" Type="http://schemas.openxmlformats.org/officeDocument/2006/relationships/hyperlink" Target="https://www.abbott.com/BinaxNOW-Test-NAVICA-App.html" TargetMode="External"/><Relationship Id="rId191" Type="http://schemas.openxmlformats.org/officeDocument/2006/relationships/hyperlink" Target="https://www.fda.gov/media/136656/download" TargetMode="External"/><Relationship Id="rId205" Type="http://schemas.openxmlformats.org/officeDocument/2006/relationships/hyperlink" Target="https://www.aspirus.org/coronavirus-covid19" TargetMode="External"/><Relationship Id="rId247" Type="http://schemas.openxmlformats.org/officeDocument/2006/relationships/hyperlink" Target="https://www.fda.gov/media/136944/download" TargetMode="External"/><Relationship Id="rId412" Type="http://schemas.openxmlformats.org/officeDocument/2006/relationships/hyperlink" Target="mailto:support.us@veladx.com" TargetMode="External"/><Relationship Id="rId107" Type="http://schemas.openxmlformats.org/officeDocument/2006/relationships/hyperlink" Target="https://www.maccura.com/en/index/OwQA7UmFXAE-.html" TargetMode="External"/><Relationship Id="rId289" Type="http://schemas.openxmlformats.org/officeDocument/2006/relationships/hyperlink" Target="mailto:pgminquiry@cumc.columbia.edu" TargetMode="External"/><Relationship Id="rId454" Type="http://schemas.openxmlformats.org/officeDocument/2006/relationships/hyperlink" Target="https://www.lucirahealth.com/" TargetMode="External"/><Relationship Id="rId11" Type="http://schemas.openxmlformats.org/officeDocument/2006/relationships/hyperlink" Target="mailto:respvirus@cdc.gov" TargetMode="External"/><Relationship Id="rId53" Type="http://schemas.openxmlformats.org/officeDocument/2006/relationships/hyperlink" Target="https://www.fda.gov/media/137935/download" TargetMode="External"/><Relationship Id="rId149" Type="http://schemas.openxmlformats.org/officeDocument/2006/relationships/hyperlink" Target="https://www.fda.gov/media/139296/download" TargetMode="External"/><Relationship Id="rId314" Type="http://schemas.openxmlformats.org/officeDocument/2006/relationships/hyperlink" Target="mailto:covid19@genebygene.com" TargetMode="External"/><Relationship Id="rId356" Type="http://schemas.openxmlformats.org/officeDocument/2006/relationships/hyperlink" Target="https://www.fda.gov/media/140293/download" TargetMode="External"/><Relationship Id="rId398" Type="http://schemas.openxmlformats.org/officeDocument/2006/relationships/hyperlink" Target="https://www.t2biosystems.com/products-technology/t2sars-cov-2-panel/" TargetMode="External"/><Relationship Id="rId95" Type="http://schemas.openxmlformats.org/officeDocument/2006/relationships/hyperlink" Target="https://diacarta.com/products/coronavirus-test" TargetMode="External"/><Relationship Id="rId160" Type="http://schemas.openxmlformats.org/officeDocument/2006/relationships/hyperlink" Target="http://www.apbiocode.com/sars-cov-2.htm" TargetMode="External"/><Relationship Id="rId216" Type="http://schemas.openxmlformats.org/officeDocument/2006/relationships/hyperlink" Target="https://www.fda.gov/media/137370/download" TargetMode="External"/><Relationship Id="rId423" Type="http://schemas.openxmlformats.org/officeDocument/2006/relationships/hyperlink" Target="https://www.biofiredx.com/products/the-filmarray-panels/filmarray-respiratory-panel-ez/" TargetMode="External"/><Relationship Id="rId258" Type="http://schemas.openxmlformats.org/officeDocument/2006/relationships/hyperlink" Target="mailto:info@tidelaboratories.com" TargetMode="External"/><Relationship Id="rId22" Type="http://schemas.openxmlformats.org/officeDocument/2006/relationships/hyperlink" Target="https://www.fda.gov/media/137026/download" TargetMode="External"/><Relationship Id="rId64" Type="http://schemas.openxmlformats.org/officeDocument/2006/relationships/hyperlink" Target="https://www.fda.gov/media/137690/download" TargetMode="External"/><Relationship Id="rId118" Type="http://schemas.openxmlformats.org/officeDocument/2006/relationships/hyperlink" Target="http://sdbiosensor.com/xe/product/7653" TargetMode="External"/><Relationship Id="rId325" Type="http://schemas.openxmlformats.org/officeDocument/2006/relationships/hyperlink" Target="https://www.fda.gov/media/140078/download" TargetMode="External"/><Relationship Id="rId367" Type="http://schemas.openxmlformats.org/officeDocument/2006/relationships/hyperlink" Target="https://www.fda.gov/media/140917/download" TargetMode="External"/><Relationship Id="rId171" Type="http://schemas.openxmlformats.org/officeDocument/2006/relationships/hyperlink" Target="https://www.fda.gov/media/138818/download" TargetMode="External"/><Relationship Id="rId227" Type="http://schemas.openxmlformats.org/officeDocument/2006/relationships/hyperlink" Target="https://www.color.com/covid" TargetMode="External"/><Relationship Id="rId269" Type="http://schemas.openxmlformats.org/officeDocument/2006/relationships/hyperlink" Target="mailto:info@cirrusdx.com" TargetMode="External"/><Relationship Id="rId434" Type="http://schemas.openxmlformats.org/officeDocument/2006/relationships/hyperlink" Target="https://www.fda.gov/media/141797/download" TargetMode="External"/><Relationship Id="rId33" Type="http://schemas.openxmlformats.org/officeDocument/2006/relationships/hyperlink" Target="https://www.fda.gov/media/136353/download" TargetMode="External"/><Relationship Id="rId129" Type="http://schemas.openxmlformats.org/officeDocument/2006/relationships/hyperlink" Target="https://www.fda.gov/media/138096/download" TargetMode="External"/><Relationship Id="rId280" Type="http://schemas.openxmlformats.org/officeDocument/2006/relationships/hyperlink" Target="https://www.questdiagnostics.com/home/contact/" TargetMode="External"/><Relationship Id="rId336" Type="http://schemas.openxmlformats.org/officeDocument/2006/relationships/hyperlink" Target="https://www.fda.gov/media/140234/download" TargetMode="External"/><Relationship Id="rId75" Type="http://schemas.openxmlformats.org/officeDocument/2006/relationships/hyperlink" Target="https://www.fda.gov/media/136693/download" TargetMode="External"/><Relationship Id="rId140" Type="http://schemas.openxmlformats.org/officeDocument/2006/relationships/hyperlink" Target="https://www.fda.gov/media/138685/download" TargetMode="External"/><Relationship Id="rId182" Type="http://schemas.openxmlformats.org/officeDocument/2006/relationships/hyperlink" Target="https://www.mdanderson.org/cancerwise/is-covid-19-coronavirus-testing-accurate-and-9-more-things-to-know-about-covid-19-nasal-swab-testing.h00-159381945.html" TargetMode="External"/><Relationship Id="rId378" Type="http://schemas.openxmlformats.org/officeDocument/2006/relationships/hyperlink" Target="mailto:info@mdphddx.com" TargetMode="External"/><Relationship Id="rId403" Type="http://schemas.openxmlformats.org/officeDocument/2006/relationships/hyperlink" Target="https://diagnostics.roche.com/us/en/about-us/contact-us-and-support.html" TargetMode="External"/><Relationship Id="rId6" Type="http://schemas.openxmlformats.org/officeDocument/2006/relationships/hyperlink" Target="https://www.fda.gov/media/136112/download" TargetMode="External"/><Relationship Id="rId238" Type="http://schemas.openxmlformats.org/officeDocument/2006/relationships/hyperlink" Target="https://www.fda.gov/media/137546/download" TargetMode="External"/><Relationship Id="rId445" Type="http://schemas.openxmlformats.org/officeDocument/2006/relationships/hyperlink" Target="https://www.dnagenotek.com/ROW/products/collection-microbiome/omnigene-oral/OM-505.html" TargetMode="External"/><Relationship Id="rId291" Type="http://schemas.openxmlformats.org/officeDocument/2006/relationships/hyperlink" Target="https://orig3n.com/covid19/" TargetMode="External"/><Relationship Id="rId305" Type="http://schemas.openxmlformats.org/officeDocument/2006/relationships/hyperlink" Target="https://www.plexbio.com/intelliplex%E2%84%A2-sars-cov-2-detection-kit" TargetMode="External"/><Relationship Id="rId347" Type="http://schemas.openxmlformats.org/officeDocument/2006/relationships/hyperlink" Target="https://www.fda.gov/media/139676/download" TargetMode="External"/><Relationship Id="rId44" Type="http://schemas.openxmlformats.org/officeDocument/2006/relationships/hyperlink" Target="https://www.fda.gov/media/137739/download" TargetMode="External"/><Relationship Id="rId86" Type="http://schemas.openxmlformats.org/officeDocument/2006/relationships/hyperlink" Target="https://altona-diagnostics.com/en/products/reagents-140/reagents/realstar-real-time-pcr-reagents/realstar-sars-cov-2-rt-pcr-kit-eua-u-s.html" TargetMode="External"/><Relationship Id="rId151" Type="http://schemas.openxmlformats.org/officeDocument/2006/relationships/hyperlink" Target="https://www.bd.com/en-us/offerings/capabilities/molecular-diagnostics/molecular-tests/biogx-sars-cov-2-reagents" TargetMode="External"/><Relationship Id="rId389" Type="http://schemas.openxmlformats.org/officeDocument/2006/relationships/hyperlink" Target="https://www.bd.com/en-us/support" TargetMode="External"/><Relationship Id="rId193" Type="http://schemas.openxmlformats.org/officeDocument/2006/relationships/hyperlink" Target="https://www.fda.gov/media/136669/download" TargetMode="External"/><Relationship Id="rId207" Type="http://schemas.openxmlformats.org/officeDocument/2006/relationships/hyperlink" Target="https://www.fda.gov/media/138530/download" TargetMode="External"/><Relationship Id="rId249" Type="http://schemas.openxmlformats.org/officeDocument/2006/relationships/hyperlink" Target="https://baptisthealth.net/baptist-health-news/miami-cancer-institute-develops-in-house-test-for-covid-19/" TargetMode="External"/><Relationship Id="rId414" Type="http://schemas.openxmlformats.org/officeDocument/2006/relationships/hyperlink" Target="https://www.fda.gov/media/142704/download" TargetMode="External"/><Relationship Id="rId456" Type="http://schemas.openxmlformats.org/officeDocument/2006/relationships/printerSettings" Target="../printerSettings/printerSettings2.bin"/><Relationship Id="rId13" Type="http://schemas.openxmlformats.org/officeDocument/2006/relationships/hyperlink" Target="mailto:customersupport@hologic.com" TargetMode="External"/><Relationship Id="rId109" Type="http://schemas.openxmlformats.org/officeDocument/2006/relationships/hyperlink" Target="https://www.optimedical.com/en/products-and-services/kits/opti-sars-cov-2-rt-pcr-test-kit/" TargetMode="External"/><Relationship Id="rId260" Type="http://schemas.openxmlformats.org/officeDocument/2006/relationships/hyperlink" Target="mailto:info@ipsumdiagnostics.com" TargetMode="External"/><Relationship Id="rId316" Type="http://schemas.openxmlformats.org/officeDocument/2006/relationships/hyperlink" Target="mailto:info@accessbio.net" TargetMode="External"/><Relationship Id="rId55" Type="http://schemas.openxmlformats.org/officeDocument/2006/relationships/hyperlink" Target="https://www.fda.gov/media/137425/download" TargetMode="External"/><Relationship Id="rId97" Type="http://schemas.openxmlformats.org/officeDocument/2006/relationships/hyperlink" Target="https://molecular.diasorin.com/us/kit/simplexa-covid-19-direct-kit/" TargetMode="External"/><Relationship Id="rId120" Type="http://schemas.openxmlformats.org/officeDocument/2006/relationships/hyperlink" Target="mailto:info@seasunbio.com" TargetMode="External"/><Relationship Id="rId358" Type="http://schemas.openxmlformats.org/officeDocument/2006/relationships/hyperlink" Target="https://www.fda.gov/media/140425/download" TargetMode="External"/><Relationship Id="rId162" Type="http://schemas.openxmlformats.org/officeDocument/2006/relationships/hyperlink" Target="https://www.fda.gov/media/136453/download" TargetMode="External"/><Relationship Id="rId218" Type="http://schemas.openxmlformats.org/officeDocument/2006/relationships/hyperlink" Target="https://microgendx.com/covid19/" TargetMode="External"/><Relationship Id="rId425" Type="http://schemas.openxmlformats.org/officeDocument/2006/relationships/hyperlink" Target="mailto:info@alimetrix.com" TargetMode="External"/><Relationship Id="rId271" Type="http://schemas.openxmlformats.org/officeDocument/2006/relationships/hyperlink" Target="mailto:cs@diagnosticsolutionslab.com" TargetMode="External"/><Relationship Id="rId24" Type="http://schemas.openxmlformats.org/officeDocument/2006/relationships/hyperlink" Target="mailto:support-USA@ext.maccura.com" TargetMode="External"/><Relationship Id="rId66" Type="http://schemas.openxmlformats.org/officeDocument/2006/relationships/hyperlink" Target="https://www.fda.gov/media/136525/download" TargetMode="External"/><Relationship Id="rId131" Type="http://schemas.openxmlformats.org/officeDocument/2006/relationships/hyperlink" Target="https://www.fda.gov/media/138178/download" TargetMode="External"/><Relationship Id="rId327" Type="http://schemas.openxmlformats.org/officeDocument/2006/relationships/hyperlink" Target="https://www.fda.gov/media/140073/download" TargetMode="External"/><Relationship Id="rId369" Type="http://schemas.openxmlformats.org/officeDocument/2006/relationships/hyperlink" Target="mailto:admin@solarisdx.com" TargetMode="External"/><Relationship Id="rId173" Type="http://schemas.openxmlformats.org/officeDocument/2006/relationships/hyperlink" Target="https://www.fda.gov/media/136621/download" TargetMode="External"/><Relationship Id="rId229" Type="http://schemas.openxmlformats.org/officeDocument/2006/relationships/hyperlink" Target="https://www.fda.gov/media/136818/download" TargetMode="External"/><Relationship Id="rId380" Type="http://schemas.openxmlformats.org/officeDocument/2006/relationships/hyperlink" Target="https://www.helix.com/pages/work-with-helix" TargetMode="External"/><Relationship Id="rId436" Type="http://schemas.openxmlformats.org/officeDocument/2006/relationships/hyperlink" Target="https://www.fda.gov/media/142379/download" TargetMode="External"/><Relationship Id="rId240" Type="http://schemas.openxmlformats.org/officeDocument/2006/relationships/hyperlink" Target="https://www.uncmedicalcenter.org/mclendon-clinical-laboratories/available-tests/covid-19-pcr/" TargetMode="External"/><Relationship Id="rId35" Type="http://schemas.openxmlformats.org/officeDocument/2006/relationships/hyperlink" Target="mailto:jswoo@osanghc.com" TargetMode="External"/><Relationship Id="rId77" Type="http://schemas.openxmlformats.org/officeDocument/2006/relationships/hyperlink" Target="https://inbios.com/technical-support/" TargetMode="External"/><Relationship Id="rId100" Type="http://schemas.openxmlformats.org/officeDocument/2006/relationships/hyperlink" Target="https://fosunpharmausa.com/covid19/pcr/" TargetMode="External"/><Relationship Id="rId282" Type="http://schemas.openxmlformats.org/officeDocument/2006/relationships/hyperlink" Target="mailto:Info@healthtrackrx.com" TargetMode="External"/><Relationship Id="rId338" Type="http://schemas.openxmlformats.org/officeDocument/2006/relationships/hyperlink" Target="https://www.questdiagnostics.com/home/contact/" TargetMode="External"/><Relationship Id="rId8" Type="http://schemas.openxmlformats.org/officeDocument/2006/relationships/hyperlink" Target="https://www.fda.gov/media/136820/download" TargetMode="External"/><Relationship Id="rId142" Type="http://schemas.openxmlformats.org/officeDocument/2006/relationships/hyperlink" Target="https://www.coronavirus-diagnostics.com/pcr-test-for-the-detection-of-sars-cov-2.html" TargetMode="External"/><Relationship Id="rId184" Type="http://schemas.openxmlformats.org/officeDocument/2006/relationships/hyperlink" Target="http://cirrusdx.com/wp-content/uploads/2020/06/CirrusDx-Lab-Test-R1.pdf" TargetMode="External"/><Relationship Id="rId391" Type="http://schemas.openxmlformats.org/officeDocument/2006/relationships/hyperlink" Target="https://cuurdiagnostics.com/contact/" TargetMode="External"/><Relationship Id="rId405" Type="http://schemas.openxmlformats.org/officeDocument/2006/relationships/hyperlink" Target="mailto:wtexport@ystwt.com" TargetMode="External"/><Relationship Id="rId447" Type="http://schemas.openxmlformats.org/officeDocument/2006/relationships/hyperlink" Target="https://www.fda.gov/media/143062/download" TargetMode="External"/><Relationship Id="rId251" Type="http://schemas.openxmlformats.org/officeDocument/2006/relationships/hyperlink" Target="https://integritylaboratories.com/index.php/covid-19/sars-cov-2-rt-pcr-assay-for-active-infection/" TargetMode="External"/><Relationship Id="rId46" Type="http://schemas.openxmlformats.org/officeDocument/2006/relationships/hyperlink" Target="https://www.fda.gov/media/137780/download" TargetMode="External"/><Relationship Id="rId293" Type="http://schemas.openxmlformats.org/officeDocument/2006/relationships/hyperlink" Target="mailto:pathdept@uthsc.edu" TargetMode="External"/><Relationship Id="rId307" Type="http://schemas.openxmlformats.org/officeDocument/2006/relationships/hyperlink" Target="https://www.fda.gov/media/139680/download" TargetMode="External"/><Relationship Id="rId349" Type="http://schemas.openxmlformats.org/officeDocument/2006/relationships/hyperlink" Target="https://www.fda.gov/media/139725/download" TargetMode="External"/><Relationship Id="rId88" Type="http://schemas.openxmlformats.org/officeDocument/2006/relationships/hyperlink" Target="https://www.bgi.com/us/sars-cov-2-real-time-fluorescent-rt-pcr-kit-ivd/" TargetMode="External"/><Relationship Id="rId111" Type="http://schemas.openxmlformats.org/officeDocument/2006/relationships/hyperlink" Target="https://perkinelmer-appliedgenomics.com/home/products/new-coronavirus-2019-ncov-nucleic-acid-detection-kit/" TargetMode="External"/><Relationship Id="rId153" Type="http://schemas.openxmlformats.org/officeDocument/2006/relationships/hyperlink" Target="https://www.fda.gov/media/136653/download" TargetMode="External"/><Relationship Id="rId195" Type="http://schemas.openxmlformats.org/officeDocument/2006/relationships/hyperlink" Target="https://www.fda.gov/media/138934/download" TargetMode="External"/><Relationship Id="rId209" Type="http://schemas.openxmlformats.org/officeDocument/2006/relationships/hyperlink" Target="https://www.fda.gov/media/139288/download" TargetMode="External"/><Relationship Id="rId360" Type="http://schemas.openxmlformats.org/officeDocument/2006/relationships/hyperlink" Target="https://www.fda.gov/media/137089/download" TargetMode="External"/><Relationship Id="rId416" Type="http://schemas.openxmlformats.org/officeDocument/2006/relationships/hyperlink" Target="mailto:physicianline@njhealth.org" TargetMode="External"/><Relationship Id="rId220" Type="http://schemas.openxmlformats.org/officeDocument/2006/relationships/hyperlink" Target="https://www.fda.gov/media/138330/download" TargetMode="External"/><Relationship Id="rId15" Type="http://schemas.openxmlformats.org/officeDocument/2006/relationships/hyperlink" Target="mailto:covid19support@diacarta.com" TargetMode="External"/><Relationship Id="rId57" Type="http://schemas.openxmlformats.org/officeDocument/2006/relationships/hyperlink" Target="mailto:techsupport@rheonix.com" TargetMode="External"/><Relationship Id="rId262" Type="http://schemas.openxmlformats.org/officeDocument/2006/relationships/hyperlink" Target="https://www.letsgetchecked.com/us/en/contact-us/" TargetMode="External"/><Relationship Id="rId318" Type="http://schemas.openxmlformats.org/officeDocument/2006/relationships/hyperlink" Target="https://www.fda.gov/media/139858/download" TargetMode="External"/><Relationship Id="rId99" Type="http://schemas.openxmlformats.org/officeDocument/2006/relationships/hyperlink" Target="https://www.genmarkdx.com/solutions/panels/eplex-panels/eplex-sars-cov-2-test/" TargetMode="External"/><Relationship Id="rId122" Type="http://schemas.openxmlformats.org/officeDocument/2006/relationships/hyperlink" Target="http://www.seasunbio.com/etc.html" TargetMode="External"/><Relationship Id="rId164" Type="http://schemas.openxmlformats.org/officeDocument/2006/relationships/hyperlink" Target="https://assurancescientificlabs.com/coronavirus/" TargetMode="External"/><Relationship Id="rId371" Type="http://schemas.openxmlformats.org/officeDocument/2006/relationships/hyperlink" Target="https://www.fda.gov/media/141052/download" TargetMode="External"/><Relationship Id="rId427" Type="http://schemas.openxmlformats.org/officeDocument/2006/relationships/hyperlink" Target="mailto:support@tempus.com" TargetMode="External"/><Relationship Id="rId26" Type="http://schemas.openxmlformats.org/officeDocument/2006/relationships/hyperlink" Target="https://www.fda.gov/media/137093/download" TargetMode="External"/><Relationship Id="rId231" Type="http://schemas.openxmlformats.org/officeDocument/2006/relationships/hyperlink" Target="https://www.fda.gov/media/138063/download" TargetMode="External"/><Relationship Id="rId273" Type="http://schemas.openxmlformats.org/officeDocument/2006/relationships/hyperlink" Target="https://www.chop.edu/centers-programs/pathology-and-laboratory-medicine/contact" TargetMode="External"/><Relationship Id="rId329" Type="http://schemas.openxmlformats.org/officeDocument/2006/relationships/hyperlink" Target="https://gotraxconnects.com/covid19" TargetMode="External"/><Relationship Id="rId68" Type="http://schemas.openxmlformats.org/officeDocument/2006/relationships/hyperlink" Target="https://www.fda.gov/media/136571/download" TargetMode="External"/><Relationship Id="rId133" Type="http://schemas.openxmlformats.org/officeDocument/2006/relationships/hyperlink" Target="mailto:customerservice@quidel.com" TargetMode="External"/><Relationship Id="rId175" Type="http://schemas.openxmlformats.org/officeDocument/2006/relationships/hyperlink" Target="https://www.fda.gov/media/139434/download" TargetMode="External"/><Relationship Id="rId340" Type="http://schemas.openxmlformats.org/officeDocument/2006/relationships/hyperlink" Target="mailto:customercare@bostonheartdx.com" TargetMode="External"/><Relationship Id="rId200" Type="http://schemas.openxmlformats.org/officeDocument/2006/relationships/hyperlink" Target="https://warrior-dx.com/covid-19/" TargetMode="External"/><Relationship Id="rId382" Type="http://schemas.openxmlformats.org/officeDocument/2006/relationships/hyperlink" Target="mailto:support@sinochipsdiagnostics.com" TargetMode="External"/><Relationship Id="rId438" Type="http://schemas.openxmlformats.org/officeDocument/2006/relationships/hyperlink" Target="https://www.fda.gov/media/143055/download" TargetMode="External"/><Relationship Id="rId242" Type="http://schemas.openxmlformats.org/officeDocument/2006/relationships/hyperlink" Target="https://sdilabsinc.com/covid-19-testing/" TargetMode="External"/><Relationship Id="rId284" Type="http://schemas.openxmlformats.org/officeDocument/2006/relationships/hyperlink" Target="mailto:info@ultimatedx.com" TargetMode="External"/><Relationship Id="rId37" Type="http://schemas.openxmlformats.org/officeDocument/2006/relationships/hyperlink" Target="https://www.antibodies-online.com/kit/6952137/PhoenixDx+2019-nCoV+RNA+Detection+Kit/" TargetMode="External"/><Relationship Id="rId79" Type="http://schemas.openxmlformats.org/officeDocument/2006/relationships/hyperlink" Target="https://www.neumodx.com/product/neumodx-sars-cov-2-assay/" TargetMode="External"/><Relationship Id="rId102" Type="http://schemas.openxmlformats.org/officeDocument/2006/relationships/hyperlink" Target="https://www2.hologic.com/pantherfusion-sars-cov-2" TargetMode="External"/><Relationship Id="rId144" Type="http://schemas.openxmlformats.org/officeDocument/2006/relationships/hyperlink" Target="https://chromacode.com/products/hdpcr-sars-cov-2-assay/" TargetMode="External"/><Relationship Id="rId90" Type="http://schemas.openxmlformats.org/officeDocument/2006/relationships/hyperlink" Target="https://www.biofiredx.com/covid-19/" TargetMode="External"/><Relationship Id="rId186" Type="http://schemas.openxmlformats.org/officeDocument/2006/relationships/hyperlink" Target="https://www.diagnosticsolutionslab.com/tests/covid-19-sars-cov-2" TargetMode="External"/><Relationship Id="rId351" Type="http://schemas.openxmlformats.org/officeDocument/2006/relationships/hyperlink" Target="https://www.fda.gov/media/139828/download" TargetMode="External"/><Relationship Id="rId393" Type="http://schemas.openxmlformats.org/officeDocument/2006/relationships/hyperlink" Target="mailto:info@pclabsdx.com" TargetMode="External"/><Relationship Id="rId407" Type="http://schemas.openxmlformats.org/officeDocument/2006/relationships/hyperlink" Target="https://diagnostics.roche.com/us/en/about-us/contact-us-and-support.html" TargetMode="External"/><Relationship Id="rId449" Type="http://schemas.openxmlformats.org/officeDocument/2006/relationships/hyperlink" Target="mailto:customerservices.US@lumiradx.com" TargetMode="External"/><Relationship Id="rId211" Type="http://schemas.openxmlformats.org/officeDocument/2006/relationships/hyperlink" Target="https://www.fda.gov/media/138528/download" TargetMode="External"/><Relationship Id="rId253" Type="http://schemas.openxmlformats.org/officeDocument/2006/relationships/hyperlink" Target="https://www.fda.gov/media/137095/download" TargetMode="External"/><Relationship Id="rId295" Type="http://schemas.openxmlformats.org/officeDocument/2006/relationships/hyperlink" Target="mailto:Nira.Pollock@childrens.harvard.edu" TargetMode="External"/><Relationship Id="rId309" Type="http://schemas.openxmlformats.org/officeDocument/2006/relationships/hyperlink" Target="mailto:corona@centogene.com" TargetMode="External"/><Relationship Id="rId48" Type="http://schemas.openxmlformats.org/officeDocument/2006/relationships/hyperlink" Target="https://www.fda.gov/media/137895/download" TargetMode="External"/><Relationship Id="rId113" Type="http://schemas.openxmlformats.org/officeDocument/2006/relationships/hyperlink" Target="https://www.quidel.com/molecular-diagnostics/lyra-sars-cov-2-assay" TargetMode="External"/><Relationship Id="rId320" Type="http://schemas.openxmlformats.org/officeDocument/2006/relationships/hyperlink" Target="http://www.biosewoom.com/" TargetMode="External"/><Relationship Id="rId155" Type="http://schemas.openxmlformats.org/officeDocument/2006/relationships/hyperlink" Target="mailto:sales@gnomegendx.com" TargetMode="External"/><Relationship Id="rId197" Type="http://schemas.openxmlformats.org/officeDocument/2006/relationships/hyperlink" Target="https://www.fda.gov/media/137163/download" TargetMode="External"/><Relationship Id="rId362" Type="http://schemas.openxmlformats.org/officeDocument/2006/relationships/hyperlink" Target="https://www.fda.gov/media/136971/download" TargetMode="External"/><Relationship Id="rId418" Type="http://schemas.openxmlformats.org/officeDocument/2006/relationships/hyperlink" Target="https://www.gkcmo.com/support" TargetMode="External"/><Relationship Id="rId222" Type="http://schemas.openxmlformats.org/officeDocument/2006/relationships/hyperlink" Target="https://www.avera.org/how-to-prepare-for-the-coronavirus-covid-19/" TargetMode="External"/><Relationship Id="rId264" Type="http://schemas.openxmlformats.org/officeDocument/2006/relationships/hyperlink" Target="mailto:covid19@fulgentgenetics.com" TargetMode="External"/><Relationship Id="rId17" Type="http://schemas.openxmlformats.org/officeDocument/2006/relationships/hyperlink" Target="https://www.fda.gov/media/136410/download" TargetMode="External"/><Relationship Id="rId59" Type="http://schemas.openxmlformats.org/officeDocument/2006/relationships/hyperlink" Target="mailto:COVID-19.TechnicalSupport@labgenomics.com" TargetMode="External"/><Relationship Id="rId124" Type="http://schemas.openxmlformats.org/officeDocument/2006/relationships/hyperlink" Target="https://www.thermofisher.com/us/en/home/clinical/clinical-genomics/pathogen-detection-solutions/taqpath-covid-19-diagnostic-kit.html" TargetMode="External"/><Relationship Id="rId70" Type="http://schemas.openxmlformats.org/officeDocument/2006/relationships/hyperlink" Target="mailto:%20info@codiagnostics.com" TargetMode="External"/><Relationship Id="rId166" Type="http://schemas.openxmlformats.org/officeDocument/2006/relationships/hyperlink" Target="https://www.fulgentgenetics.com/covid19" TargetMode="External"/><Relationship Id="rId331" Type="http://schemas.openxmlformats.org/officeDocument/2006/relationships/hyperlink" Target="mailto:info@kogene.co.kr" TargetMode="External"/><Relationship Id="rId373" Type="http://schemas.openxmlformats.org/officeDocument/2006/relationships/hyperlink" Target="mailto:support@biomeme.com" TargetMode="External"/><Relationship Id="rId429" Type="http://schemas.openxmlformats.org/officeDocument/2006/relationships/hyperlink" Target="mailto:info@seasunbio.com" TargetMode="External"/><Relationship Id="rId1" Type="http://schemas.openxmlformats.org/officeDocument/2006/relationships/hyperlink" Target="mailto:info@seasunbio.com" TargetMode="External"/><Relationship Id="rId233" Type="http://schemas.openxmlformats.org/officeDocument/2006/relationships/hyperlink" Target="https://onehealthlabs.com/" TargetMode="External"/><Relationship Id="rId440" Type="http://schemas.openxmlformats.org/officeDocument/2006/relationships/hyperlink" Target="mailto:support@spectrumsolution.com" TargetMode="External"/><Relationship Id="rId28" Type="http://schemas.openxmlformats.org/officeDocument/2006/relationships/hyperlink" Target="mailto:info@genosensorcorp.com" TargetMode="External"/><Relationship Id="rId275" Type="http://schemas.openxmlformats.org/officeDocument/2006/relationships/hyperlink" Target="mailto:info@warrior-dx.com" TargetMode="External"/><Relationship Id="rId300" Type="http://schemas.openxmlformats.org/officeDocument/2006/relationships/hyperlink" Target="https://www.informdx.com/Contact-Us.aspx" TargetMode="External"/><Relationship Id="rId81" Type="http://schemas.openxmlformats.org/officeDocument/2006/relationships/hyperlink" Target="https://www.fda.gov/media/137302/download" TargetMode="External"/><Relationship Id="rId135" Type="http://schemas.openxmlformats.org/officeDocument/2006/relationships/hyperlink" Target="https://www.fda.gov/media/138290/download" TargetMode="External"/><Relationship Id="rId177" Type="http://schemas.openxmlformats.org/officeDocument/2006/relationships/hyperlink" Target="https://www.fda.gov/media/139437/download" TargetMode="External"/><Relationship Id="rId342" Type="http://schemas.openxmlformats.org/officeDocument/2006/relationships/hyperlink" Target="mailto:covid19support@diacarta.com" TargetMode="External"/><Relationship Id="rId384" Type="http://schemas.openxmlformats.org/officeDocument/2006/relationships/hyperlink" Target="https://dxterity.com/contact/" TargetMode="External"/><Relationship Id="rId202" Type="http://schemas.openxmlformats.org/officeDocument/2006/relationships/hyperlink" Target="https://www.fda.gov/media/138625/download" TargetMode="External"/><Relationship Id="rId244" Type="http://schemas.openxmlformats.org/officeDocument/2006/relationships/hyperlink" Target="https://www.cormeumlabs.com/" TargetMode="External"/><Relationship Id="rId39" Type="http://schemas.openxmlformats.org/officeDocument/2006/relationships/hyperlink" Target="mailto:support@altona-diagnostics.com" TargetMode="External"/><Relationship Id="rId286" Type="http://schemas.openxmlformats.org/officeDocument/2006/relationships/hyperlink" Target="https://www.nationwidechildrens.org/privacy-policy/contact-information" TargetMode="External"/><Relationship Id="rId451" Type="http://schemas.openxmlformats.org/officeDocument/2006/relationships/hyperlink" Target="http://accessbio.net/" TargetMode="External"/><Relationship Id="rId50" Type="http://schemas.openxmlformats.org/officeDocument/2006/relationships/hyperlink" Target="https://www.fda.gov/media/137979/download" TargetMode="External"/><Relationship Id="rId104" Type="http://schemas.openxmlformats.org/officeDocument/2006/relationships/hyperlink" Target="https://globalmedicalpartner.com/labguntm-covid-19-assay-pcr-kit.html" TargetMode="External"/><Relationship Id="rId146" Type="http://schemas.openxmlformats.org/officeDocument/2006/relationships/hyperlink" Target="mailto:support@cuehealth.com" TargetMode="External"/><Relationship Id="rId188" Type="http://schemas.openxmlformats.org/officeDocument/2006/relationships/hyperlink" Target="https://www.everlywell.com/products/covid-19-test/" TargetMode="External"/><Relationship Id="rId311" Type="http://schemas.openxmlformats.org/officeDocument/2006/relationships/hyperlink" Target="mailto:CDCSARS2FluAB@cdc.gov" TargetMode="External"/><Relationship Id="rId353" Type="http://schemas.openxmlformats.org/officeDocument/2006/relationships/hyperlink" Target="https://www.fda.gov/media/139937/download" TargetMode="External"/><Relationship Id="rId395" Type="http://schemas.openxmlformats.org/officeDocument/2006/relationships/hyperlink" Target="https://baycare.org/contact-us/customer-service-form" TargetMode="External"/><Relationship Id="rId409" Type="http://schemas.openxmlformats.org/officeDocument/2006/relationships/hyperlink" Target="mailto:support@color.com" TargetMode="External"/><Relationship Id="rId92" Type="http://schemas.openxmlformats.org/officeDocument/2006/relationships/hyperlink" Target="https://www.biomerieux-usa.com/clinical/argene-sars-cov-2-rgene" TargetMode="External"/><Relationship Id="rId213" Type="http://schemas.openxmlformats.org/officeDocument/2006/relationships/hyperlink" Target="https://www.fda.gov/media/136231/download" TargetMode="External"/><Relationship Id="rId420" Type="http://schemas.openxmlformats.org/officeDocument/2006/relationships/hyperlink" Target="http://www.genetrackus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da.gov/media/136877/download" TargetMode="External"/><Relationship Id="rId21" Type="http://schemas.openxmlformats.org/officeDocument/2006/relationships/hyperlink" Target="https://www.fda.gov/media/139437/download" TargetMode="External"/><Relationship Id="rId42" Type="http://schemas.openxmlformats.org/officeDocument/2006/relationships/hyperlink" Target="mailto:cs@diagnosticsolutionslab.com" TargetMode="External"/><Relationship Id="rId63" Type="http://schemas.openxmlformats.org/officeDocument/2006/relationships/hyperlink" Target="https://www.fda.gov/media/138625/download" TargetMode="External"/><Relationship Id="rId84" Type="http://schemas.openxmlformats.org/officeDocument/2006/relationships/hyperlink" Target="https://www.exactlabs.com/covid-19-testing" TargetMode="External"/><Relationship Id="rId138" Type="http://schemas.openxmlformats.org/officeDocument/2006/relationships/hyperlink" Target="mailto:Nira.Pollock@childrens.harvard.edu" TargetMode="External"/><Relationship Id="rId16" Type="http://schemas.openxmlformats.org/officeDocument/2006/relationships/hyperlink" Target="https://www.fda.gov/media/136621/download" TargetMode="External"/><Relationship Id="rId107" Type="http://schemas.openxmlformats.org/officeDocument/2006/relationships/hyperlink" Target="https://www.fda.gov/media/137450/download" TargetMode="External"/><Relationship Id="rId11" Type="http://schemas.openxmlformats.org/officeDocument/2006/relationships/hyperlink" Target="https://www.fda.gov/media/138818/download" TargetMode="External"/><Relationship Id="rId32" Type="http://schemas.openxmlformats.org/officeDocument/2006/relationships/hyperlink" Target="https://www.pixel.labcorp.com/covid-19?utm_source=labcorp&amp;utm_medium=organic&amp;utm_campaign=microsite_covid-19-testing-differences" TargetMode="External"/><Relationship Id="rId37" Type="http://schemas.openxmlformats.org/officeDocument/2006/relationships/hyperlink" Target="http://cirrusdx.com/wp-content/uploads/2020/06/CirrusDx-Lab-Test-R1.pdf" TargetMode="External"/><Relationship Id="rId53" Type="http://schemas.openxmlformats.org/officeDocument/2006/relationships/hyperlink" Target="https://www.fda.gov/media/138934/download" TargetMode="External"/><Relationship Id="rId58" Type="http://schemas.openxmlformats.org/officeDocument/2006/relationships/hyperlink" Target="https://www.fda.gov/media/138790/download" TargetMode="External"/><Relationship Id="rId74" Type="http://schemas.openxmlformats.org/officeDocument/2006/relationships/hyperlink" Target="https://www.fda.gov/media/137776/download" TargetMode="External"/><Relationship Id="rId79" Type="http://schemas.openxmlformats.org/officeDocument/2006/relationships/hyperlink" Target="mailto:info@csilaboratories.com" TargetMode="External"/><Relationship Id="rId102" Type="http://schemas.openxmlformats.org/officeDocument/2006/relationships/hyperlink" Target="https://www.fda.gov/media/137423/download" TargetMode="External"/><Relationship Id="rId123" Type="http://schemas.openxmlformats.org/officeDocument/2006/relationships/hyperlink" Target="https://www.testmenu.com/nebraska" TargetMode="External"/><Relationship Id="rId128" Type="http://schemas.openxmlformats.org/officeDocument/2006/relationships/hyperlink" Target="https://baptisthealth.net/baptist-health-news/miami-cancer-institute-develops-in-house-test-for-covid-19/" TargetMode="External"/><Relationship Id="rId5" Type="http://schemas.openxmlformats.org/officeDocument/2006/relationships/hyperlink" Target="https://www.fda.gov/media/139072/download" TargetMode="External"/><Relationship Id="rId90" Type="http://schemas.openxmlformats.org/officeDocument/2006/relationships/hyperlink" Target="mailto:Info@healthtrackrx.com" TargetMode="External"/><Relationship Id="rId95" Type="http://schemas.openxmlformats.org/officeDocument/2006/relationships/hyperlink" Target="mailto:info@Viracor-Eurofins.com" TargetMode="External"/><Relationship Id="rId22" Type="http://schemas.openxmlformats.org/officeDocument/2006/relationships/hyperlink" Target="https://research.njms.rutgers.edu/genomics/clinical/COVID19Testing" TargetMode="External"/><Relationship Id="rId27" Type="http://schemas.openxmlformats.org/officeDocument/2006/relationships/hyperlink" Target="mailto:covid19@fulgentgenetics.com" TargetMode="External"/><Relationship Id="rId43" Type="http://schemas.openxmlformats.org/officeDocument/2006/relationships/hyperlink" Target="https://www.fda.gov/media/138146/download" TargetMode="External"/><Relationship Id="rId48" Type="http://schemas.openxmlformats.org/officeDocument/2006/relationships/hyperlink" Target="https://www.fda.gov/media/136656/download" TargetMode="External"/><Relationship Id="rId64" Type="http://schemas.openxmlformats.org/officeDocument/2006/relationships/hyperlink" Target="https://www.fda.gov/media/137255/download" TargetMode="External"/><Relationship Id="rId69" Type="http://schemas.openxmlformats.org/officeDocument/2006/relationships/hyperlink" Target="https://www.fda.gov/media/138407/download" TargetMode="External"/><Relationship Id="rId113" Type="http://schemas.openxmlformats.org/officeDocument/2006/relationships/hyperlink" Target="https://www.fda.gov/media/137983/download" TargetMode="External"/><Relationship Id="rId118" Type="http://schemas.openxmlformats.org/officeDocument/2006/relationships/hyperlink" Target="https://sdilabsinc.com/covid-19-testing/" TargetMode="External"/><Relationship Id="rId134" Type="http://schemas.openxmlformats.org/officeDocument/2006/relationships/hyperlink" Target="mailto:info@biocollections.com" TargetMode="External"/><Relationship Id="rId139" Type="http://schemas.openxmlformats.org/officeDocument/2006/relationships/printerSettings" Target="../printerSettings/printerSettings3.bin"/><Relationship Id="rId80" Type="http://schemas.openxmlformats.org/officeDocument/2006/relationships/hyperlink" Target="https://www.questdiagnostics.com/home/contact/" TargetMode="External"/><Relationship Id="rId85" Type="http://schemas.openxmlformats.org/officeDocument/2006/relationships/hyperlink" Target="https://microgendx.com/covid19/" TargetMode="External"/><Relationship Id="rId12" Type="http://schemas.openxmlformats.org/officeDocument/2006/relationships/hyperlink" Target="https://www.omnipathology.com/covid-19" TargetMode="External"/><Relationship Id="rId17" Type="http://schemas.openxmlformats.org/officeDocument/2006/relationships/hyperlink" Target="https://ipsumdiagnostics.com/covid-19-resources/cov-19-idx-supplies-kits/" TargetMode="External"/><Relationship Id="rId33" Type="http://schemas.openxmlformats.org/officeDocument/2006/relationships/hyperlink" Target="https://support.pixel.labcorp.com/hc/en-us" TargetMode="External"/><Relationship Id="rId38" Type="http://schemas.openxmlformats.org/officeDocument/2006/relationships/hyperlink" Target="mailto:info@cirrusdx.com" TargetMode="External"/><Relationship Id="rId59" Type="http://schemas.openxmlformats.org/officeDocument/2006/relationships/hyperlink" Target="https://warrior-dx.com/covid-19/" TargetMode="External"/><Relationship Id="rId103" Type="http://schemas.openxmlformats.org/officeDocument/2006/relationships/hyperlink" Target="https://www.fda.gov/media/138063/download" TargetMode="External"/><Relationship Id="rId108" Type="http://schemas.openxmlformats.org/officeDocument/2006/relationships/hyperlink" Target="http://clinicalvirology.stanford.edu/%20(has%20not%20been%20updated)" TargetMode="External"/><Relationship Id="rId124" Type="http://schemas.openxmlformats.org/officeDocument/2006/relationships/hyperlink" Target="https://www.fda.gov/media/137656/download" TargetMode="External"/><Relationship Id="rId129" Type="http://schemas.openxmlformats.org/officeDocument/2006/relationships/hyperlink" Target="https://www.fda.gov/media/136942/download" TargetMode="External"/><Relationship Id="rId54" Type="http://schemas.openxmlformats.org/officeDocument/2006/relationships/hyperlink" Target="https://hmh-cdi.org/contact-us/" TargetMode="External"/><Relationship Id="rId70" Type="http://schemas.openxmlformats.org/officeDocument/2006/relationships/hyperlink" Target="https://www.fda.gov/media/138530/download" TargetMode="External"/><Relationship Id="rId75" Type="http://schemas.openxmlformats.org/officeDocument/2006/relationships/hyperlink" Target="https://www.fda.gov/media/138528/download" TargetMode="External"/><Relationship Id="rId91" Type="http://schemas.openxmlformats.org/officeDocument/2006/relationships/hyperlink" Target="https://www.avera.org/how-to-prepare-for-the-coronavirus-covid-19/" TargetMode="External"/><Relationship Id="rId96" Type="http://schemas.openxmlformats.org/officeDocument/2006/relationships/hyperlink" Target="https://www.fda.gov/media/138249/download" TargetMode="External"/><Relationship Id="rId1" Type="http://schemas.openxmlformats.org/officeDocument/2006/relationships/hyperlink" Target="https://www.fda.gov/media/136453/download" TargetMode="External"/><Relationship Id="rId6" Type="http://schemas.openxmlformats.org/officeDocument/2006/relationships/hyperlink" Target="https://www.fulgentgenetics.com/covid19" TargetMode="External"/><Relationship Id="rId23" Type="http://schemas.openxmlformats.org/officeDocument/2006/relationships/hyperlink" Target="mailto:info@ipsumdiagnostics.com" TargetMode="External"/><Relationship Id="rId28" Type="http://schemas.openxmlformats.org/officeDocument/2006/relationships/hyperlink" Target="mailto:clientservices@assurancescientific.com" TargetMode="External"/><Relationship Id="rId49" Type="http://schemas.openxmlformats.org/officeDocument/2006/relationships/hyperlink" Target="https://www.fda.gov/media/137036/download" TargetMode="External"/><Relationship Id="rId114" Type="http://schemas.openxmlformats.org/officeDocument/2006/relationships/hyperlink" Target="https://www.uncmedicalcenter.org/mclendon-clinical-laboratories/available-tests/covid-19-pcr/" TargetMode="External"/><Relationship Id="rId119" Type="http://schemas.openxmlformats.org/officeDocument/2006/relationships/hyperlink" Target="mailto:crm@Sdilabsinc.com" TargetMode="External"/><Relationship Id="rId44" Type="http://schemas.openxmlformats.org/officeDocument/2006/relationships/hyperlink" Target="https://www.everlywell.com/products/covid-19-test/" TargetMode="External"/><Relationship Id="rId60" Type="http://schemas.openxmlformats.org/officeDocument/2006/relationships/hyperlink" Target="mailto:info@warrior-dx.com" TargetMode="External"/><Relationship Id="rId65" Type="http://schemas.openxmlformats.org/officeDocument/2006/relationships/hyperlink" Target="https://www.fda.gov/media/138526/download" TargetMode="External"/><Relationship Id="rId81" Type="http://schemas.openxmlformats.org/officeDocument/2006/relationships/hyperlink" Target="https://www.fda.gov/media/138328/download" TargetMode="External"/><Relationship Id="rId86" Type="http://schemas.openxmlformats.org/officeDocument/2006/relationships/hyperlink" Target="https://microgendx.com/covid19/" TargetMode="External"/><Relationship Id="rId130" Type="http://schemas.openxmlformats.org/officeDocument/2006/relationships/hyperlink" Target="https://integritylaboratories.com/index.php/covid-19/sars-cov-2-rt-pcr-assay-for-active-infection/" TargetMode="External"/><Relationship Id="rId135" Type="http://schemas.openxmlformats.org/officeDocument/2006/relationships/hyperlink" Target="https://www.fda.gov/media/137095/download" TargetMode="External"/><Relationship Id="rId13" Type="http://schemas.openxmlformats.org/officeDocument/2006/relationships/hyperlink" Target="mailto:info@AvellinoCoronaTest.com" TargetMode="External"/><Relationship Id="rId18" Type="http://schemas.openxmlformats.org/officeDocument/2006/relationships/hyperlink" Target="https://www.fda.gov/media/139434/download" TargetMode="External"/><Relationship Id="rId39" Type="http://schemas.openxmlformats.org/officeDocument/2006/relationships/hyperlink" Target="https://www.mdanderson.org/research/research-resources/core-facilities/molecular-diagnostics-lab.html" TargetMode="External"/><Relationship Id="rId109" Type="http://schemas.openxmlformats.org/officeDocument/2006/relationships/hyperlink" Target="https://www.fda.gov/media/138065/download" TargetMode="External"/><Relationship Id="rId34" Type="http://schemas.openxmlformats.org/officeDocument/2006/relationships/hyperlink" Target="https://www.fda.gov/media/139512/download" TargetMode="External"/><Relationship Id="rId50" Type="http://schemas.openxmlformats.org/officeDocument/2006/relationships/hyperlink" Target="https://www.chop.edu/centers-programs/pathology-and-laboratory-medicine/contact" TargetMode="External"/><Relationship Id="rId55" Type="http://schemas.openxmlformats.org/officeDocument/2006/relationships/hyperlink" Target="https://news.feinberg.northwestern.edu/2020/03/northwestern-scientists-transform-lab-for-covid-19-testing/" TargetMode="External"/><Relationship Id="rId76" Type="http://schemas.openxmlformats.org/officeDocument/2006/relationships/hyperlink" Target="mailto:ClientServicesSpecialists@diatherix-eurofins.com" TargetMode="External"/><Relationship Id="rId97" Type="http://schemas.openxmlformats.org/officeDocument/2006/relationships/hyperlink" Target="https://www.color.com/covid" TargetMode="External"/><Relationship Id="rId104" Type="http://schemas.openxmlformats.org/officeDocument/2006/relationships/hyperlink" Target="https://www.nationwidechildrens.org/specialties/laboratory-services/lab-test-directory/2019-novel-coronavirus-sars-cov-2-pcr" TargetMode="External"/><Relationship Id="rId120" Type="http://schemas.openxmlformats.org/officeDocument/2006/relationships/hyperlink" Target="https://www.fda.gov/media/136873/download" TargetMode="External"/><Relationship Id="rId125" Type="http://schemas.openxmlformats.org/officeDocument/2006/relationships/hyperlink" Target="https://orig3n.com/covid19/" TargetMode="External"/><Relationship Id="rId7" Type="http://schemas.openxmlformats.org/officeDocument/2006/relationships/hyperlink" Target="https://www.fda.gov/media/138297/download" TargetMode="External"/><Relationship Id="rId71" Type="http://schemas.openxmlformats.org/officeDocument/2006/relationships/hyperlink" Target="https://www.fda.gov/media/139069/download" TargetMode="External"/><Relationship Id="rId92" Type="http://schemas.openxmlformats.org/officeDocument/2006/relationships/hyperlink" Target="https://healthtrackrx.com/news-media/ait-laboratories-a-healthtrackrx-company-launches-testing-to-detect-novel-coronavirus-covid-19" TargetMode="External"/><Relationship Id="rId2" Type="http://schemas.openxmlformats.org/officeDocument/2006/relationships/hyperlink" Target="https://www.fda.gov/media/137089/download" TargetMode="External"/><Relationship Id="rId29" Type="http://schemas.openxmlformats.org/officeDocument/2006/relationships/hyperlink" Target="mailto:support+contact@curativeinc.com" TargetMode="External"/><Relationship Id="rId24" Type="http://schemas.openxmlformats.org/officeDocument/2006/relationships/hyperlink" Target="mailto:diagnostics@njms.rutgers.edu" TargetMode="External"/><Relationship Id="rId40" Type="http://schemas.openxmlformats.org/officeDocument/2006/relationships/hyperlink" Target="https://www.fda.gov/media/139516/download" TargetMode="External"/><Relationship Id="rId45" Type="http://schemas.openxmlformats.org/officeDocument/2006/relationships/hyperlink" Target="mailto:contact@everlywell.com" TargetMode="External"/><Relationship Id="rId66" Type="http://schemas.openxmlformats.org/officeDocument/2006/relationships/hyperlink" Target="https://www.massgeneral.org/pathology/services/center-for-integrated-diagnostics-default" TargetMode="External"/><Relationship Id="rId87" Type="http://schemas.openxmlformats.org/officeDocument/2006/relationships/hyperlink" Target="https://www.fda.gov/media/137374/download" TargetMode="External"/><Relationship Id="rId110" Type="http://schemas.openxmlformats.org/officeDocument/2006/relationships/hyperlink" Target="https://www.fda.gov/media/136880/download" TargetMode="External"/><Relationship Id="rId115" Type="http://schemas.openxmlformats.org/officeDocument/2006/relationships/hyperlink" Target="https://www.uncmedicalcenter.org/mclendon-clinical-laboratories/contact-us/" TargetMode="External"/><Relationship Id="rId131" Type="http://schemas.openxmlformats.org/officeDocument/2006/relationships/hyperlink" Target="mailto:info@integritylaboratories.com" TargetMode="External"/><Relationship Id="rId136" Type="http://schemas.openxmlformats.org/officeDocument/2006/relationships/hyperlink" Target="https://www.exactlabs.com/covid-19-testing" TargetMode="External"/><Relationship Id="rId61" Type="http://schemas.openxmlformats.org/officeDocument/2006/relationships/hyperlink" Target="https://www.mayocliniclabs.com/test-catalog/Overview/608934" TargetMode="External"/><Relationship Id="rId82" Type="http://schemas.openxmlformats.org/officeDocument/2006/relationships/hyperlink" Target="https://testdirectory.questdiagnostics.com/test/test-detail/39448/sars-cov-2-rna-covid-19-qualitative-naat?p=r&amp;q=covid&amp;cc=MASTER" TargetMode="External"/><Relationship Id="rId19" Type="http://schemas.openxmlformats.org/officeDocument/2006/relationships/hyperlink" Target="https://www.hqesoterics.com/covid-19" TargetMode="External"/><Relationship Id="rId14" Type="http://schemas.openxmlformats.org/officeDocument/2006/relationships/hyperlink" Target="mailto:info@gravitydiagnostics.com" TargetMode="External"/><Relationship Id="rId30" Type="http://schemas.openxmlformats.org/officeDocument/2006/relationships/hyperlink" Target="mailto:info@omnipathology.com" TargetMode="External"/><Relationship Id="rId35" Type="http://schemas.openxmlformats.org/officeDocument/2006/relationships/hyperlink" Target="https://www.mdanderson.org/cancerwise/is-covid-19-coronavirus-testing-accurate-and-9-more-things-to-know-about-covid-19-nasal-swab-testing.h00-159381945.html" TargetMode="External"/><Relationship Id="rId56" Type="http://schemas.openxmlformats.org/officeDocument/2006/relationships/hyperlink" Target="https://www.fda.gov/media/137163/download" TargetMode="External"/><Relationship Id="rId77" Type="http://schemas.openxmlformats.org/officeDocument/2006/relationships/hyperlink" Target="http://eurofins-diatherix.com/covid-19/" TargetMode="External"/><Relationship Id="rId100" Type="http://schemas.openxmlformats.org/officeDocument/2006/relationships/hyperlink" Target="https://ultimatedx.com/covid19/" TargetMode="External"/><Relationship Id="rId105" Type="http://schemas.openxmlformats.org/officeDocument/2006/relationships/hyperlink" Target="https://www.nationwidechildrens.org/privacy-policy/contact-information" TargetMode="External"/><Relationship Id="rId126" Type="http://schemas.openxmlformats.org/officeDocument/2006/relationships/hyperlink" Target="https://www.fda.gov/media/136944/download" TargetMode="External"/><Relationship Id="rId8" Type="http://schemas.openxmlformats.org/officeDocument/2006/relationships/hyperlink" Target="https://www.gravitydiagnostics.com/" TargetMode="External"/><Relationship Id="rId51" Type="http://schemas.openxmlformats.org/officeDocument/2006/relationships/hyperlink" Target="https://www.fda.gov/media/136669/download" TargetMode="External"/><Relationship Id="rId72" Type="http://schemas.openxmlformats.org/officeDocument/2006/relationships/hyperlink" Target="https://www.fda.gov/media/139292/download" TargetMode="External"/><Relationship Id="rId93" Type="http://schemas.openxmlformats.org/officeDocument/2006/relationships/hyperlink" Target="https://www.fda.gov/media/137372/download" TargetMode="External"/><Relationship Id="rId98" Type="http://schemas.openxmlformats.org/officeDocument/2006/relationships/hyperlink" Target="mailto:info@ultimatedx.com" TargetMode="External"/><Relationship Id="rId121" Type="http://schemas.openxmlformats.org/officeDocument/2006/relationships/hyperlink" Target="https://www.cormeumlabs.com/" TargetMode="External"/><Relationship Id="rId3" Type="http://schemas.openxmlformats.org/officeDocument/2006/relationships/hyperlink" Target="https://www.fda.gov/media/138154/download" TargetMode="External"/><Relationship Id="rId25" Type="http://schemas.openxmlformats.org/officeDocument/2006/relationships/hyperlink" Target="https://www.letsgetchecked.com/us/en/contact-us/" TargetMode="External"/><Relationship Id="rId46" Type="http://schemas.openxmlformats.org/officeDocument/2006/relationships/hyperlink" Target="https://www.fda.gov/media/136602/download" TargetMode="External"/><Relationship Id="rId67" Type="http://schemas.openxmlformats.org/officeDocument/2006/relationships/hyperlink" Target="https://www.aspirus.org/coronavirus-covid19" TargetMode="External"/><Relationship Id="rId116" Type="http://schemas.openxmlformats.org/officeDocument/2006/relationships/hyperlink" Target="mailto:pgminquiry@cumc.columbia.edu" TargetMode="External"/><Relationship Id="rId137" Type="http://schemas.openxmlformats.org/officeDocument/2006/relationships/hyperlink" Target="https://www.csilaboratories.com/service/molecular/" TargetMode="External"/><Relationship Id="rId20" Type="http://schemas.openxmlformats.org/officeDocument/2006/relationships/hyperlink" Target="https://www.hqesoterics.com/contact-us" TargetMode="External"/><Relationship Id="rId41" Type="http://schemas.openxmlformats.org/officeDocument/2006/relationships/hyperlink" Target="https://www.diagnosticsolutionslab.com/tests/covid-19-sars-cov-2" TargetMode="External"/><Relationship Id="rId62" Type="http://schemas.openxmlformats.org/officeDocument/2006/relationships/hyperlink" Target="mailto:mcl@mayo.edu" TargetMode="External"/><Relationship Id="rId83" Type="http://schemas.openxmlformats.org/officeDocument/2006/relationships/hyperlink" Target="https://www.fda.gov/media/137370/download" TargetMode="External"/><Relationship Id="rId88" Type="http://schemas.openxmlformats.org/officeDocument/2006/relationships/hyperlink" Target="https://www.fda.gov/media/138330/download" TargetMode="External"/><Relationship Id="rId111" Type="http://schemas.openxmlformats.org/officeDocument/2006/relationships/hyperlink" Target="http://www.biocerna.com/contact" TargetMode="External"/><Relationship Id="rId132" Type="http://schemas.openxmlformats.org/officeDocument/2006/relationships/hyperlink" Target="mailto:pathdept@uthsc.edu" TargetMode="External"/><Relationship Id="rId15" Type="http://schemas.openxmlformats.org/officeDocument/2006/relationships/hyperlink" Target="mailto:info@tidelaboratories.com" TargetMode="External"/><Relationship Id="rId36" Type="http://schemas.openxmlformats.org/officeDocument/2006/relationships/hyperlink" Target="https://www.fda.gov/media/137034/download" TargetMode="External"/><Relationship Id="rId57" Type="http://schemas.openxmlformats.org/officeDocument/2006/relationships/hyperlink" Target="https://www.fda.gov/media/136699/download" TargetMode="External"/><Relationship Id="rId106" Type="http://schemas.openxmlformats.org/officeDocument/2006/relationships/hyperlink" Target="https://onehealthlabs.com/" TargetMode="External"/><Relationship Id="rId127" Type="http://schemas.openxmlformats.org/officeDocument/2006/relationships/hyperlink" Target="https://expressgene.us/covid-19" TargetMode="External"/><Relationship Id="rId10" Type="http://schemas.openxmlformats.org/officeDocument/2006/relationships/hyperlink" Target="https://www.phosphorus.com/covid-19" TargetMode="External"/><Relationship Id="rId31" Type="http://schemas.openxmlformats.org/officeDocument/2006/relationships/hyperlink" Target="https://www.fda.gov/media/136151/download" TargetMode="External"/><Relationship Id="rId52" Type="http://schemas.openxmlformats.org/officeDocument/2006/relationships/hyperlink" Target="https://www.testmenu.com/chop/Tests/1034587" TargetMode="External"/><Relationship Id="rId73" Type="http://schemas.openxmlformats.org/officeDocument/2006/relationships/hyperlink" Target="https://www.fda.gov/media/139288/download" TargetMode="External"/><Relationship Id="rId78" Type="http://schemas.openxmlformats.org/officeDocument/2006/relationships/hyperlink" Target="https://www.fda.gov/media/136231/download" TargetMode="External"/><Relationship Id="rId94" Type="http://schemas.openxmlformats.org/officeDocument/2006/relationships/hyperlink" Target="https://www.viracor-eurofins.com/test-menu/8300-coronavirus-covid-19-sars-cov-2-rt-pcr/" TargetMode="External"/><Relationship Id="rId99" Type="http://schemas.openxmlformats.org/officeDocument/2006/relationships/hyperlink" Target="mailto:support@color.com" TargetMode="External"/><Relationship Id="rId101" Type="http://schemas.openxmlformats.org/officeDocument/2006/relationships/hyperlink" Target="https://www.fda.gov/media/136818/download" TargetMode="External"/><Relationship Id="rId122" Type="http://schemas.openxmlformats.org/officeDocument/2006/relationships/hyperlink" Target="https://orig3n.com/covid19/" TargetMode="External"/><Relationship Id="rId4" Type="http://schemas.openxmlformats.org/officeDocument/2006/relationships/hyperlink" Target="https://assurancescientificlabs.com/coronavirus/" TargetMode="External"/><Relationship Id="rId9" Type="http://schemas.openxmlformats.org/officeDocument/2006/relationships/hyperlink" Target="https://www.fda.gov/media/138654/download" TargetMode="External"/><Relationship Id="rId26" Type="http://schemas.openxmlformats.org/officeDocument/2006/relationships/hyperlink" Target="mailto:info@p23labs.com" TargetMode="External"/><Relationship Id="rId47" Type="http://schemas.openxmlformats.org/officeDocument/2006/relationships/hyperlink" Target="https://www.ynhhs.org/patient-care/covid-19/covid-19-testing.aspx" TargetMode="External"/><Relationship Id="rId68" Type="http://schemas.openxmlformats.org/officeDocument/2006/relationships/hyperlink" Target="https://www.fda.gov/media/136740/download" TargetMode="External"/><Relationship Id="rId89" Type="http://schemas.openxmlformats.org/officeDocument/2006/relationships/hyperlink" Target="https://www.fda.gov/media/138332/download" TargetMode="External"/><Relationship Id="rId112" Type="http://schemas.openxmlformats.org/officeDocument/2006/relationships/hyperlink" Target="https://www.fda.gov/media/137546/download" TargetMode="External"/><Relationship Id="rId133" Type="http://schemas.openxmlformats.org/officeDocument/2006/relationships/hyperlink" Target="https://www.fda.gov/media/137897/downloa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da.gov/media/137383/download" TargetMode="External"/><Relationship Id="rId13" Type="http://schemas.openxmlformats.org/officeDocument/2006/relationships/hyperlink" Target="https://www.fda.gov/media/137609/download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fda.gov/media/137029/download" TargetMode="External"/><Relationship Id="rId7" Type="http://schemas.openxmlformats.org/officeDocument/2006/relationships/hyperlink" Target="https://www.fda.gov/media/137359/download" TargetMode="External"/><Relationship Id="rId12" Type="http://schemas.openxmlformats.org/officeDocument/2006/relationships/hyperlink" Target="mailto:NYS.CoV2.test.event.report@health.ny.gov" TargetMode="External"/><Relationship Id="rId17" Type="http://schemas.openxmlformats.org/officeDocument/2006/relationships/hyperlink" Target="mailto:James%20X.%20Li,%20Ph.D%0a%0atech@cellex.us" TargetMode="External"/><Relationship Id="rId2" Type="http://schemas.openxmlformats.org/officeDocument/2006/relationships/hyperlink" Target="tel:(+1)%20800%20421%203311" TargetMode="External"/><Relationship Id="rId16" Type="http://schemas.openxmlformats.org/officeDocument/2006/relationships/hyperlink" Target="https://www.fda.gov/media/136625/download" TargetMode="External"/><Relationship Id="rId1" Type="http://schemas.openxmlformats.org/officeDocument/2006/relationships/hyperlink" Target="mailto:US-CustomerService@orthoclinicaldiagnostics.com" TargetMode="External"/><Relationship Id="rId6" Type="http://schemas.openxmlformats.org/officeDocument/2006/relationships/hyperlink" Target="tel:(+1)%20800%20421%203311" TargetMode="External"/><Relationship Id="rId11" Type="http://schemas.openxmlformats.org/officeDocument/2006/relationships/hyperlink" Target="https://www.fda.gov/media/137541/download" TargetMode="External"/><Relationship Id="rId5" Type="http://schemas.openxmlformats.org/officeDocument/2006/relationships/hyperlink" Target="mailto:US-CustomerService@orthoclinicaldiagnostics.com" TargetMode="External"/><Relationship Id="rId15" Type="http://schemas.openxmlformats.org/officeDocument/2006/relationships/hyperlink" Target="https://www.fda.gov/media/137605/download" TargetMode="External"/><Relationship Id="rId10" Type="http://schemas.openxmlformats.org/officeDocument/2006/relationships/hyperlink" Target="mailto:TechSupportUSSD-Redmond@bio-rad.com" TargetMode="External"/><Relationship Id="rId4" Type="http://schemas.openxmlformats.org/officeDocument/2006/relationships/hyperlink" Target="mailto:TechService@HardyDiagnostics.com" TargetMode="External"/><Relationship Id="rId9" Type="http://schemas.openxmlformats.org/officeDocument/2006/relationships/hyperlink" Target="https://www.fda.gov/media/137493/download" TargetMode="External"/><Relationship Id="rId14" Type="http://schemas.openxmlformats.org/officeDocument/2006/relationships/hyperlink" Target="mailto:support@euroimmun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7740-D47E-45D2-A6CD-AD0EC9817446}">
  <dimension ref="A1:AP88"/>
  <sheetViews>
    <sheetView zoomScale="90" zoomScaleNormal="90" workbookViewId="0">
      <pane ySplit="1" topLeftCell="A68" activePane="bottomLeft" state="frozen"/>
      <selection pane="bottomLeft" activeCell="I51" sqref="I51"/>
    </sheetView>
  </sheetViews>
  <sheetFormatPr defaultColWidth="11.453125" defaultRowHeight="14.5" x14ac:dyDescent="0.35"/>
  <cols>
    <col min="1" max="1" width="28.453125" style="23" customWidth="1"/>
    <col min="2" max="2" width="34.1796875" style="23" bestFit="1" customWidth="1"/>
    <col min="3" max="3" width="26.453125" style="23" customWidth="1"/>
    <col min="4" max="4" width="24.453125" style="23" customWidth="1"/>
    <col min="5" max="5" width="34.1796875" style="23" customWidth="1"/>
    <col min="6" max="6" width="16.453125" style="23" customWidth="1"/>
    <col min="7" max="7" width="21.453125" style="23" customWidth="1"/>
    <col min="8" max="8" width="19.453125" style="23" customWidth="1"/>
    <col min="9" max="9" width="24.453125" style="23" customWidth="1"/>
    <col min="10" max="10" width="18.1796875" style="23" customWidth="1"/>
    <col min="11" max="11" width="30.453125" style="23" customWidth="1"/>
    <col min="12" max="12" width="19" style="36" customWidth="1"/>
    <col min="13" max="13" width="19" style="23" customWidth="1"/>
    <col min="14" max="14" width="24.453125" style="23" customWidth="1"/>
    <col min="15" max="24" width="17.453125" style="23" customWidth="1"/>
    <col min="25" max="25" width="20.1796875" style="23" customWidth="1"/>
    <col min="26" max="27" width="17.453125" style="23" customWidth="1"/>
    <col min="28" max="28" width="12.81640625" style="23" customWidth="1"/>
    <col min="29" max="29" width="19.453125" style="23" customWidth="1"/>
    <col min="30" max="31" width="16" style="23" customWidth="1"/>
    <col min="32" max="32" width="24.453125" style="23" customWidth="1"/>
    <col min="33" max="33" width="16" style="23" customWidth="1"/>
    <col min="34" max="34" width="11.453125" style="23" customWidth="1"/>
    <col min="35" max="36" width="11.453125" style="23"/>
    <col min="37" max="37" width="15.1796875" style="4" customWidth="1"/>
    <col min="38" max="38" width="19.1796875" style="47" customWidth="1"/>
    <col min="39" max="42" width="11.453125" style="47"/>
    <col min="43" max="16384" width="11.453125" style="23"/>
  </cols>
  <sheetData>
    <row r="1" spans="1:42" s="22" customFormat="1" ht="58" x14ac:dyDescent="0.35">
      <c r="A1" s="17" t="s">
        <v>0</v>
      </c>
      <c r="B1" s="18" t="s">
        <v>1</v>
      </c>
      <c r="C1" s="3" t="s">
        <v>2</v>
      </c>
      <c r="D1" s="21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6" t="s">
        <v>10</v>
      </c>
      <c r="L1" s="13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3" t="s">
        <v>36</v>
      </c>
      <c r="AL1" s="46" t="s">
        <v>37</v>
      </c>
      <c r="AM1" s="46" t="s">
        <v>38</v>
      </c>
      <c r="AN1" s="46" t="s">
        <v>39</v>
      </c>
      <c r="AO1" s="46" t="s">
        <v>40</v>
      </c>
      <c r="AP1" s="46" t="s">
        <v>41</v>
      </c>
    </row>
    <row r="2" spans="1:42" ht="100.5" customHeight="1" x14ac:dyDescent="0.35">
      <c r="A2" s="23" t="s">
        <v>42</v>
      </c>
      <c r="B2" s="23" t="s">
        <v>43</v>
      </c>
      <c r="C2" s="23" t="s">
        <v>44</v>
      </c>
      <c r="D2" s="24" t="s">
        <v>45</v>
      </c>
      <c r="E2" s="5" t="s">
        <v>46</v>
      </c>
      <c r="F2" s="23" t="s">
        <v>47</v>
      </c>
      <c r="G2" s="23" t="s">
        <v>48</v>
      </c>
      <c r="H2" s="23" t="s">
        <v>49</v>
      </c>
      <c r="I2" s="23" t="s">
        <v>49</v>
      </c>
      <c r="J2" s="23" t="s">
        <v>50</v>
      </c>
      <c r="K2" s="24" t="s">
        <v>51</v>
      </c>
      <c r="L2" s="36" t="s">
        <v>42</v>
      </c>
      <c r="M2" s="26" t="s">
        <v>52</v>
      </c>
      <c r="N2" s="23" t="s">
        <v>53</v>
      </c>
      <c r="O2" s="23" t="s">
        <v>54</v>
      </c>
      <c r="P2" s="23" t="s">
        <v>55</v>
      </c>
      <c r="Q2" s="23" t="s">
        <v>56</v>
      </c>
      <c r="R2" s="23">
        <v>13217</v>
      </c>
      <c r="AB2" s="23" t="s">
        <v>57</v>
      </c>
      <c r="AC2" s="23" t="s">
        <v>58</v>
      </c>
      <c r="AF2" s="23">
        <v>48</v>
      </c>
      <c r="AG2" s="23">
        <v>100</v>
      </c>
      <c r="AK2" s="4" t="s">
        <v>59</v>
      </c>
    </row>
    <row r="3" spans="1:42" ht="58" x14ac:dyDescent="0.35">
      <c r="A3" s="23" t="s">
        <v>60</v>
      </c>
      <c r="B3" s="23" t="s">
        <v>61</v>
      </c>
      <c r="C3" s="23" t="s">
        <v>62</v>
      </c>
      <c r="D3" s="5" t="s">
        <v>63</v>
      </c>
      <c r="E3" s="23" t="s">
        <v>64</v>
      </c>
      <c r="F3" s="23" t="s">
        <v>47</v>
      </c>
      <c r="G3" s="23" t="s">
        <v>65</v>
      </c>
      <c r="H3" s="23" t="s">
        <v>49</v>
      </c>
      <c r="I3" s="23" t="s">
        <v>49</v>
      </c>
      <c r="J3" s="23" t="s">
        <v>66</v>
      </c>
      <c r="K3" s="23" t="s">
        <v>67</v>
      </c>
      <c r="M3" s="23" t="s">
        <v>68</v>
      </c>
      <c r="N3" s="23" t="s">
        <v>69</v>
      </c>
      <c r="O3" s="23" t="s">
        <v>70</v>
      </c>
      <c r="P3" s="23" t="s">
        <v>71</v>
      </c>
      <c r="Q3" s="23" t="s">
        <v>72</v>
      </c>
      <c r="R3" s="23">
        <v>8873</v>
      </c>
      <c r="AK3" s="4" t="s">
        <v>59</v>
      </c>
    </row>
    <row r="4" spans="1:42" ht="60" customHeight="1" x14ac:dyDescent="0.35">
      <c r="A4" s="23" t="s">
        <v>73</v>
      </c>
      <c r="B4" s="23" t="s">
        <v>74</v>
      </c>
      <c r="C4" s="23" t="s">
        <v>75</v>
      </c>
      <c r="D4" s="24" t="s">
        <v>76</v>
      </c>
      <c r="E4" s="5" t="s">
        <v>77</v>
      </c>
      <c r="F4" s="23" t="s">
        <v>47</v>
      </c>
      <c r="G4" s="23" t="s">
        <v>78</v>
      </c>
      <c r="H4" s="23" t="s">
        <v>79</v>
      </c>
      <c r="I4" s="23" t="s">
        <v>79</v>
      </c>
      <c r="J4" s="23" t="s">
        <v>80</v>
      </c>
      <c r="K4" s="24" t="s">
        <v>81</v>
      </c>
      <c r="M4" s="23" t="s">
        <v>82</v>
      </c>
      <c r="N4" s="23" t="s">
        <v>83</v>
      </c>
      <c r="O4" s="23" t="s">
        <v>84</v>
      </c>
      <c r="P4" s="23" t="s">
        <v>85</v>
      </c>
      <c r="Q4" s="23" t="s">
        <v>72</v>
      </c>
      <c r="R4" s="23">
        <v>4074</v>
      </c>
      <c r="AB4" s="23" t="s">
        <v>86</v>
      </c>
      <c r="AC4" s="23" t="s">
        <v>87</v>
      </c>
      <c r="AE4" s="23" t="s">
        <v>88</v>
      </c>
      <c r="AF4" s="23">
        <v>1</v>
      </c>
      <c r="AK4" s="4" t="s">
        <v>59</v>
      </c>
    </row>
    <row r="5" spans="1:42" ht="43.5" x14ac:dyDescent="0.35">
      <c r="A5" s="23" t="s">
        <v>89</v>
      </c>
      <c r="B5" s="23" t="s">
        <v>90</v>
      </c>
      <c r="C5" s="23" t="s">
        <v>91</v>
      </c>
      <c r="D5" s="24" t="s">
        <v>92</v>
      </c>
      <c r="E5" s="5" t="s">
        <v>93</v>
      </c>
      <c r="F5" s="23" t="s">
        <v>47</v>
      </c>
      <c r="G5" s="23" t="s">
        <v>94</v>
      </c>
      <c r="H5" s="23" t="s">
        <v>49</v>
      </c>
      <c r="I5" s="23" t="s">
        <v>79</v>
      </c>
      <c r="J5" s="23" t="s">
        <v>95</v>
      </c>
      <c r="K5" s="24" t="s">
        <v>96</v>
      </c>
      <c r="L5" s="36" t="s">
        <v>97</v>
      </c>
      <c r="M5" s="23" t="s">
        <v>98</v>
      </c>
      <c r="N5" s="23" t="s">
        <v>99</v>
      </c>
      <c r="O5" s="23" t="s">
        <v>100</v>
      </c>
      <c r="P5" s="23" t="s">
        <v>101</v>
      </c>
      <c r="Q5" s="23" t="s">
        <v>72</v>
      </c>
      <c r="R5" s="23">
        <v>60018</v>
      </c>
      <c r="AB5" s="23" t="s">
        <v>102</v>
      </c>
      <c r="AC5" s="23" t="s">
        <v>103</v>
      </c>
      <c r="AF5" s="23">
        <v>96</v>
      </c>
      <c r="AG5" s="23">
        <v>96</v>
      </c>
    </row>
    <row r="6" spans="1:42" ht="108.75" customHeight="1" x14ac:dyDescent="0.35">
      <c r="A6" s="23" t="s">
        <v>97</v>
      </c>
      <c r="B6" s="23" t="s">
        <v>104</v>
      </c>
      <c r="C6" s="23" t="s">
        <v>105</v>
      </c>
      <c r="D6" s="24" t="s">
        <v>106</v>
      </c>
      <c r="E6" s="35" t="s">
        <v>107</v>
      </c>
      <c r="F6" s="23" t="s">
        <v>47</v>
      </c>
      <c r="G6" s="23" t="s">
        <v>108</v>
      </c>
      <c r="H6" s="23" t="s">
        <v>49</v>
      </c>
      <c r="I6" s="23" t="s">
        <v>79</v>
      </c>
      <c r="J6" s="23" t="s">
        <v>109</v>
      </c>
      <c r="K6" s="24" t="s">
        <v>96</v>
      </c>
      <c r="L6" s="36" t="s">
        <v>97</v>
      </c>
      <c r="M6" s="23" t="s">
        <v>98</v>
      </c>
      <c r="N6" s="23" t="s">
        <v>99</v>
      </c>
      <c r="O6" s="23" t="s">
        <v>100</v>
      </c>
      <c r="P6" s="23" t="s">
        <v>101</v>
      </c>
      <c r="Q6" s="23" t="s">
        <v>72</v>
      </c>
      <c r="R6" s="23">
        <v>60018</v>
      </c>
      <c r="AB6" s="23" t="s">
        <v>102</v>
      </c>
      <c r="AC6" s="23" t="s">
        <v>110</v>
      </c>
      <c r="AF6" s="23" t="s">
        <v>111</v>
      </c>
      <c r="AG6" s="23">
        <v>192</v>
      </c>
    </row>
    <row r="7" spans="1:42" ht="72.5" x14ac:dyDescent="0.35">
      <c r="A7" s="23" t="s">
        <v>112</v>
      </c>
      <c r="B7" s="23" t="s">
        <v>113</v>
      </c>
      <c r="C7" s="23" t="s">
        <v>114</v>
      </c>
      <c r="D7" s="23" t="s">
        <v>115</v>
      </c>
      <c r="E7" s="5" t="s">
        <v>116</v>
      </c>
      <c r="F7" s="23" t="s">
        <v>47</v>
      </c>
      <c r="G7" s="23" t="s">
        <v>48</v>
      </c>
      <c r="H7" s="23" t="s">
        <v>49</v>
      </c>
      <c r="I7" s="23" t="s">
        <v>49</v>
      </c>
      <c r="J7" s="23">
        <v>821005</v>
      </c>
      <c r="K7" s="24" t="s">
        <v>117</v>
      </c>
      <c r="M7" s="23" t="s">
        <v>118</v>
      </c>
      <c r="N7" s="23" t="s">
        <v>119</v>
      </c>
      <c r="O7" s="23" t="s">
        <v>120</v>
      </c>
      <c r="P7" s="23" t="s">
        <v>121</v>
      </c>
      <c r="Q7" s="23" t="s">
        <v>122</v>
      </c>
      <c r="R7" s="23">
        <v>43064</v>
      </c>
      <c r="AB7" s="23" t="s">
        <v>123</v>
      </c>
      <c r="AC7" s="23" t="s">
        <v>115</v>
      </c>
      <c r="AG7" s="23">
        <v>384</v>
      </c>
    </row>
    <row r="8" spans="1:42" ht="74.5" customHeight="1" x14ac:dyDescent="0.35">
      <c r="A8" s="23" t="s">
        <v>124</v>
      </c>
      <c r="B8" s="23" t="s">
        <v>125</v>
      </c>
      <c r="C8" s="23" t="s">
        <v>126</v>
      </c>
      <c r="D8" s="5" t="s">
        <v>127</v>
      </c>
      <c r="E8" s="5" t="s">
        <v>128</v>
      </c>
      <c r="F8" s="23" t="s">
        <v>47</v>
      </c>
      <c r="G8" s="23" t="s">
        <v>129</v>
      </c>
      <c r="H8" s="23" t="s">
        <v>49</v>
      </c>
      <c r="I8" s="23" t="s">
        <v>49</v>
      </c>
      <c r="J8" s="23" t="s">
        <v>130</v>
      </c>
      <c r="K8" s="23" t="s">
        <v>131</v>
      </c>
      <c r="M8" s="23" t="s">
        <v>132</v>
      </c>
      <c r="N8" s="23" t="s">
        <v>133</v>
      </c>
      <c r="O8" s="23" t="s">
        <v>134</v>
      </c>
      <c r="P8" s="23" t="s">
        <v>135</v>
      </c>
      <c r="Q8" s="23" t="s">
        <v>72</v>
      </c>
      <c r="R8" s="23">
        <v>90670</v>
      </c>
    </row>
    <row r="9" spans="1:42" ht="69" customHeight="1" x14ac:dyDescent="0.35">
      <c r="A9" s="23" t="s">
        <v>136</v>
      </c>
      <c r="B9" s="23" t="s">
        <v>137</v>
      </c>
      <c r="C9" s="23" t="s">
        <v>138</v>
      </c>
      <c r="D9" s="5" t="s">
        <v>139</v>
      </c>
      <c r="E9" s="5" t="s">
        <v>140</v>
      </c>
      <c r="F9" s="23" t="s">
        <v>47</v>
      </c>
      <c r="G9" s="23" t="s">
        <v>48</v>
      </c>
      <c r="H9" s="23" t="s">
        <v>49</v>
      </c>
      <c r="I9" s="23" t="s">
        <v>49</v>
      </c>
      <c r="J9" s="23" t="s">
        <v>141</v>
      </c>
      <c r="K9" s="24" t="s">
        <v>142</v>
      </c>
      <c r="L9" s="36" t="s">
        <v>143</v>
      </c>
      <c r="M9" s="23" t="s">
        <v>144</v>
      </c>
      <c r="N9" s="23" t="s">
        <v>145</v>
      </c>
      <c r="O9" s="23" t="s">
        <v>146</v>
      </c>
      <c r="P9" s="23" t="s">
        <v>147</v>
      </c>
      <c r="Q9" s="23" t="s">
        <v>72</v>
      </c>
      <c r="R9" s="23">
        <v>11790</v>
      </c>
      <c r="AB9" s="23" t="s">
        <v>148</v>
      </c>
      <c r="AC9" s="23" t="s">
        <v>149</v>
      </c>
      <c r="AF9" s="23">
        <v>96</v>
      </c>
      <c r="AG9" s="23" t="s">
        <v>150</v>
      </c>
    </row>
    <row r="10" spans="1:42" ht="85.5" customHeight="1" x14ac:dyDescent="0.35">
      <c r="A10" s="23" t="s">
        <v>151</v>
      </c>
      <c r="B10" s="23" t="s">
        <v>152</v>
      </c>
      <c r="C10" s="23" t="s">
        <v>153</v>
      </c>
      <c r="D10" s="23" t="s">
        <v>154</v>
      </c>
      <c r="E10" s="24" t="s">
        <v>155</v>
      </c>
      <c r="F10" s="23" t="s">
        <v>47</v>
      </c>
      <c r="G10" s="23" t="s">
        <v>156</v>
      </c>
      <c r="H10" s="23" t="s">
        <v>49</v>
      </c>
      <c r="I10" s="23" t="s">
        <v>79</v>
      </c>
      <c r="J10" s="23" t="s">
        <v>157</v>
      </c>
      <c r="K10" s="24" t="s">
        <v>158</v>
      </c>
      <c r="M10" s="23" t="s">
        <v>159</v>
      </c>
      <c r="N10" s="23" t="s">
        <v>160</v>
      </c>
      <c r="O10" s="23" t="s">
        <v>161</v>
      </c>
      <c r="P10" s="23" t="s">
        <v>135</v>
      </c>
      <c r="Q10" s="23" t="s">
        <v>72</v>
      </c>
      <c r="R10" s="23">
        <v>94043</v>
      </c>
      <c r="AB10" s="23" t="s">
        <v>162</v>
      </c>
      <c r="AC10" s="24" t="s">
        <v>154</v>
      </c>
      <c r="AE10" s="23" t="s">
        <v>163</v>
      </c>
      <c r="AF10" s="23">
        <v>94</v>
      </c>
      <c r="AG10" s="23">
        <v>100</v>
      </c>
      <c r="AH10" s="23" t="s">
        <v>164</v>
      </c>
    </row>
    <row r="11" spans="1:42" ht="90.75" customHeight="1" x14ac:dyDescent="0.35">
      <c r="A11" s="23" t="s">
        <v>165</v>
      </c>
      <c r="B11" s="23" t="s">
        <v>166</v>
      </c>
      <c r="C11" s="23" t="s">
        <v>167</v>
      </c>
      <c r="D11" s="5" t="s">
        <v>168</v>
      </c>
      <c r="E11" s="5" t="s">
        <v>169</v>
      </c>
      <c r="F11" s="23" t="s">
        <v>47</v>
      </c>
      <c r="G11" s="23" t="s">
        <v>48</v>
      </c>
      <c r="H11" s="23" t="s">
        <v>49</v>
      </c>
      <c r="I11" s="23" t="s">
        <v>79</v>
      </c>
      <c r="J11" s="23" t="s">
        <v>170</v>
      </c>
      <c r="K11" s="23" t="s">
        <v>171</v>
      </c>
      <c r="M11" s="23" t="s">
        <v>172</v>
      </c>
      <c r="N11" s="23" t="s">
        <v>173</v>
      </c>
      <c r="O11" s="23" t="s">
        <v>174</v>
      </c>
      <c r="P11" s="23" t="s">
        <v>175</v>
      </c>
      <c r="Q11" s="23" t="s">
        <v>72</v>
      </c>
      <c r="R11" s="23">
        <v>21152</v>
      </c>
      <c r="AB11" s="23" t="s">
        <v>176</v>
      </c>
      <c r="AC11" s="23" t="s">
        <v>177</v>
      </c>
      <c r="AG11" s="23">
        <v>24</v>
      </c>
    </row>
    <row r="12" spans="1:42" ht="90.75" customHeight="1" x14ac:dyDescent="0.35">
      <c r="A12" s="23" t="s">
        <v>178</v>
      </c>
      <c r="B12" s="23" t="s">
        <v>179</v>
      </c>
      <c r="C12" s="23" t="s">
        <v>167</v>
      </c>
      <c r="D12" s="5" t="s">
        <v>180</v>
      </c>
      <c r="E12" s="5" t="s">
        <v>181</v>
      </c>
      <c r="F12" s="23" t="s">
        <v>47</v>
      </c>
      <c r="G12" s="23" t="s">
        <v>48</v>
      </c>
      <c r="H12" s="23" t="s">
        <v>49</v>
      </c>
      <c r="I12" s="23" t="s">
        <v>79</v>
      </c>
      <c r="J12" s="23">
        <v>444213</v>
      </c>
      <c r="K12" s="23" t="s">
        <v>171</v>
      </c>
      <c r="M12" s="23" t="s">
        <v>172</v>
      </c>
      <c r="N12" s="23" t="s">
        <v>173</v>
      </c>
      <c r="O12" s="23" t="s">
        <v>174</v>
      </c>
      <c r="P12" s="23" t="s">
        <v>175</v>
      </c>
      <c r="Q12" s="23" t="s">
        <v>72</v>
      </c>
      <c r="R12" s="23">
        <v>21152</v>
      </c>
    </row>
    <row r="13" spans="1:42" ht="69" customHeight="1" x14ac:dyDescent="0.35">
      <c r="A13" s="23" t="s">
        <v>182</v>
      </c>
      <c r="B13" s="23" t="s">
        <v>183</v>
      </c>
      <c r="C13" s="23" t="s">
        <v>184</v>
      </c>
      <c r="D13" s="24" t="s">
        <v>185</v>
      </c>
      <c r="E13" s="5" t="s">
        <v>186</v>
      </c>
      <c r="F13" s="23" t="s">
        <v>47</v>
      </c>
      <c r="G13" s="23" t="s">
        <v>187</v>
      </c>
      <c r="H13" s="23" t="s">
        <v>49</v>
      </c>
      <c r="I13" s="23" t="s">
        <v>49</v>
      </c>
      <c r="J13" s="23" t="s">
        <v>188</v>
      </c>
      <c r="K13" s="23" t="s">
        <v>189</v>
      </c>
      <c r="M13" s="23" t="s">
        <v>190</v>
      </c>
      <c r="N13" s="23" t="s">
        <v>191</v>
      </c>
      <c r="O13" s="23" t="s">
        <v>192</v>
      </c>
      <c r="P13" s="23" t="s">
        <v>193</v>
      </c>
      <c r="Q13" s="23" t="s">
        <v>72</v>
      </c>
      <c r="R13" s="23">
        <v>2142</v>
      </c>
      <c r="AB13" s="23" t="s">
        <v>194</v>
      </c>
      <c r="AC13" s="23" t="s">
        <v>195</v>
      </c>
      <c r="AG13" s="23" t="s">
        <v>196</v>
      </c>
    </row>
    <row r="14" spans="1:42" ht="91" customHeight="1" x14ac:dyDescent="0.35">
      <c r="A14" s="23" t="s">
        <v>197</v>
      </c>
      <c r="B14" s="23" t="s">
        <v>198</v>
      </c>
      <c r="C14" s="23" t="s">
        <v>199</v>
      </c>
      <c r="D14" s="5" t="s">
        <v>200</v>
      </c>
      <c r="E14" s="5" t="s">
        <v>201</v>
      </c>
      <c r="F14" s="23" t="s">
        <v>47</v>
      </c>
      <c r="G14" s="23" t="s">
        <v>202</v>
      </c>
      <c r="H14" s="23" t="s">
        <v>49</v>
      </c>
      <c r="I14" s="23" t="s">
        <v>49</v>
      </c>
      <c r="J14" s="33" t="s">
        <v>203</v>
      </c>
      <c r="K14" s="5" t="s">
        <v>204</v>
      </c>
      <c r="M14" s="33" t="s">
        <v>205</v>
      </c>
      <c r="N14" s="4" t="s">
        <v>206</v>
      </c>
      <c r="O14" s="23" t="s">
        <v>207</v>
      </c>
      <c r="P14" s="23" t="s">
        <v>135</v>
      </c>
      <c r="Q14" s="23" t="s">
        <v>72</v>
      </c>
      <c r="R14" s="23">
        <v>92626</v>
      </c>
    </row>
    <row r="15" spans="1:42" ht="108" customHeight="1" x14ac:dyDescent="0.35">
      <c r="A15" s="23" t="s">
        <v>208</v>
      </c>
      <c r="B15" s="23" t="s">
        <v>209</v>
      </c>
      <c r="C15" s="23" t="s">
        <v>210</v>
      </c>
      <c r="D15" s="24" t="s">
        <v>211</v>
      </c>
      <c r="E15" s="5" t="s">
        <v>212</v>
      </c>
      <c r="F15" s="23" t="s">
        <v>47</v>
      </c>
      <c r="G15" s="23" t="s">
        <v>213</v>
      </c>
      <c r="H15" s="23" t="s">
        <v>49</v>
      </c>
      <c r="I15" s="23" t="s">
        <v>79</v>
      </c>
      <c r="J15" s="23" t="s">
        <v>214</v>
      </c>
      <c r="K15" s="24" t="s">
        <v>215</v>
      </c>
      <c r="L15" s="36" t="s">
        <v>208</v>
      </c>
      <c r="M15" s="23" t="s">
        <v>216</v>
      </c>
      <c r="N15" s="23" t="s">
        <v>217</v>
      </c>
      <c r="O15" s="23" t="s">
        <v>218</v>
      </c>
      <c r="P15" s="23" t="s">
        <v>219</v>
      </c>
      <c r="Q15" s="23" t="s">
        <v>72</v>
      </c>
      <c r="R15" s="23">
        <v>84107</v>
      </c>
      <c r="AB15" s="23" t="s">
        <v>220</v>
      </c>
      <c r="AC15" s="23" t="s">
        <v>221</v>
      </c>
      <c r="AF15" s="23">
        <v>1</v>
      </c>
      <c r="AG15" s="23" t="s">
        <v>222</v>
      </c>
      <c r="AH15" s="23" t="s">
        <v>164</v>
      </c>
    </row>
    <row r="16" spans="1:42" s="22" customFormat="1" ht="66" customHeight="1" x14ac:dyDescent="0.35">
      <c r="A16" s="23" t="s">
        <v>223</v>
      </c>
      <c r="B16" s="23" t="s">
        <v>224</v>
      </c>
      <c r="C16" s="23" t="s">
        <v>210</v>
      </c>
      <c r="D16" s="24" t="s">
        <v>225</v>
      </c>
      <c r="E16" s="5" t="s">
        <v>212</v>
      </c>
      <c r="F16" s="23" t="s">
        <v>47</v>
      </c>
      <c r="G16" s="23" t="s">
        <v>226</v>
      </c>
      <c r="H16" s="23" t="s">
        <v>49</v>
      </c>
      <c r="I16" s="23" t="s">
        <v>79</v>
      </c>
      <c r="J16" s="23">
        <v>423738</v>
      </c>
      <c r="K16" s="24" t="s">
        <v>227</v>
      </c>
      <c r="L16" s="36" t="s">
        <v>228</v>
      </c>
      <c r="M16" s="23" t="s">
        <v>229</v>
      </c>
      <c r="N16" s="23" t="s">
        <v>230</v>
      </c>
      <c r="O16" s="23" t="s">
        <v>218</v>
      </c>
      <c r="P16" s="23" t="s">
        <v>219</v>
      </c>
      <c r="Q16" s="23" t="s">
        <v>72</v>
      </c>
      <c r="R16" s="23">
        <v>84108</v>
      </c>
      <c r="S16" s="23"/>
      <c r="T16" s="23"/>
      <c r="U16" s="23"/>
      <c r="V16" s="23"/>
      <c r="W16" s="23"/>
      <c r="X16" s="23"/>
      <c r="Y16" s="23"/>
      <c r="Z16" s="23"/>
      <c r="AA16" s="23"/>
      <c r="AB16" s="23" t="s">
        <v>231</v>
      </c>
      <c r="AC16" s="23"/>
      <c r="AD16" s="23"/>
      <c r="AE16" s="23" t="s">
        <v>232</v>
      </c>
      <c r="AF16" s="23">
        <v>30</v>
      </c>
      <c r="AG16" s="23">
        <v>30</v>
      </c>
      <c r="AH16" s="23" t="s">
        <v>164</v>
      </c>
      <c r="AI16" s="23"/>
      <c r="AJ16" s="23"/>
      <c r="AK16" s="4"/>
      <c r="AL16" s="48"/>
      <c r="AM16" s="48"/>
      <c r="AN16" s="48"/>
      <c r="AO16" s="48"/>
      <c r="AP16" s="48"/>
    </row>
    <row r="17" spans="1:42" ht="58" x14ac:dyDescent="0.35">
      <c r="A17" s="23" t="s">
        <v>233</v>
      </c>
      <c r="B17" s="23" t="s">
        <v>234</v>
      </c>
      <c r="C17" s="23" t="s">
        <v>235</v>
      </c>
      <c r="D17" s="24" t="s">
        <v>236</v>
      </c>
      <c r="E17" s="5" t="s">
        <v>237</v>
      </c>
      <c r="F17" s="23" t="s">
        <v>47</v>
      </c>
      <c r="G17" s="23" t="s">
        <v>65</v>
      </c>
      <c r="H17" s="23" t="s">
        <v>49</v>
      </c>
      <c r="I17" s="23" t="s">
        <v>49</v>
      </c>
      <c r="J17" s="23">
        <v>423735</v>
      </c>
      <c r="K17" s="24" t="s">
        <v>238</v>
      </c>
      <c r="L17" s="36" t="s">
        <v>239</v>
      </c>
      <c r="M17" s="23" t="s">
        <v>240</v>
      </c>
      <c r="N17" s="23" t="s">
        <v>241</v>
      </c>
      <c r="O17" s="23" t="s">
        <v>242</v>
      </c>
      <c r="Q17" s="23" t="s">
        <v>243</v>
      </c>
      <c r="R17" s="23">
        <v>69280</v>
      </c>
      <c r="AB17" s="23" t="s">
        <v>244</v>
      </c>
      <c r="AF17" s="23" t="s">
        <v>245</v>
      </c>
      <c r="AG17" s="23" t="s">
        <v>246</v>
      </c>
    </row>
    <row r="18" spans="1:42" ht="130.5" x14ac:dyDescent="0.35">
      <c r="A18" s="23" t="s">
        <v>247</v>
      </c>
      <c r="B18" s="23" t="s">
        <v>248</v>
      </c>
      <c r="C18" s="23" t="s">
        <v>249</v>
      </c>
      <c r="D18" s="24" t="s">
        <v>250</v>
      </c>
      <c r="E18" s="5" t="s">
        <v>251</v>
      </c>
      <c r="F18" s="23" t="s">
        <v>47</v>
      </c>
      <c r="G18" s="23" t="s">
        <v>252</v>
      </c>
      <c r="H18" s="23" t="s">
        <v>49</v>
      </c>
      <c r="I18" s="23" t="s">
        <v>49</v>
      </c>
      <c r="J18" s="23" t="s">
        <v>253</v>
      </c>
      <c r="K18" s="24" t="s">
        <v>254</v>
      </c>
      <c r="L18" s="36" t="s">
        <v>255</v>
      </c>
      <c r="M18" s="23" t="s">
        <v>256</v>
      </c>
      <c r="N18" s="23" t="s">
        <v>257</v>
      </c>
      <c r="O18" s="23" t="s">
        <v>258</v>
      </c>
      <c r="P18" s="23" t="s">
        <v>135</v>
      </c>
      <c r="Q18" s="23" t="s">
        <v>72</v>
      </c>
      <c r="R18" s="23">
        <v>94588</v>
      </c>
      <c r="AB18" s="23" t="s">
        <v>176</v>
      </c>
      <c r="AF18" s="23">
        <v>96</v>
      </c>
      <c r="AG18" s="23">
        <v>200</v>
      </c>
    </row>
    <row r="19" spans="1:42" ht="70" customHeight="1" x14ac:dyDescent="0.35">
      <c r="A19" s="23" t="s">
        <v>259</v>
      </c>
      <c r="B19" s="23" t="s">
        <v>260</v>
      </c>
      <c r="C19" s="23" t="s">
        <v>33</v>
      </c>
      <c r="D19" s="24" t="s">
        <v>261</v>
      </c>
      <c r="E19" s="5" t="s">
        <v>262</v>
      </c>
      <c r="F19" s="23" t="s">
        <v>47</v>
      </c>
      <c r="G19" s="23" t="s">
        <v>263</v>
      </c>
      <c r="H19" s="23" t="s">
        <v>49</v>
      </c>
      <c r="I19" s="23" t="s">
        <v>49</v>
      </c>
      <c r="J19" s="23" t="s">
        <v>264</v>
      </c>
      <c r="K19" s="24" t="s">
        <v>265</v>
      </c>
      <c r="L19" s="36" t="s">
        <v>266</v>
      </c>
      <c r="N19" s="23" t="s">
        <v>267</v>
      </c>
      <c r="O19" s="23" t="s">
        <v>268</v>
      </c>
      <c r="P19" s="23" t="s">
        <v>269</v>
      </c>
      <c r="Q19" s="23" t="s">
        <v>72</v>
      </c>
      <c r="R19" s="23">
        <v>30329</v>
      </c>
      <c r="AB19" s="23" t="s">
        <v>270</v>
      </c>
      <c r="AC19" s="23" t="s">
        <v>271</v>
      </c>
      <c r="AD19" s="23">
        <v>32.5</v>
      </c>
      <c r="AF19" s="23">
        <v>20</v>
      </c>
      <c r="AG19" s="23">
        <v>1000</v>
      </c>
    </row>
    <row r="20" spans="1:42" ht="106" customHeight="1" x14ac:dyDescent="0.35">
      <c r="A20" s="23" t="s">
        <v>272</v>
      </c>
      <c r="B20" s="23" t="s">
        <v>273</v>
      </c>
      <c r="C20" s="23" t="s">
        <v>274</v>
      </c>
      <c r="D20" s="24" t="s">
        <v>275</v>
      </c>
      <c r="E20" s="5" t="s">
        <v>276</v>
      </c>
      <c r="F20" s="23" t="s">
        <v>47</v>
      </c>
      <c r="G20" s="23" t="s">
        <v>48</v>
      </c>
      <c r="H20" s="23" t="s">
        <v>79</v>
      </c>
      <c r="I20" s="23" t="s">
        <v>79</v>
      </c>
      <c r="J20" s="23" t="s">
        <v>277</v>
      </c>
      <c r="K20" s="24" t="s">
        <v>278</v>
      </c>
      <c r="L20" s="36" t="s">
        <v>279</v>
      </c>
      <c r="M20" s="23" t="s">
        <v>280</v>
      </c>
      <c r="N20" s="23" t="s">
        <v>281</v>
      </c>
      <c r="O20" s="23" t="s">
        <v>282</v>
      </c>
      <c r="P20" s="23" t="s">
        <v>135</v>
      </c>
      <c r="Q20" s="23" t="s">
        <v>72</v>
      </c>
      <c r="R20" s="23">
        <v>94089</v>
      </c>
      <c r="AB20" s="23" t="s">
        <v>283</v>
      </c>
      <c r="AC20" s="23" t="s">
        <v>284</v>
      </c>
      <c r="AF20" s="23" t="s">
        <v>111</v>
      </c>
      <c r="AG20" s="23">
        <v>10</v>
      </c>
    </row>
    <row r="21" spans="1:42" ht="72" customHeight="1" x14ac:dyDescent="0.35">
      <c r="A21" s="23" t="s">
        <v>285</v>
      </c>
      <c r="B21" s="23" t="s">
        <v>286</v>
      </c>
      <c r="C21" s="23" t="s">
        <v>287</v>
      </c>
      <c r="D21" s="5" t="s">
        <v>288</v>
      </c>
      <c r="E21" s="5" t="s">
        <v>289</v>
      </c>
      <c r="F21" s="23" t="s">
        <v>47</v>
      </c>
      <c r="G21" s="23" t="s">
        <v>65</v>
      </c>
      <c r="H21" s="23" t="s">
        <v>49</v>
      </c>
      <c r="I21" s="23" t="s">
        <v>49</v>
      </c>
      <c r="J21" s="28" t="s">
        <v>290</v>
      </c>
      <c r="K21" s="23" t="s">
        <v>291</v>
      </c>
      <c r="M21" s="23" t="s">
        <v>292</v>
      </c>
      <c r="N21" s="23" t="s">
        <v>293</v>
      </c>
      <c r="O21" s="23" t="s">
        <v>294</v>
      </c>
      <c r="P21" s="23" t="s">
        <v>135</v>
      </c>
      <c r="Q21" s="23" t="s">
        <v>72</v>
      </c>
      <c r="R21" s="23">
        <v>92008</v>
      </c>
      <c r="AH21" s="23" t="s">
        <v>164</v>
      </c>
    </row>
    <row r="22" spans="1:42" ht="70" customHeight="1" x14ac:dyDescent="0.35">
      <c r="A22" s="23" t="s">
        <v>295</v>
      </c>
      <c r="B22" s="23" t="s">
        <v>296</v>
      </c>
      <c r="C22" s="23" t="s">
        <v>297</v>
      </c>
      <c r="D22" s="24" t="s">
        <v>298</v>
      </c>
      <c r="E22" s="5" t="s">
        <v>299</v>
      </c>
      <c r="F22" s="23" t="s">
        <v>47</v>
      </c>
      <c r="G22" s="23" t="s">
        <v>300</v>
      </c>
      <c r="H22" s="23" t="s">
        <v>49</v>
      </c>
      <c r="I22" s="23" t="s">
        <v>49</v>
      </c>
      <c r="J22" s="23" t="s">
        <v>301</v>
      </c>
      <c r="K22" s="24" t="s">
        <v>302</v>
      </c>
      <c r="M22" s="28" t="s">
        <v>303</v>
      </c>
      <c r="N22" s="23" t="s">
        <v>304</v>
      </c>
      <c r="O22" s="23" t="s">
        <v>218</v>
      </c>
      <c r="P22" s="23" t="s">
        <v>219</v>
      </c>
      <c r="Q22" s="23" t="s">
        <v>72</v>
      </c>
      <c r="R22" s="23">
        <v>84109</v>
      </c>
      <c r="AB22" s="23" t="s">
        <v>86</v>
      </c>
      <c r="AC22" s="23" t="s">
        <v>305</v>
      </c>
      <c r="AH22" s="23" t="s">
        <v>164</v>
      </c>
    </row>
    <row r="23" spans="1:42" ht="29" x14ac:dyDescent="0.35">
      <c r="A23" s="23" t="s">
        <v>306</v>
      </c>
      <c r="B23" s="23" t="s">
        <v>307</v>
      </c>
      <c r="C23" s="23" t="s">
        <v>308</v>
      </c>
      <c r="D23" s="23" t="s">
        <v>309</v>
      </c>
      <c r="E23" s="23" t="s">
        <v>310</v>
      </c>
      <c r="F23" s="23" t="s">
        <v>47</v>
      </c>
      <c r="G23" s="23" t="s">
        <v>311</v>
      </c>
      <c r="H23" s="23" t="s">
        <v>79</v>
      </c>
      <c r="I23" s="23" t="s">
        <v>79</v>
      </c>
      <c r="J23" s="23" t="s">
        <v>188</v>
      </c>
      <c r="K23" s="5" t="s">
        <v>312</v>
      </c>
      <c r="M23" s="23" t="s">
        <v>313</v>
      </c>
      <c r="N23" s="23" t="s">
        <v>314</v>
      </c>
      <c r="O23" s="23" t="s">
        <v>315</v>
      </c>
      <c r="P23" s="23" t="s">
        <v>135</v>
      </c>
      <c r="Q23" s="23" t="s">
        <v>72</v>
      </c>
      <c r="R23" s="23">
        <v>92121</v>
      </c>
    </row>
    <row r="24" spans="1:42" ht="58" x14ac:dyDescent="0.35">
      <c r="A24" s="23" t="s">
        <v>316</v>
      </c>
      <c r="B24" s="23" t="s">
        <v>317</v>
      </c>
      <c r="C24" s="23" t="s">
        <v>33</v>
      </c>
      <c r="D24" s="5" t="s">
        <v>318</v>
      </c>
      <c r="E24" s="23" t="s">
        <v>319</v>
      </c>
      <c r="F24" s="23" t="s">
        <v>47</v>
      </c>
      <c r="G24" s="23" t="s">
        <v>129</v>
      </c>
      <c r="H24" s="23" t="s">
        <v>49</v>
      </c>
      <c r="I24" s="23" t="s">
        <v>49</v>
      </c>
      <c r="J24" s="23">
        <v>351251</v>
      </c>
      <c r="K24" s="23" t="s">
        <v>320</v>
      </c>
      <c r="M24" s="23" t="s">
        <v>321</v>
      </c>
      <c r="N24" s="23" t="s">
        <v>322</v>
      </c>
      <c r="O24" s="23" t="s">
        <v>323</v>
      </c>
      <c r="P24" s="23" t="s">
        <v>324</v>
      </c>
      <c r="Q24" s="23" t="s">
        <v>72</v>
      </c>
      <c r="R24" s="23">
        <v>46268</v>
      </c>
      <c r="AH24" s="23" t="s">
        <v>164</v>
      </c>
    </row>
    <row r="25" spans="1:42" s="25" customFormat="1" ht="90.75" customHeight="1" x14ac:dyDescent="0.35">
      <c r="A25" s="23" t="s">
        <v>325</v>
      </c>
      <c r="B25" s="23" t="s">
        <v>326</v>
      </c>
      <c r="C25" s="23" t="s">
        <v>327</v>
      </c>
      <c r="D25" s="5" t="s">
        <v>328</v>
      </c>
      <c r="E25" s="5" t="s">
        <v>329</v>
      </c>
      <c r="F25" s="23" t="s">
        <v>47</v>
      </c>
      <c r="G25" s="23" t="s">
        <v>330</v>
      </c>
      <c r="H25" s="23" t="s">
        <v>49</v>
      </c>
      <c r="I25" s="23" t="s">
        <v>49</v>
      </c>
      <c r="J25" s="23" t="s">
        <v>331</v>
      </c>
      <c r="K25" s="24" t="s">
        <v>332</v>
      </c>
      <c r="L25" s="36"/>
      <c r="M25" s="23" t="s">
        <v>333</v>
      </c>
      <c r="N25" s="23" t="s">
        <v>334</v>
      </c>
      <c r="O25" s="23" t="s">
        <v>335</v>
      </c>
      <c r="P25" s="23" t="s">
        <v>135</v>
      </c>
      <c r="Q25" s="23" t="s">
        <v>72</v>
      </c>
      <c r="R25" s="23">
        <v>94806</v>
      </c>
      <c r="S25" s="23"/>
      <c r="T25" s="23"/>
      <c r="U25" s="23"/>
      <c r="V25" s="23"/>
      <c r="W25" s="23"/>
      <c r="X25" s="23"/>
      <c r="Y25" s="23"/>
      <c r="Z25" s="23"/>
      <c r="AA25" s="23"/>
      <c r="AB25" s="23" t="s">
        <v>336</v>
      </c>
      <c r="AC25" s="24" t="s">
        <v>328</v>
      </c>
      <c r="AD25" s="23"/>
      <c r="AE25" s="23"/>
      <c r="AF25" s="23" t="s">
        <v>337</v>
      </c>
      <c r="AG25" s="23" t="s">
        <v>338</v>
      </c>
      <c r="AH25" s="23" t="s">
        <v>164</v>
      </c>
      <c r="AI25" s="23"/>
      <c r="AJ25" s="23"/>
      <c r="AK25" s="4"/>
      <c r="AL25" s="49"/>
      <c r="AM25" s="49"/>
      <c r="AN25" s="49"/>
      <c r="AO25" s="49"/>
      <c r="AP25" s="49"/>
    </row>
    <row r="26" spans="1:42" s="25" customFormat="1" ht="44.5" customHeight="1" x14ac:dyDescent="0.35">
      <c r="A26" s="23" t="s">
        <v>339</v>
      </c>
      <c r="B26" s="23" t="s">
        <v>340</v>
      </c>
      <c r="C26" s="23" t="s">
        <v>341</v>
      </c>
      <c r="D26" s="24" t="s">
        <v>342</v>
      </c>
      <c r="E26" s="5" t="s">
        <v>343</v>
      </c>
      <c r="F26" s="23" t="s">
        <v>47</v>
      </c>
      <c r="G26" s="23" t="s">
        <v>344</v>
      </c>
      <c r="H26" s="23" t="s">
        <v>49</v>
      </c>
      <c r="I26" s="23" t="s">
        <v>79</v>
      </c>
      <c r="J26" s="23" t="s">
        <v>345</v>
      </c>
      <c r="K26" s="24" t="s">
        <v>346</v>
      </c>
      <c r="L26" s="36" t="s">
        <v>339</v>
      </c>
      <c r="M26" s="23" t="s">
        <v>347</v>
      </c>
      <c r="N26" s="23" t="s">
        <v>348</v>
      </c>
      <c r="O26" s="23" t="s">
        <v>349</v>
      </c>
      <c r="P26" s="23" t="s">
        <v>135</v>
      </c>
      <c r="Q26" s="23" t="s">
        <v>72</v>
      </c>
      <c r="R26" s="23">
        <v>90630</v>
      </c>
      <c r="S26" s="23"/>
      <c r="T26" s="23"/>
      <c r="U26" s="23"/>
      <c r="V26" s="23"/>
      <c r="W26" s="23"/>
      <c r="X26" s="23"/>
      <c r="Y26" s="23"/>
      <c r="Z26" s="23"/>
      <c r="AA26" s="23"/>
      <c r="AB26" s="23" t="s">
        <v>350</v>
      </c>
      <c r="AC26" s="23" t="s">
        <v>351</v>
      </c>
      <c r="AD26" s="23"/>
      <c r="AE26" s="23"/>
      <c r="AF26" s="23">
        <v>8</v>
      </c>
      <c r="AG26" s="23">
        <v>24</v>
      </c>
      <c r="AH26" s="23"/>
      <c r="AI26" s="23"/>
      <c r="AJ26" s="23"/>
      <c r="AK26" s="4"/>
      <c r="AL26" s="49"/>
      <c r="AM26" s="49"/>
      <c r="AN26" s="49"/>
      <c r="AO26" s="49"/>
      <c r="AP26" s="49"/>
    </row>
    <row r="27" spans="1:42" s="25" customFormat="1" ht="58" x14ac:dyDescent="0.35">
      <c r="A27" s="23" t="s">
        <v>352</v>
      </c>
      <c r="B27" s="23" t="s">
        <v>353</v>
      </c>
      <c r="C27" s="23" t="s">
        <v>354</v>
      </c>
      <c r="D27" s="5" t="s">
        <v>355</v>
      </c>
      <c r="E27" s="5" t="s">
        <v>356</v>
      </c>
      <c r="F27" s="23" t="s">
        <v>47</v>
      </c>
      <c r="G27" s="23" t="s">
        <v>129</v>
      </c>
      <c r="H27" s="23" t="s">
        <v>49</v>
      </c>
      <c r="I27" s="23" t="s">
        <v>49</v>
      </c>
      <c r="J27" s="23" t="s">
        <v>357</v>
      </c>
      <c r="K27" s="23" t="s">
        <v>358</v>
      </c>
      <c r="L27" s="36"/>
      <c r="M27" s="23" t="s">
        <v>359</v>
      </c>
      <c r="N27" s="23" t="s">
        <v>360</v>
      </c>
      <c r="O27" s="23" t="s">
        <v>361</v>
      </c>
      <c r="P27" s="23" t="s">
        <v>71</v>
      </c>
      <c r="Q27" s="23" t="s">
        <v>72</v>
      </c>
      <c r="R27" s="23">
        <v>7046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 t="s">
        <v>164</v>
      </c>
      <c r="AI27" s="23"/>
      <c r="AJ27" s="23"/>
      <c r="AK27" s="4"/>
      <c r="AL27" s="49"/>
      <c r="AM27" s="49"/>
      <c r="AN27" s="49"/>
      <c r="AO27" s="49"/>
      <c r="AP27" s="49"/>
    </row>
    <row r="28" spans="1:42" s="25" customFormat="1" ht="72.5" x14ac:dyDescent="0.35">
      <c r="A28" s="23" t="s">
        <v>362</v>
      </c>
      <c r="B28" s="23" t="s">
        <v>363</v>
      </c>
      <c r="C28" s="23" t="s">
        <v>33</v>
      </c>
      <c r="D28" s="24" t="s">
        <v>364</v>
      </c>
      <c r="E28" s="5" t="s">
        <v>365</v>
      </c>
      <c r="F28" s="23" t="s">
        <v>47</v>
      </c>
      <c r="G28" s="23" t="s">
        <v>65</v>
      </c>
      <c r="H28" s="23" t="s">
        <v>49</v>
      </c>
      <c r="I28" s="23" t="s">
        <v>49</v>
      </c>
      <c r="J28" s="23">
        <v>11416302</v>
      </c>
      <c r="K28" s="24" t="s">
        <v>366</v>
      </c>
      <c r="L28" s="36"/>
      <c r="M28" s="28" t="s">
        <v>367</v>
      </c>
      <c r="N28" s="23" t="s">
        <v>368</v>
      </c>
      <c r="O28" s="23" t="s">
        <v>369</v>
      </c>
      <c r="P28" s="23"/>
      <c r="Q28" s="23" t="s">
        <v>370</v>
      </c>
      <c r="R28" s="23" t="s">
        <v>371</v>
      </c>
      <c r="S28" s="23"/>
      <c r="T28" s="23"/>
      <c r="U28" s="23"/>
      <c r="V28" s="23"/>
      <c r="W28" s="23"/>
      <c r="X28" s="23"/>
      <c r="Y28" s="23"/>
      <c r="Z28" s="23"/>
      <c r="AA28" s="23"/>
      <c r="AB28" s="23" t="s">
        <v>372</v>
      </c>
      <c r="AC28" s="23"/>
      <c r="AD28" s="23"/>
      <c r="AE28" s="23"/>
      <c r="AF28" s="23">
        <v>96</v>
      </c>
      <c r="AG28" s="23">
        <v>96</v>
      </c>
      <c r="AH28" s="23"/>
      <c r="AI28" s="23"/>
      <c r="AJ28" s="23"/>
      <c r="AK28" s="4"/>
      <c r="AL28" s="49"/>
      <c r="AM28" s="49"/>
      <c r="AN28" s="49"/>
      <c r="AO28" s="49"/>
      <c r="AP28" s="49"/>
    </row>
    <row r="29" spans="1:42" s="25" customFormat="1" ht="72.5" x14ac:dyDescent="0.35">
      <c r="A29" s="23" t="s">
        <v>373</v>
      </c>
      <c r="B29" s="23" t="s">
        <v>374</v>
      </c>
      <c r="C29" s="23" t="s">
        <v>33</v>
      </c>
      <c r="D29" s="23" t="s">
        <v>375</v>
      </c>
      <c r="E29" s="5" t="s">
        <v>376</v>
      </c>
      <c r="F29" s="23" t="s">
        <v>47</v>
      </c>
      <c r="G29" s="23" t="s">
        <v>377</v>
      </c>
      <c r="H29" s="23" t="s">
        <v>49</v>
      </c>
      <c r="I29" s="23" t="s">
        <v>49</v>
      </c>
      <c r="J29" s="23" t="s">
        <v>378</v>
      </c>
      <c r="K29" s="23" t="s">
        <v>379</v>
      </c>
      <c r="L29" s="36"/>
      <c r="M29" s="23" t="s">
        <v>380</v>
      </c>
      <c r="N29" s="23" t="s">
        <v>381</v>
      </c>
      <c r="O29" s="23" t="s">
        <v>382</v>
      </c>
      <c r="P29" s="23" t="s">
        <v>71</v>
      </c>
      <c r="Q29" s="23" t="s">
        <v>383</v>
      </c>
      <c r="R29" s="23">
        <v>8540</v>
      </c>
      <c r="S29" s="23"/>
      <c r="T29" s="23"/>
      <c r="U29" s="23"/>
      <c r="V29" s="23"/>
      <c r="W29" s="23"/>
      <c r="X29" s="23"/>
      <c r="Y29" s="23"/>
      <c r="Z29" s="23"/>
      <c r="AA29" s="23"/>
      <c r="AB29" s="23" t="s">
        <v>384</v>
      </c>
      <c r="AC29" s="23" t="s">
        <v>375</v>
      </c>
      <c r="AD29" s="23"/>
      <c r="AE29" s="23"/>
      <c r="AF29" s="23"/>
      <c r="AG29" s="23" t="s">
        <v>385</v>
      </c>
      <c r="AH29" s="23" t="s">
        <v>164</v>
      </c>
      <c r="AI29" s="23"/>
      <c r="AJ29" s="23"/>
      <c r="AK29" s="4"/>
      <c r="AL29" s="49"/>
      <c r="AM29" s="49"/>
      <c r="AN29" s="49"/>
      <c r="AO29" s="49"/>
      <c r="AP29" s="49"/>
    </row>
    <row r="30" spans="1:42" s="25" customFormat="1" ht="58" x14ac:dyDescent="0.35">
      <c r="A30" s="23" t="s">
        <v>386</v>
      </c>
      <c r="B30" s="23" t="s">
        <v>387</v>
      </c>
      <c r="C30" s="23" t="s">
        <v>388</v>
      </c>
      <c r="D30" s="5" t="s">
        <v>389</v>
      </c>
      <c r="E30" s="5" t="s">
        <v>390</v>
      </c>
      <c r="F30" s="23" t="s">
        <v>47</v>
      </c>
      <c r="G30" s="23" t="s">
        <v>65</v>
      </c>
      <c r="H30" s="23" t="s">
        <v>49</v>
      </c>
      <c r="I30" s="23" t="s">
        <v>49</v>
      </c>
      <c r="J30" s="23" t="s">
        <v>391</v>
      </c>
      <c r="K30" s="23" t="s">
        <v>392</v>
      </c>
      <c r="L30" s="36"/>
      <c r="M30" s="28" t="s">
        <v>393</v>
      </c>
      <c r="N30" s="4" t="s">
        <v>394</v>
      </c>
      <c r="O30" s="23" t="s">
        <v>395</v>
      </c>
      <c r="P30" s="23"/>
      <c r="Q30" s="23" t="s">
        <v>56</v>
      </c>
      <c r="R30" s="34" t="s">
        <v>396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4"/>
      <c r="AL30" s="49"/>
      <c r="AM30" s="49"/>
      <c r="AN30" s="49"/>
      <c r="AO30" s="49"/>
      <c r="AP30" s="49"/>
    </row>
    <row r="31" spans="1:42" s="25" customFormat="1" ht="73.5" customHeight="1" x14ac:dyDescent="0.35">
      <c r="A31" s="23" t="s">
        <v>397</v>
      </c>
      <c r="B31" s="23" t="s">
        <v>398</v>
      </c>
      <c r="C31" s="23" t="s">
        <v>33</v>
      </c>
      <c r="D31" s="5" t="s">
        <v>399</v>
      </c>
      <c r="E31" s="5" t="s">
        <v>400</v>
      </c>
      <c r="F31" s="23" t="s">
        <v>47</v>
      </c>
      <c r="G31" s="23" t="s">
        <v>401</v>
      </c>
      <c r="H31" s="23" t="s">
        <v>49</v>
      </c>
      <c r="I31" s="23" t="s">
        <v>49</v>
      </c>
      <c r="J31" s="33" t="s">
        <v>402</v>
      </c>
      <c r="K31" s="23" t="s">
        <v>403</v>
      </c>
      <c r="L31" s="36"/>
      <c r="M31" s="34" t="s">
        <v>404</v>
      </c>
      <c r="N31" s="23" t="s">
        <v>405</v>
      </c>
      <c r="O31" s="23" t="s">
        <v>406</v>
      </c>
      <c r="P31" s="23" t="s">
        <v>407</v>
      </c>
      <c r="Q31" s="23" t="s">
        <v>56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4"/>
      <c r="AL31" s="49"/>
      <c r="AM31" s="49"/>
      <c r="AN31" s="49"/>
      <c r="AO31" s="49"/>
      <c r="AP31" s="49"/>
    </row>
    <row r="32" spans="1:42" s="25" customFormat="1" ht="73" customHeight="1" x14ac:dyDescent="0.35">
      <c r="A32" s="23" t="s">
        <v>408</v>
      </c>
      <c r="B32" s="23" t="s">
        <v>409</v>
      </c>
      <c r="C32" s="23" t="s">
        <v>33</v>
      </c>
      <c r="D32" s="5" t="s">
        <v>410</v>
      </c>
      <c r="E32" s="23" t="s">
        <v>411</v>
      </c>
      <c r="F32" s="23" t="s">
        <v>47</v>
      </c>
      <c r="G32" s="23" t="s">
        <v>156</v>
      </c>
      <c r="H32" s="23" t="s">
        <v>49</v>
      </c>
      <c r="I32" s="23" t="s">
        <v>49</v>
      </c>
      <c r="J32" s="23" t="s">
        <v>412</v>
      </c>
      <c r="K32" s="23" t="s">
        <v>413</v>
      </c>
      <c r="L32" s="36"/>
      <c r="M32" s="23" t="s">
        <v>414</v>
      </c>
      <c r="N32" s="23" t="s">
        <v>415</v>
      </c>
      <c r="O32" s="23" t="s">
        <v>416</v>
      </c>
      <c r="P32" s="23"/>
      <c r="Q32" s="23" t="s">
        <v>383</v>
      </c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 t="s">
        <v>164</v>
      </c>
      <c r="AI32" s="23"/>
      <c r="AJ32" s="23"/>
      <c r="AK32" s="4"/>
      <c r="AL32" s="49"/>
      <c r="AM32" s="49"/>
      <c r="AN32" s="49"/>
      <c r="AO32" s="49"/>
      <c r="AP32" s="49"/>
    </row>
    <row r="33" spans="1:42" s="25" customFormat="1" ht="72" customHeight="1" x14ac:dyDescent="0.35">
      <c r="A33" s="23" t="s">
        <v>417</v>
      </c>
      <c r="B33" s="23" t="s">
        <v>418</v>
      </c>
      <c r="C33" s="23" t="s">
        <v>419</v>
      </c>
      <c r="D33" s="24" t="s">
        <v>420</v>
      </c>
      <c r="E33" s="5" t="s">
        <v>421</v>
      </c>
      <c r="F33" s="23" t="s">
        <v>47</v>
      </c>
      <c r="G33" s="23" t="s">
        <v>422</v>
      </c>
      <c r="H33" s="23" t="s">
        <v>79</v>
      </c>
      <c r="I33" s="23" t="s">
        <v>79</v>
      </c>
      <c r="J33" s="23" t="s">
        <v>423</v>
      </c>
      <c r="K33" s="24" t="s">
        <v>424</v>
      </c>
      <c r="L33" s="36" t="s">
        <v>425</v>
      </c>
      <c r="M33" s="23" t="s">
        <v>426</v>
      </c>
      <c r="N33" s="23" t="s">
        <v>427</v>
      </c>
      <c r="O33" s="23" t="s">
        <v>294</v>
      </c>
      <c r="P33" s="23" t="s">
        <v>135</v>
      </c>
      <c r="Q33" s="23" t="s">
        <v>72</v>
      </c>
      <c r="R33" s="23">
        <v>92008</v>
      </c>
      <c r="S33" s="23"/>
      <c r="T33" s="23"/>
      <c r="U33" s="23"/>
      <c r="V33" s="23"/>
      <c r="W33" s="23"/>
      <c r="X33" s="23"/>
      <c r="Y33" s="23"/>
      <c r="Z33" s="23"/>
      <c r="AA33" s="23"/>
      <c r="AB33" s="23" t="s">
        <v>428</v>
      </c>
      <c r="AC33" s="23" t="s">
        <v>429</v>
      </c>
      <c r="AD33" s="23"/>
      <c r="AE33" s="23"/>
      <c r="AF33" s="23" t="s">
        <v>430</v>
      </c>
      <c r="AG33" s="23">
        <v>12</v>
      </c>
      <c r="AH33" s="23"/>
      <c r="AI33" s="23"/>
      <c r="AJ33" s="23"/>
      <c r="AK33" s="4"/>
      <c r="AL33" s="49"/>
      <c r="AM33" s="49"/>
      <c r="AN33" s="49"/>
      <c r="AO33" s="49"/>
      <c r="AP33" s="49"/>
    </row>
    <row r="34" spans="1:42" s="25" customFormat="1" ht="73" customHeight="1" x14ac:dyDescent="0.35">
      <c r="A34" s="23" t="s">
        <v>431</v>
      </c>
      <c r="B34" s="23" t="s">
        <v>432</v>
      </c>
      <c r="C34" s="23" t="s">
        <v>33</v>
      </c>
      <c r="D34" s="23" t="s">
        <v>433</v>
      </c>
      <c r="E34" s="24" t="s">
        <v>434</v>
      </c>
      <c r="F34" s="23" t="s">
        <v>47</v>
      </c>
      <c r="G34" s="23" t="s">
        <v>94</v>
      </c>
      <c r="H34" s="23" t="s">
        <v>49</v>
      </c>
      <c r="I34" s="23" t="s">
        <v>49</v>
      </c>
      <c r="J34" s="23" t="s">
        <v>435</v>
      </c>
      <c r="K34" s="24" t="s">
        <v>436</v>
      </c>
      <c r="L34" s="36"/>
      <c r="M34" s="23" t="s">
        <v>437</v>
      </c>
      <c r="N34" s="23" t="s">
        <v>438</v>
      </c>
      <c r="O34" s="23" t="s">
        <v>439</v>
      </c>
      <c r="P34" s="23" t="s">
        <v>440</v>
      </c>
      <c r="Q34" s="23" t="s">
        <v>72</v>
      </c>
      <c r="R34" s="23">
        <v>85282</v>
      </c>
      <c r="S34" s="23"/>
      <c r="T34" s="23"/>
      <c r="U34" s="23"/>
      <c r="V34" s="23"/>
      <c r="W34" s="23"/>
      <c r="X34" s="23"/>
      <c r="Y34" s="23"/>
      <c r="Z34" s="23"/>
      <c r="AA34" s="23"/>
      <c r="AB34" s="23" t="s">
        <v>441</v>
      </c>
      <c r="AC34" s="24" t="s">
        <v>433</v>
      </c>
      <c r="AD34" s="23"/>
      <c r="AE34" s="23" t="s">
        <v>442</v>
      </c>
      <c r="AF34" s="23" t="s">
        <v>337</v>
      </c>
      <c r="AG34" s="23" t="s">
        <v>443</v>
      </c>
      <c r="AH34" s="23"/>
      <c r="AI34" s="23"/>
      <c r="AJ34" s="23"/>
      <c r="AK34" s="4"/>
      <c r="AL34" s="49"/>
      <c r="AM34" s="49"/>
      <c r="AN34" s="49"/>
      <c r="AO34" s="49"/>
      <c r="AP34" s="49"/>
    </row>
    <row r="35" spans="1:42" s="25" customFormat="1" ht="73" customHeight="1" x14ac:dyDescent="0.35">
      <c r="A35" s="23" t="s">
        <v>444</v>
      </c>
      <c r="B35" s="23" t="s">
        <v>445</v>
      </c>
      <c r="C35" s="23" t="s">
        <v>446</v>
      </c>
      <c r="D35" s="23" t="s">
        <v>447</v>
      </c>
      <c r="E35" s="5" t="s">
        <v>448</v>
      </c>
      <c r="F35" s="23" t="s">
        <v>47</v>
      </c>
      <c r="G35" s="23" t="s">
        <v>156</v>
      </c>
      <c r="H35" s="23" t="s">
        <v>49</v>
      </c>
      <c r="I35" s="23" t="s">
        <v>49</v>
      </c>
      <c r="J35" s="23" t="s">
        <v>449</v>
      </c>
      <c r="K35" s="24" t="s">
        <v>450</v>
      </c>
      <c r="L35" s="36" t="s">
        <v>444</v>
      </c>
      <c r="M35" s="23" t="s">
        <v>451</v>
      </c>
      <c r="N35" s="23" t="s">
        <v>452</v>
      </c>
      <c r="O35" s="23" t="s">
        <v>315</v>
      </c>
      <c r="P35" s="23" t="s">
        <v>135</v>
      </c>
      <c r="Q35" s="23" t="s">
        <v>72</v>
      </c>
      <c r="R35" s="23">
        <v>92121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4"/>
      <c r="AD35" s="23"/>
      <c r="AE35" s="23"/>
      <c r="AF35" s="23"/>
      <c r="AG35" s="23"/>
      <c r="AH35" s="23"/>
      <c r="AI35" s="23"/>
      <c r="AJ35" s="23"/>
      <c r="AK35" s="4"/>
      <c r="AL35" s="49"/>
      <c r="AM35" s="49"/>
      <c r="AN35" s="49"/>
      <c r="AO35" s="49"/>
      <c r="AP35" s="49"/>
    </row>
    <row r="36" spans="1:42" ht="122.5" customHeight="1" x14ac:dyDescent="0.35">
      <c r="A36" s="23" t="s">
        <v>444</v>
      </c>
      <c r="B36" s="23" t="s">
        <v>453</v>
      </c>
      <c r="C36" s="23" t="s">
        <v>454</v>
      </c>
      <c r="D36" s="24" t="s">
        <v>455</v>
      </c>
      <c r="E36" s="5" t="s">
        <v>448</v>
      </c>
      <c r="F36" s="23" t="s">
        <v>47</v>
      </c>
      <c r="G36" s="23" t="s">
        <v>456</v>
      </c>
      <c r="H36" s="23" t="s">
        <v>49</v>
      </c>
      <c r="I36" s="23" t="s">
        <v>49</v>
      </c>
      <c r="J36" s="23" t="s">
        <v>457</v>
      </c>
      <c r="K36" s="24" t="s">
        <v>450</v>
      </c>
      <c r="L36" s="36" t="s">
        <v>444</v>
      </c>
      <c r="M36" s="23" t="s">
        <v>451</v>
      </c>
      <c r="N36" s="23" t="s">
        <v>452</v>
      </c>
      <c r="O36" s="23" t="s">
        <v>315</v>
      </c>
      <c r="P36" s="23" t="s">
        <v>135</v>
      </c>
      <c r="Q36" s="23" t="s">
        <v>72</v>
      </c>
      <c r="R36" s="23">
        <v>92121</v>
      </c>
      <c r="AB36" s="23" t="s">
        <v>458</v>
      </c>
      <c r="AC36" s="23" t="s">
        <v>459</v>
      </c>
      <c r="AF36" s="23">
        <v>96</v>
      </c>
      <c r="AG36" s="23">
        <v>500</v>
      </c>
      <c r="AH36" s="23" t="s">
        <v>164</v>
      </c>
    </row>
    <row r="37" spans="1:42" ht="87" x14ac:dyDescent="0.35">
      <c r="A37" s="23" t="s">
        <v>460</v>
      </c>
      <c r="B37" s="23" t="s">
        <v>461</v>
      </c>
      <c r="C37" s="23" t="s">
        <v>462</v>
      </c>
      <c r="D37" s="24" t="s">
        <v>463</v>
      </c>
      <c r="E37" s="5" t="s">
        <v>464</v>
      </c>
      <c r="F37" s="23" t="s">
        <v>47</v>
      </c>
      <c r="G37" s="23" t="s">
        <v>129</v>
      </c>
      <c r="H37" s="23" t="s">
        <v>49</v>
      </c>
      <c r="I37" s="23" t="s">
        <v>79</v>
      </c>
      <c r="J37" s="23" t="s">
        <v>465</v>
      </c>
      <c r="K37" s="24" t="s">
        <v>466</v>
      </c>
      <c r="L37" s="36" t="s">
        <v>460</v>
      </c>
      <c r="M37" s="23" t="s">
        <v>467</v>
      </c>
      <c r="N37" s="23" t="s">
        <v>468</v>
      </c>
      <c r="O37" s="23" t="s">
        <v>315</v>
      </c>
      <c r="P37" s="23" t="s">
        <v>135</v>
      </c>
      <c r="Q37" s="23" t="s">
        <v>72</v>
      </c>
      <c r="R37" s="23">
        <v>92121</v>
      </c>
      <c r="AB37" s="23" t="s">
        <v>194</v>
      </c>
      <c r="AC37" s="23" t="s">
        <v>469</v>
      </c>
      <c r="AE37" s="23" t="s">
        <v>470</v>
      </c>
      <c r="AG37" s="23" t="s">
        <v>111</v>
      </c>
      <c r="AH37" s="23" t="s">
        <v>164</v>
      </c>
    </row>
    <row r="38" spans="1:42" ht="43.5" x14ac:dyDescent="0.35">
      <c r="A38" s="23" t="s">
        <v>460</v>
      </c>
      <c r="B38" s="23" t="s">
        <v>471</v>
      </c>
      <c r="C38" s="23" t="s">
        <v>462</v>
      </c>
      <c r="D38" s="5" t="s">
        <v>472</v>
      </c>
      <c r="E38" s="23" t="s">
        <v>464</v>
      </c>
      <c r="F38" s="23" t="s">
        <v>47</v>
      </c>
      <c r="G38" s="23" t="s">
        <v>473</v>
      </c>
      <c r="H38" s="23" t="s">
        <v>49</v>
      </c>
      <c r="I38" s="23" t="s">
        <v>79</v>
      </c>
      <c r="J38" s="4" t="s">
        <v>474</v>
      </c>
      <c r="K38" s="24" t="s">
        <v>466</v>
      </c>
      <c r="L38" s="36" t="s">
        <v>460</v>
      </c>
      <c r="M38" s="23" t="s">
        <v>467</v>
      </c>
      <c r="N38" s="23" t="s">
        <v>468</v>
      </c>
      <c r="O38" s="23" t="s">
        <v>315</v>
      </c>
      <c r="P38" s="23" t="s">
        <v>135</v>
      </c>
      <c r="Q38" s="23" t="s">
        <v>72</v>
      </c>
      <c r="R38" s="23">
        <v>92121</v>
      </c>
    </row>
    <row r="39" spans="1:42" ht="85" customHeight="1" x14ac:dyDescent="0.35">
      <c r="A39" s="23" t="s">
        <v>475</v>
      </c>
      <c r="B39" s="23" t="s">
        <v>476</v>
      </c>
      <c r="C39" s="23" t="s">
        <v>477</v>
      </c>
      <c r="D39" s="23" t="s">
        <v>478</v>
      </c>
      <c r="E39" s="23" t="s">
        <v>479</v>
      </c>
      <c r="F39" s="23" t="s">
        <v>47</v>
      </c>
      <c r="G39" s="23" t="s">
        <v>129</v>
      </c>
      <c r="H39" s="23" t="s">
        <v>49</v>
      </c>
      <c r="I39" s="23" t="s">
        <v>49</v>
      </c>
      <c r="J39" s="23" t="s">
        <v>480</v>
      </c>
      <c r="K39" s="5" t="s">
        <v>481</v>
      </c>
      <c r="M39" s="23" t="s">
        <v>482</v>
      </c>
      <c r="N39" s="23" t="s">
        <v>483</v>
      </c>
      <c r="O39" s="23" t="s">
        <v>315</v>
      </c>
      <c r="P39" s="23" t="s">
        <v>135</v>
      </c>
      <c r="Q39" s="23" t="s">
        <v>72</v>
      </c>
      <c r="R39" s="23">
        <v>92122</v>
      </c>
      <c r="AH39" s="23" t="s">
        <v>164</v>
      </c>
    </row>
    <row r="40" spans="1:42" ht="69" customHeight="1" x14ac:dyDescent="0.35">
      <c r="A40" s="23" t="s">
        <v>484</v>
      </c>
      <c r="B40" s="23" t="s">
        <v>485</v>
      </c>
      <c r="C40" s="23" t="s">
        <v>33</v>
      </c>
      <c r="D40" s="24" t="s">
        <v>486</v>
      </c>
      <c r="E40" s="5" t="s">
        <v>487</v>
      </c>
      <c r="F40" s="23" t="s">
        <v>47</v>
      </c>
      <c r="G40" s="23" t="s">
        <v>488</v>
      </c>
      <c r="H40" s="23" t="s">
        <v>49</v>
      </c>
      <c r="I40" s="23" t="s">
        <v>49</v>
      </c>
      <c r="K40" s="24" t="s">
        <v>489</v>
      </c>
      <c r="M40" s="23" t="s">
        <v>490</v>
      </c>
      <c r="N40" s="23" t="s">
        <v>491</v>
      </c>
      <c r="O40" s="23" t="s">
        <v>492</v>
      </c>
      <c r="P40" s="23" t="s">
        <v>493</v>
      </c>
      <c r="Q40" s="23" t="s">
        <v>72</v>
      </c>
      <c r="R40" s="23">
        <v>98109</v>
      </c>
      <c r="AB40" s="23" t="s">
        <v>494</v>
      </c>
      <c r="AC40" s="23" t="s">
        <v>495</v>
      </c>
      <c r="AG40" s="23">
        <v>48</v>
      </c>
    </row>
    <row r="41" spans="1:42" ht="69" customHeight="1" x14ac:dyDescent="0.35">
      <c r="A41" s="23" t="s">
        <v>496</v>
      </c>
      <c r="B41" s="23" t="s">
        <v>497</v>
      </c>
      <c r="C41" s="23" t="s">
        <v>498</v>
      </c>
      <c r="D41" s="23" t="s">
        <v>499</v>
      </c>
      <c r="E41" s="23" t="s">
        <v>500</v>
      </c>
      <c r="F41" s="23" t="s">
        <v>47</v>
      </c>
      <c r="G41" s="23" t="s">
        <v>377</v>
      </c>
      <c r="H41" s="23" t="s">
        <v>49</v>
      </c>
      <c r="I41" s="23" t="s">
        <v>49</v>
      </c>
      <c r="J41" s="23" t="s">
        <v>501</v>
      </c>
      <c r="K41" s="23" t="s">
        <v>502</v>
      </c>
      <c r="M41" s="28" t="s">
        <v>503</v>
      </c>
      <c r="N41" s="23" t="s">
        <v>504</v>
      </c>
      <c r="O41" s="23" t="s">
        <v>505</v>
      </c>
      <c r="P41" s="23" t="s">
        <v>506</v>
      </c>
      <c r="Q41" s="23" t="s">
        <v>383</v>
      </c>
      <c r="R41" s="23">
        <v>225300</v>
      </c>
    </row>
    <row r="42" spans="1:42" ht="68.5" customHeight="1" x14ac:dyDescent="0.35">
      <c r="A42" s="23" t="s">
        <v>507</v>
      </c>
      <c r="B42" s="23" t="s">
        <v>508</v>
      </c>
      <c r="C42" s="23" t="s">
        <v>509</v>
      </c>
      <c r="D42" s="24" t="s">
        <v>510</v>
      </c>
      <c r="E42" s="5" t="s">
        <v>511</v>
      </c>
      <c r="F42" s="23" t="s">
        <v>47</v>
      </c>
      <c r="G42" s="23" t="s">
        <v>512</v>
      </c>
      <c r="H42" s="23" t="s">
        <v>49</v>
      </c>
      <c r="I42" s="23" t="s">
        <v>49</v>
      </c>
      <c r="J42" s="23" t="s">
        <v>513</v>
      </c>
      <c r="K42" s="24" t="s">
        <v>514</v>
      </c>
      <c r="L42" s="36" t="s">
        <v>515</v>
      </c>
      <c r="M42" s="23" t="s">
        <v>516</v>
      </c>
      <c r="N42" s="23" t="s">
        <v>517</v>
      </c>
      <c r="O42" s="23" t="s">
        <v>518</v>
      </c>
      <c r="P42" s="23" t="s">
        <v>55</v>
      </c>
      <c r="Q42" s="23" t="s">
        <v>56</v>
      </c>
      <c r="AB42" s="23" t="s">
        <v>519</v>
      </c>
      <c r="AF42" s="23">
        <v>96</v>
      </c>
      <c r="AG42" s="23">
        <v>100</v>
      </c>
    </row>
    <row r="43" spans="1:42" ht="69" customHeight="1" x14ac:dyDescent="0.35">
      <c r="A43" s="23" t="s">
        <v>520</v>
      </c>
      <c r="B43" s="23" t="s">
        <v>521</v>
      </c>
      <c r="C43" s="23" t="s">
        <v>522</v>
      </c>
      <c r="D43" s="24" t="s">
        <v>523</v>
      </c>
      <c r="E43" s="5" t="s">
        <v>524</v>
      </c>
      <c r="F43" s="23" t="s">
        <v>47</v>
      </c>
      <c r="G43" s="23" t="s">
        <v>422</v>
      </c>
      <c r="H43" s="23" t="s">
        <v>79</v>
      </c>
      <c r="I43" s="23" t="s">
        <v>79</v>
      </c>
      <c r="J43" s="23" t="s">
        <v>525</v>
      </c>
      <c r="K43" s="24" t="s">
        <v>526</v>
      </c>
      <c r="M43" s="23" t="s">
        <v>527</v>
      </c>
      <c r="N43" s="23" t="s">
        <v>528</v>
      </c>
      <c r="O43" s="23" t="s">
        <v>529</v>
      </c>
      <c r="P43" s="23" t="s">
        <v>530</v>
      </c>
      <c r="Q43" s="23" t="s">
        <v>72</v>
      </c>
      <c r="R43" s="23">
        <v>78727</v>
      </c>
      <c r="AB43" s="23" t="s">
        <v>531</v>
      </c>
      <c r="AG43" s="23">
        <v>24</v>
      </c>
      <c r="AH43" s="23" t="s">
        <v>164</v>
      </c>
    </row>
    <row r="44" spans="1:42" ht="133" customHeight="1" x14ac:dyDescent="0.35">
      <c r="A44" s="23" t="s">
        <v>532</v>
      </c>
      <c r="B44" s="23" t="s">
        <v>533</v>
      </c>
      <c r="C44" s="23" t="s">
        <v>534</v>
      </c>
      <c r="D44" s="24" t="s">
        <v>535</v>
      </c>
      <c r="E44" s="5" t="s">
        <v>524</v>
      </c>
      <c r="F44" s="23" t="s">
        <v>47</v>
      </c>
      <c r="G44" s="23" t="s">
        <v>422</v>
      </c>
      <c r="H44" s="23" t="s">
        <v>49</v>
      </c>
      <c r="I44" s="23" t="s">
        <v>49</v>
      </c>
      <c r="K44" s="24" t="s">
        <v>526</v>
      </c>
      <c r="M44" s="23" t="s">
        <v>536</v>
      </c>
      <c r="N44" s="23" t="s">
        <v>537</v>
      </c>
      <c r="O44" s="23" t="s">
        <v>538</v>
      </c>
      <c r="P44" s="23" t="s">
        <v>539</v>
      </c>
      <c r="Q44" s="23" t="s">
        <v>540</v>
      </c>
      <c r="AB44" s="23" t="s">
        <v>541</v>
      </c>
      <c r="AC44" s="23" t="s">
        <v>542</v>
      </c>
    </row>
    <row r="45" spans="1:42" ht="66" customHeight="1" x14ac:dyDescent="0.35">
      <c r="A45" s="23" t="s">
        <v>543</v>
      </c>
      <c r="B45" s="23" t="s">
        <v>544</v>
      </c>
      <c r="C45" s="23" t="s">
        <v>33</v>
      </c>
      <c r="D45" s="24" t="s">
        <v>545</v>
      </c>
      <c r="E45" s="5" t="s">
        <v>546</v>
      </c>
      <c r="F45" s="23" t="s">
        <v>47</v>
      </c>
      <c r="G45" s="23" t="s">
        <v>547</v>
      </c>
      <c r="H45" s="23" t="s">
        <v>49</v>
      </c>
      <c r="I45" s="23" t="s">
        <v>49</v>
      </c>
      <c r="J45" s="23" t="s">
        <v>544</v>
      </c>
      <c r="K45" s="24" t="s">
        <v>548</v>
      </c>
      <c r="M45" s="23" t="s">
        <v>549</v>
      </c>
      <c r="N45" s="23" t="s">
        <v>550</v>
      </c>
      <c r="O45" s="23" t="s">
        <v>551</v>
      </c>
      <c r="P45" s="23" t="s">
        <v>175</v>
      </c>
      <c r="Q45" s="23" t="s">
        <v>383</v>
      </c>
      <c r="R45" s="23">
        <v>20852</v>
      </c>
      <c r="AB45" s="23" t="s">
        <v>552</v>
      </c>
      <c r="AC45" s="24" t="s">
        <v>545</v>
      </c>
      <c r="AE45" s="23" t="s">
        <v>553</v>
      </c>
      <c r="AF45" s="23" t="s">
        <v>337</v>
      </c>
      <c r="AG45" s="23" t="s">
        <v>554</v>
      </c>
    </row>
    <row r="46" spans="1:42" ht="66" customHeight="1" x14ac:dyDescent="0.35">
      <c r="A46" s="23" t="s">
        <v>555</v>
      </c>
      <c r="B46" s="23" t="s">
        <v>556</v>
      </c>
      <c r="C46" s="23" t="s">
        <v>557</v>
      </c>
      <c r="D46" s="24" t="s">
        <v>558</v>
      </c>
      <c r="E46" s="5" t="s">
        <v>559</v>
      </c>
      <c r="F46" s="23" t="s">
        <v>47</v>
      </c>
      <c r="G46" s="23" t="s">
        <v>311</v>
      </c>
      <c r="H46" s="23" t="s">
        <v>79</v>
      </c>
      <c r="I46" s="23" t="s">
        <v>79</v>
      </c>
      <c r="J46" s="23" t="s">
        <v>560</v>
      </c>
      <c r="K46" s="24" t="s">
        <v>561</v>
      </c>
      <c r="L46" s="36" t="s">
        <v>562</v>
      </c>
      <c r="M46" s="23" t="s">
        <v>563</v>
      </c>
      <c r="N46" s="23" t="s">
        <v>564</v>
      </c>
      <c r="O46" s="23" t="s">
        <v>315</v>
      </c>
      <c r="P46" s="23" t="s">
        <v>135</v>
      </c>
      <c r="Q46" s="23" t="s">
        <v>72</v>
      </c>
      <c r="R46" s="23">
        <v>92121</v>
      </c>
      <c r="AB46" s="23" t="s">
        <v>49</v>
      </c>
      <c r="AC46" s="23" t="s">
        <v>565</v>
      </c>
      <c r="AF46" s="23">
        <v>1</v>
      </c>
      <c r="AG46" s="23">
        <v>25</v>
      </c>
    </row>
    <row r="47" spans="1:42" ht="64.5" customHeight="1" x14ac:dyDescent="0.35">
      <c r="A47" s="23" t="s">
        <v>566</v>
      </c>
      <c r="B47" s="23" t="s">
        <v>567</v>
      </c>
      <c r="C47" s="23" t="s">
        <v>568</v>
      </c>
      <c r="D47" s="24" t="s">
        <v>569</v>
      </c>
      <c r="E47" s="5" t="s">
        <v>570</v>
      </c>
      <c r="F47" s="23" t="s">
        <v>47</v>
      </c>
      <c r="G47" s="23" t="s">
        <v>129</v>
      </c>
      <c r="H47" s="23" t="s">
        <v>49</v>
      </c>
      <c r="I47" s="23" t="s">
        <v>79</v>
      </c>
      <c r="J47" s="23">
        <v>300800</v>
      </c>
      <c r="K47" s="23" t="s">
        <v>571</v>
      </c>
      <c r="M47" s="23" t="s">
        <v>572</v>
      </c>
      <c r="N47" s="23" t="s">
        <v>573</v>
      </c>
      <c r="O47" s="23" t="s">
        <v>574</v>
      </c>
      <c r="P47" s="23" t="s">
        <v>575</v>
      </c>
      <c r="Q47" s="23" t="s">
        <v>72</v>
      </c>
      <c r="R47" s="23">
        <v>48108</v>
      </c>
      <c r="AB47" s="23" t="s">
        <v>576</v>
      </c>
      <c r="AC47" s="23" t="s">
        <v>577</v>
      </c>
      <c r="AG47" s="23">
        <v>96</v>
      </c>
      <c r="AH47" s="23" t="s">
        <v>164</v>
      </c>
    </row>
    <row r="48" spans="1:42" ht="72.5" x14ac:dyDescent="0.35">
      <c r="A48" s="23" t="s">
        <v>578</v>
      </c>
      <c r="B48" s="23" t="s">
        <v>579</v>
      </c>
      <c r="C48" s="23" t="s">
        <v>580</v>
      </c>
      <c r="D48" s="24" t="s">
        <v>581</v>
      </c>
      <c r="E48" s="5" t="s">
        <v>582</v>
      </c>
      <c r="F48" s="23" t="s">
        <v>47</v>
      </c>
      <c r="G48" s="23" t="s">
        <v>377</v>
      </c>
      <c r="H48" s="23" t="s">
        <v>49</v>
      </c>
      <c r="I48" s="23" t="s">
        <v>49</v>
      </c>
      <c r="J48" s="23" t="s">
        <v>583</v>
      </c>
      <c r="K48" s="24" t="s">
        <v>584</v>
      </c>
      <c r="L48" s="36" t="s">
        <v>585</v>
      </c>
      <c r="M48" s="23" t="s">
        <v>586</v>
      </c>
      <c r="N48" s="23" t="s">
        <v>587</v>
      </c>
      <c r="O48" s="23" t="s">
        <v>588</v>
      </c>
      <c r="P48" s="23" t="s">
        <v>269</v>
      </c>
      <c r="Q48" s="23" t="s">
        <v>72</v>
      </c>
      <c r="R48" s="23">
        <v>30076</v>
      </c>
      <c r="AB48" s="23" t="s">
        <v>589</v>
      </c>
      <c r="AE48" s="31" t="s">
        <v>590</v>
      </c>
      <c r="AF48" s="23">
        <v>96</v>
      </c>
      <c r="AG48" s="23">
        <v>100</v>
      </c>
    </row>
    <row r="49" spans="1:34" ht="72.5" x14ac:dyDescent="0.35">
      <c r="A49" s="23" t="s">
        <v>591</v>
      </c>
      <c r="B49" s="23" t="s">
        <v>592</v>
      </c>
      <c r="C49" s="23" t="s">
        <v>593</v>
      </c>
      <c r="D49" s="23" t="s">
        <v>594</v>
      </c>
      <c r="E49" s="5" t="s">
        <v>595</v>
      </c>
      <c r="F49" s="23" t="s">
        <v>47</v>
      </c>
      <c r="G49" s="23" t="s">
        <v>596</v>
      </c>
      <c r="H49" s="23" t="s">
        <v>49</v>
      </c>
      <c r="I49" s="23" t="s">
        <v>49</v>
      </c>
      <c r="J49" s="23" t="s">
        <v>592</v>
      </c>
      <c r="K49" s="24" t="s">
        <v>597</v>
      </c>
      <c r="M49" s="23" t="s">
        <v>598</v>
      </c>
      <c r="N49" s="23" t="s">
        <v>599</v>
      </c>
      <c r="O49" s="23" t="s">
        <v>600</v>
      </c>
      <c r="P49" s="23" t="s">
        <v>55</v>
      </c>
      <c r="Q49" s="23" t="s">
        <v>56</v>
      </c>
      <c r="R49" s="23">
        <v>14040</v>
      </c>
      <c r="AB49" s="23" t="s">
        <v>601</v>
      </c>
      <c r="AC49" s="23" t="s">
        <v>594</v>
      </c>
      <c r="AF49" s="23" t="s">
        <v>337</v>
      </c>
      <c r="AG49" s="23">
        <v>100</v>
      </c>
    </row>
    <row r="50" spans="1:34" ht="116" x14ac:dyDescent="0.35">
      <c r="A50" s="23" t="s">
        <v>602</v>
      </c>
      <c r="B50" s="23" t="s">
        <v>603</v>
      </c>
      <c r="C50" s="23" t="s">
        <v>33</v>
      </c>
      <c r="D50" s="24" t="s">
        <v>604</v>
      </c>
      <c r="E50" s="5" t="s">
        <v>605</v>
      </c>
      <c r="F50" s="23" t="s">
        <v>47</v>
      </c>
      <c r="G50" s="23" t="s">
        <v>94</v>
      </c>
      <c r="H50" s="23" t="s">
        <v>49</v>
      </c>
      <c r="I50" s="23" t="s">
        <v>49</v>
      </c>
      <c r="J50" s="23" t="s">
        <v>606</v>
      </c>
      <c r="K50" s="24" t="s">
        <v>607</v>
      </c>
      <c r="M50" s="23" t="s">
        <v>608</v>
      </c>
      <c r="N50" s="23" t="s">
        <v>609</v>
      </c>
      <c r="O50" s="23" t="s">
        <v>529</v>
      </c>
      <c r="P50" s="23" t="s">
        <v>610</v>
      </c>
      <c r="Q50" s="23" t="s">
        <v>72</v>
      </c>
      <c r="R50" s="23">
        <v>78744</v>
      </c>
      <c r="AB50" s="23" t="s">
        <v>162</v>
      </c>
      <c r="AC50" s="23" t="s">
        <v>611</v>
      </c>
      <c r="AF50" s="23">
        <v>96</v>
      </c>
      <c r="AG50" s="23">
        <v>48</v>
      </c>
      <c r="AH50" s="23" t="s">
        <v>164</v>
      </c>
    </row>
    <row r="51" spans="1:34" ht="75.75" customHeight="1" x14ac:dyDescent="0.35">
      <c r="A51" s="23" t="s">
        <v>612</v>
      </c>
      <c r="B51" s="23" t="s">
        <v>613</v>
      </c>
      <c r="C51" s="23" t="s">
        <v>614</v>
      </c>
      <c r="D51" s="24" t="s">
        <v>615</v>
      </c>
      <c r="E51" s="5" t="s">
        <v>616</v>
      </c>
      <c r="F51" s="23" t="s">
        <v>47</v>
      </c>
      <c r="G51" s="23" t="s">
        <v>617</v>
      </c>
      <c r="H51" s="23" t="s">
        <v>49</v>
      </c>
      <c r="I51" s="23" t="s">
        <v>49</v>
      </c>
      <c r="J51" s="23" t="s">
        <v>618</v>
      </c>
      <c r="K51" s="24" t="s">
        <v>619</v>
      </c>
      <c r="L51" s="36" t="s">
        <v>620</v>
      </c>
      <c r="M51" s="23" t="s">
        <v>621</v>
      </c>
      <c r="N51" s="23" t="s">
        <v>622</v>
      </c>
      <c r="O51" s="23" t="s">
        <v>623</v>
      </c>
      <c r="Q51" s="23" t="s">
        <v>624</v>
      </c>
      <c r="R51" s="23" t="s">
        <v>625</v>
      </c>
      <c r="AB51" s="23" t="s">
        <v>194</v>
      </c>
      <c r="AC51" s="23" t="s">
        <v>626</v>
      </c>
      <c r="AF51" s="23">
        <v>96</v>
      </c>
      <c r="AG51" s="23">
        <v>96</v>
      </c>
    </row>
    <row r="52" spans="1:34" ht="43.5" x14ac:dyDescent="0.35">
      <c r="A52" s="23" t="s">
        <v>627</v>
      </c>
      <c r="B52" s="23" t="s">
        <v>628</v>
      </c>
      <c r="C52" s="23" t="s">
        <v>629</v>
      </c>
      <c r="D52" s="24" t="s">
        <v>630</v>
      </c>
      <c r="E52" s="5" t="s">
        <v>631</v>
      </c>
      <c r="F52" s="23" t="s">
        <v>47</v>
      </c>
      <c r="G52" s="23" t="s">
        <v>422</v>
      </c>
      <c r="H52" s="23" t="s">
        <v>79</v>
      </c>
      <c r="I52" s="23" t="s">
        <v>79</v>
      </c>
      <c r="J52" s="23">
        <v>691223</v>
      </c>
      <c r="K52" s="23" t="s">
        <v>632</v>
      </c>
      <c r="M52" s="23" t="s">
        <v>633</v>
      </c>
      <c r="N52" s="23" t="s">
        <v>634</v>
      </c>
      <c r="O52" s="23" t="s">
        <v>635</v>
      </c>
      <c r="P52" s="23" t="s">
        <v>175</v>
      </c>
      <c r="Q52" s="23" t="s">
        <v>72</v>
      </c>
      <c r="R52" s="23">
        <v>20874</v>
      </c>
      <c r="AB52" s="23" t="s">
        <v>636</v>
      </c>
      <c r="AC52" s="23" t="s">
        <v>351</v>
      </c>
      <c r="AF52" s="23">
        <v>1</v>
      </c>
      <c r="AG52" s="23">
        <v>6</v>
      </c>
    </row>
    <row r="53" spans="1:34" ht="58" x14ac:dyDescent="0.35">
      <c r="A53" s="23" t="s">
        <v>637</v>
      </c>
      <c r="B53" s="23" t="s">
        <v>638</v>
      </c>
      <c r="C53" s="23" t="s">
        <v>639</v>
      </c>
      <c r="D53" s="24" t="s">
        <v>640</v>
      </c>
      <c r="E53" s="5" t="s">
        <v>641</v>
      </c>
      <c r="F53" s="23" t="s">
        <v>47</v>
      </c>
      <c r="G53" s="23" t="s">
        <v>156</v>
      </c>
      <c r="H53" s="23" t="s">
        <v>49</v>
      </c>
      <c r="I53" s="23" t="s">
        <v>49</v>
      </c>
      <c r="J53" s="23" t="s">
        <v>188</v>
      </c>
      <c r="K53" s="7" t="s">
        <v>642</v>
      </c>
      <c r="L53" s="36" t="s">
        <v>637</v>
      </c>
      <c r="M53" s="23" t="s">
        <v>643</v>
      </c>
      <c r="N53" s="23" t="s">
        <v>644</v>
      </c>
      <c r="O53" s="23" t="s">
        <v>645</v>
      </c>
      <c r="P53" s="23" t="s">
        <v>646</v>
      </c>
      <c r="Q53" s="23" t="s">
        <v>72</v>
      </c>
      <c r="R53" s="23">
        <v>45701</v>
      </c>
      <c r="AB53" s="23" t="s">
        <v>194</v>
      </c>
      <c r="AC53" s="23" t="s">
        <v>647</v>
      </c>
      <c r="AF53" s="23">
        <v>96</v>
      </c>
      <c r="AG53" s="23">
        <v>96</v>
      </c>
    </row>
    <row r="54" spans="1:34" ht="58" x14ac:dyDescent="0.35">
      <c r="A54" s="23" t="s">
        <v>637</v>
      </c>
      <c r="B54" s="23" t="s">
        <v>648</v>
      </c>
      <c r="C54" s="23" t="s">
        <v>649</v>
      </c>
      <c r="D54" s="5" t="s">
        <v>650</v>
      </c>
      <c r="E54" s="5" t="s">
        <v>651</v>
      </c>
      <c r="F54" s="23" t="s">
        <v>47</v>
      </c>
      <c r="G54" s="23" t="s">
        <v>473</v>
      </c>
      <c r="H54" s="23" t="s">
        <v>49</v>
      </c>
      <c r="I54" s="23" t="s">
        <v>49</v>
      </c>
      <c r="J54" s="23" t="s">
        <v>188</v>
      </c>
      <c r="K54" s="7" t="s">
        <v>642</v>
      </c>
      <c r="L54" s="36" t="s">
        <v>637</v>
      </c>
      <c r="M54" s="23" t="s">
        <v>643</v>
      </c>
      <c r="N54" s="23" t="s">
        <v>644</v>
      </c>
      <c r="O54" s="23" t="s">
        <v>645</v>
      </c>
      <c r="P54" s="23" t="s">
        <v>646</v>
      </c>
      <c r="Q54" s="23" t="s">
        <v>72</v>
      </c>
      <c r="R54" s="23">
        <v>45701</v>
      </c>
    </row>
    <row r="55" spans="1:34" ht="58" x14ac:dyDescent="0.35">
      <c r="A55" s="23" t="s">
        <v>652</v>
      </c>
      <c r="B55" s="23" t="s">
        <v>653</v>
      </c>
      <c r="C55" s="23" t="s">
        <v>654</v>
      </c>
      <c r="D55" s="24" t="s">
        <v>655</v>
      </c>
      <c r="E55" s="5" t="s">
        <v>656</v>
      </c>
      <c r="F55" s="23" t="s">
        <v>47</v>
      </c>
      <c r="G55" s="23" t="s">
        <v>65</v>
      </c>
      <c r="H55" s="23" t="s">
        <v>49</v>
      </c>
      <c r="I55" s="23" t="s">
        <v>79</v>
      </c>
      <c r="J55" s="23" t="s">
        <v>657</v>
      </c>
      <c r="K55" s="24" t="s">
        <v>658</v>
      </c>
      <c r="L55" s="36" t="s">
        <v>659</v>
      </c>
      <c r="M55" s="23" t="s">
        <v>660</v>
      </c>
      <c r="N55" s="23" t="s">
        <v>661</v>
      </c>
      <c r="O55" s="23" t="s">
        <v>662</v>
      </c>
      <c r="P55" s="23" t="s">
        <v>147</v>
      </c>
      <c r="Q55" s="23" t="s">
        <v>72</v>
      </c>
      <c r="R55" s="23">
        <v>14850</v>
      </c>
      <c r="AB55" s="23" t="s">
        <v>663</v>
      </c>
      <c r="AF55" s="23">
        <v>24</v>
      </c>
      <c r="AG55" s="23">
        <v>24</v>
      </c>
    </row>
    <row r="56" spans="1:34" ht="43.5" x14ac:dyDescent="0.35">
      <c r="A56" s="23" t="s">
        <v>664</v>
      </c>
      <c r="B56" s="23" t="s">
        <v>665</v>
      </c>
      <c r="C56" s="23" t="s">
        <v>666</v>
      </c>
      <c r="D56" s="24" t="s">
        <v>667</v>
      </c>
      <c r="E56" s="5" t="s">
        <v>668</v>
      </c>
      <c r="F56" s="23" t="s">
        <v>47</v>
      </c>
      <c r="G56" s="23" t="s">
        <v>156</v>
      </c>
      <c r="H56" s="23" t="s">
        <v>49</v>
      </c>
      <c r="I56" s="23" t="s">
        <v>79</v>
      </c>
      <c r="J56" s="23" t="s">
        <v>669</v>
      </c>
      <c r="K56" s="23" t="s">
        <v>188</v>
      </c>
      <c r="L56" s="36" t="s">
        <v>670</v>
      </c>
      <c r="M56" s="23" t="s">
        <v>671</v>
      </c>
      <c r="N56" s="23" t="s">
        <v>672</v>
      </c>
      <c r="O56" s="23" t="s">
        <v>323</v>
      </c>
      <c r="P56" s="23" t="s">
        <v>324</v>
      </c>
      <c r="Q56" s="23" t="s">
        <v>72</v>
      </c>
      <c r="R56" s="23" t="s">
        <v>673</v>
      </c>
      <c r="AB56" s="23" t="s">
        <v>674</v>
      </c>
      <c r="AC56" s="23" t="s">
        <v>675</v>
      </c>
      <c r="AD56" s="23">
        <v>32.700000000000003</v>
      </c>
      <c r="AF56" s="23">
        <v>96</v>
      </c>
      <c r="AG56" s="23">
        <v>192</v>
      </c>
    </row>
    <row r="57" spans="1:34" ht="58" x14ac:dyDescent="0.35">
      <c r="A57" s="23" t="s">
        <v>676</v>
      </c>
      <c r="B57" s="23" t="s">
        <v>677</v>
      </c>
      <c r="C57" s="23" t="s">
        <v>114</v>
      </c>
      <c r="D57" s="23" t="s">
        <v>678</v>
      </c>
      <c r="E57" s="23" t="s">
        <v>679</v>
      </c>
      <c r="F57" s="23" t="s">
        <v>47</v>
      </c>
      <c r="G57" s="23" t="s">
        <v>65</v>
      </c>
      <c r="H57" s="23" t="s">
        <v>49</v>
      </c>
      <c r="I57" s="23" t="s">
        <v>49</v>
      </c>
      <c r="J57" s="23" t="s">
        <v>680</v>
      </c>
      <c r="K57" s="5" t="s">
        <v>681</v>
      </c>
      <c r="M57" s="23" t="s">
        <v>682</v>
      </c>
      <c r="N57" s="23" t="s">
        <v>683</v>
      </c>
      <c r="O57" s="23" t="s">
        <v>684</v>
      </c>
      <c r="P57" s="23" t="s">
        <v>135</v>
      </c>
      <c r="Q57" s="23" t="s">
        <v>72</v>
      </c>
      <c r="R57" s="23">
        <v>90069</v>
      </c>
    </row>
    <row r="58" spans="1:34" ht="43.5" x14ac:dyDescent="0.35">
      <c r="A58" s="23" t="s">
        <v>685</v>
      </c>
      <c r="B58" s="23" t="s">
        <v>686</v>
      </c>
      <c r="C58" s="23" t="s">
        <v>33</v>
      </c>
      <c r="D58" s="23" t="s">
        <v>687</v>
      </c>
      <c r="E58" s="5" t="s">
        <v>688</v>
      </c>
      <c r="F58" s="23" t="s">
        <v>47</v>
      </c>
      <c r="G58" s="23" t="s">
        <v>48</v>
      </c>
      <c r="H58" s="23" t="s">
        <v>49</v>
      </c>
      <c r="I58" s="23" t="s">
        <v>79</v>
      </c>
      <c r="J58" s="23" t="s">
        <v>689</v>
      </c>
      <c r="K58" s="24" t="s">
        <v>690</v>
      </c>
      <c r="M58" s="23" t="s">
        <v>691</v>
      </c>
      <c r="N58" s="23" t="s">
        <v>692</v>
      </c>
      <c r="O58" s="23" t="s">
        <v>693</v>
      </c>
      <c r="P58" s="23" t="s">
        <v>694</v>
      </c>
      <c r="Q58" s="23" t="s">
        <v>383</v>
      </c>
      <c r="R58" s="23">
        <v>410205</v>
      </c>
      <c r="AB58" s="23" t="s">
        <v>695</v>
      </c>
      <c r="AF58" s="23">
        <v>96</v>
      </c>
      <c r="AG58" s="23" t="s">
        <v>696</v>
      </c>
    </row>
    <row r="59" spans="1:34" ht="75.75" customHeight="1" x14ac:dyDescent="0.35">
      <c r="A59" s="23" t="s">
        <v>697</v>
      </c>
      <c r="B59" s="23" t="s">
        <v>698</v>
      </c>
      <c r="C59" s="23" t="s">
        <v>699</v>
      </c>
      <c r="D59" s="24" t="s">
        <v>700</v>
      </c>
      <c r="E59" s="5" t="s">
        <v>701</v>
      </c>
      <c r="F59" s="23" t="s">
        <v>47</v>
      </c>
      <c r="G59" s="23" t="s">
        <v>129</v>
      </c>
      <c r="H59" s="23" t="s">
        <v>49</v>
      </c>
      <c r="I59" s="23" t="s">
        <v>49</v>
      </c>
      <c r="K59" s="24" t="s">
        <v>702</v>
      </c>
      <c r="M59" s="23" t="s">
        <v>703</v>
      </c>
      <c r="N59" s="23" t="s">
        <v>704</v>
      </c>
      <c r="O59" s="23" t="s">
        <v>705</v>
      </c>
      <c r="P59" s="23" t="s">
        <v>135</v>
      </c>
      <c r="Q59" s="23" t="s">
        <v>72</v>
      </c>
      <c r="R59" s="23">
        <v>92008</v>
      </c>
      <c r="AB59" s="23" t="s">
        <v>706</v>
      </c>
      <c r="AC59" s="23" t="s">
        <v>707</v>
      </c>
    </row>
    <row r="60" spans="1:34" ht="43.5" x14ac:dyDescent="0.35">
      <c r="A60" s="23" t="s">
        <v>708</v>
      </c>
      <c r="B60" s="23" t="s">
        <v>709</v>
      </c>
      <c r="C60" s="23" t="s">
        <v>710</v>
      </c>
      <c r="D60" s="5" t="s">
        <v>711</v>
      </c>
      <c r="E60" s="5" t="s">
        <v>712</v>
      </c>
      <c r="F60" s="23" t="s">
        <v>47</v>
      </c>
      <c r="G60" s="23" t="s">
        <v>713</v>
      </c>
      <c r="H60" s="23" t="s">
        <v>49</v>
      </c>
      <c r="I60" s="23" t="s">
        <v>49</v>
      </c>
      <c r="J60" s="23" t="s">
        <v>714</v>
      </c>
      <c r="K60" s="24" t="s">
        <v>715</v>
      </c>
      <c r="M60" s="23" t="s">
        <v>716</v>
      </c>
      <c r="N60" s="23" t="s">
        <v>717</v>
      </c>
      <c r="O60" s="23" t="s">
        <v>718</v>
      </c>
      <c r="P60" s="23" t="s">
        <v>55</v>
      </c>
      <c r="Q60" s="23" t="s">
        <v>56</v>
      </c>
      <c r="R60" s="23">
        <v>16690</v>
      </c>
      <c r="AB60" s="23" t="s">
        <v>674</v>
      </c>
      <c r="AC60" s="23" t="s">
        <v>719</v>
      </c>
      <c r="AE60" s="23" t="s">
        <v>442</v>
      </c>
      <c r="AG60" s="23">
        <v>96</v>
      </c>
    </row>
    <row r="61" spans="1:34" ht="58" x14ac:dyDescent="0.35">
      <c r="A61" s="23" t="s">
        <v>720</v>
      </c>
      <c r="B61" s="23" t="s">
        <v>721</v>
      </c>
      <c r="C61" s="23" t="s">
        <v>722</v>
      </c>
      <c r="D61" s="5" t="s">
        <v>723</v>
      </c>
      <c r="E61" s="5" t="s">
        <v>724</v>
      </c>
      <c r="F61" s="23" t="s">
        <v>47</v>
      </c>
      <c r="G61" s="23" t="s">
        <v>725</v>
      </c>
      <c r="H61" s="23" t="s">
        <v>49</v>
      </c>
      <c r="I61" s="23" t="s">
        <v>49</v>
      </c>
      <c r="J61" s="33" t="s">
        <v>726</v>
      </c>
      <c r="K61" s="24" t="s">
        <v>727</v>
      </c>
      <c r="M61" s="28" t="s">
        <v>728</v>
      </c>
      <c r="N61" s="23" t="s">
        <v>729</v>
      </c>
      <c r="O61" s="23" t="s">
        <v>730</v>
      </c>
      <c r="Q61" s="23" t="s">
        <v>56</v>
      </c>
      <c r="R61" s="27">
        <v>34015</v>
      </c>
    </row>
    <row r="62" spans="1:34" ht="58" x14ac:dyDescent="0.35">
      <c r="A62" s="23" t="s">
        <v>720</v>
      </c>
      <c r="B62" s="23" t="s">
        <v>731</v>
      </c>
      <c r="C62" s="23" t="s">
        <v>722</v>
      </c>
      <c r="D62" s="24" t="s">
        <v>732</v>
      </c>
      <c r="E62" s="5" t="s">
        <v>724</v>
      </c>
      <c r="F62" s="23" t="s">
        <v>47</v>
      </c>
      <c r="G62" s="23" t="s">
        <v>725</v>
      </c>
      <c r="H62" s="23" t="s">
        <v>49</v>
      </c>
      <c r="I62" s="23" t="s">
        <v>49</v>
      </c>
      <c r="J62" s="23" t="s">
        <v>733</v>
      </c>
      <c r="K62" s="24" t="s">
        <v>727</v>
      </c>
      <c r="M62" s="28" t="s">
        <v>728</v>
      </c>
      <c r="N62" s="23" t="s">
        <v>729</v>
      </c>
      <c r="O62" s="23" t="s">
        <v>730</v>
      </c>
      <c r="Q62" s="23" t="s">
        <v>56</v>
      </c>
      <c r="R62" s="27">
        <v>34015</v>
      </c>
      <c r="Z62" s="23" t="s">
        <v>734</v>
      </c>
      <c r="AB62" s="23" t="s">
        <v>531</v>
      </c>
      <c r="AF62" s="23">
        <v>96</v>
      </c>
      <c r="AG62" s="23">
        <v>100</v>
      </c>
    </row>
    <row r="63" spans="1:34" ht="72.5" x14ac:dyDescent="0.35">
      <c r="A63" s="23" t="s">
        <v>735</v>
      </c>
      <c r="B63" s="23" t="s">
        <v>736</v>
      </c>
      <c r="C63" s="23" t="s">
        <v>114</v>
      </c>
      <c r="D63" s="5" t="s">
        <v>737</v>
      </c>
      <c r="E63" s="24" t="s">
        <v>738</v>
      </c>
      <c r="F63" s="23" t="s">
        <v>47</v>
      </c>
      <c r="G63" s="23" t="s">
        <v>739</v>
      </c>
      <c r="H63" s="23" t="s">
        <v>49</v>
      </c>
      <c r="I63" s="23" t="s">
        <v>49</v>
      </c>
      <c r="J63" s="23" t="s">
        <v>740</v>
      </c>
      <c r="K63" s="23" t="s">
        <v>741</v>
      </c>
      <c r="N63" s="23" t="s">
        <v>742</v>
      </c>
      <c r="O63" s="23" t="s">
        <v>743</v>
      </c>
      <c r="P63" s="23" t="s">
        <v>135</v>
      </c>
      <c r="Q63" s="23" t="s">
        <v>56</v>
      </c>
      <c r="R63" s="23">
        <v>94598</v>
      </c>
      <c r="AB63" s="23" t="s">
        <v>744</v>
      </c>
      <c r="AC63" s="23" t="s">
        <v>745</v>
      </c>
      <c r="AE63" s="23" t="s">
        <v>746</v>
      </c>
      <c r="AF63" s="23">
        <v>96</v>
      </c>
      <c r="AG63" s="23" t="s">
        <v>747</v>
      </c>
    </row>
    <row r="64" spans="1:34" ht="58" x14ac:dyDescent="0.35">
      <c r="A64" s="23" t="s">
        <v>748</v>
      </c>
      <c r="B64" s="23" t="s">
        <v>749</v>
      </c>
      <c r="C64" s="23" t="s">
        <v>750</v>
      </c>
      <c r="D64" s="24" t="s">
        <v>751</v>
      </c>
      <c r="E64" s="5" t="s">
        <v>752</v>
      </c>
      <c r="F64" s="23" t="s">
        <v>47</v>
      </c>
      <c r="G64" s="23" t="s">
        <v>753</v>
      </c>
      <c r="H64" s="23" t="s">
        <v>49</v>
      </c>
      <c r="I64" s="23" t="s">
        <v>49</v>
      </c>
      <c r="J64" s="23" t="s">
        <v>188</v>
      </c>
      <c r="K64" s="24" t="s">
        <v>754</v>
      </c>
      <c r="L64" s="36" t="s">
        <v>755</v>
      </c>
      <c r="M64" s="27" t="s">
        <v>756</v>
      </c>
      <c r="N64" s="23" t="s">
        <v>757</v>
      </c>
      <c r="O64" s="23" t="s">
        <v>192</v>
      </c>
      <c r="P64" s="23" t="s">
        <v>193</v>
      </c>
      <c r="Q64" s="23" t="s">
        <v>72</v>
      </c>
      <c r="R64" s="26" t="s">
        <v>758</v>
      </c>
      <c r="AB64" s="23" t="s">
        <v>759</v>
      </c>
      <c r="AE64" s="23" t="s">
        <v>760</v>
      </c>
      <c r="AF64" s="23">
        <v>384</v>
      </c>
      <c r="AG64" s="23">
        <v>33</v>
      </c>
    </row>
    <row r="65" spans="1:37" ht="72.5" x14ac:dyDescent="0.35">
      <c r="A65" s="23" t="s">
        <v>761</v>
      </c>
      <c r="B65" s="23" t="s">
        <v>762</v>
      </c>
      <c r="C65" s="23" t="s">
        <v>722</v>
      </c>
      <c r="D65" s="5" t="s">
        <v>763</v>
      </c>
      <c r="E65" s="23" t="s">
        <v>764</v>
      </c>
      <c r="F65" s="23" t="s">
        <v>47</v>
      </c>
      <c r="G65" s="23" t="s">
        <v>765</v>
      </c>
      <c r="H65" s="23" t="s">
        <v>49</v>
      </c>
      <c r="I65" s="23" t="s">
        <v>49</v>
      </c>
      <c r="J65" s="23" t="s">
        <v>188</v>
      </c>
      <c r="K65" s="23" t="s">
        <v>766</v>
      </c>
      <c r="M65" s="28" t="s">
        <v>767</v>
      </c>
      <c r="N65" s="23" t="s">
        <v>768</v>
      </c>
      <c r="O65" s="23" t="s">
        <v>769</v>
      </c>
      <c r="Q65" s="23" t="s">
        <v>56</v>
      </c>
      <c r="R65" s="23">
        <v>34014</v>
      </c>
    </row>
    <row r="66" spans="1:37" ht="58" x14ac:dyDescent="0.35">
      <c r="A66" s="23" t="s">
        <v>770</v>
      </c>
      <c r="B66" s="23" t="s">
        <v>771</v>
      </c>
      <c r="C66" s="23" t="s">
        <v>33</v>
      </c>
      <c r="D66" s="23" t="s">
        <v>772</v>
      </c>
      <c r="E66" s="23" t="s">
        <v>773</v>
      </c>
      <c r="F66" s="23" t="s">
        <v>47</v>
      </c>
      <c r="G66" s="23" t="s">
        <v>65</v>
      </c>
      <c r="H66" s="23" t="s">
        <v>49</v>
      </c>
      <c r="I66" s="23" t="s">
        <v>49</v>
      </c>
      <c r="J66" s="23">
        <v>68010</v>
      </c>
      <c r="K66" s="23" t="s">
        <v>774</v>
      </c>
      <c r="M66" s="23" t="s">
        <v>775</v>
      </c>
      <c r="N66" s="23" t="s">
        <v>776</v>
      </c>
      <c r="O66" s="23" t="s">
        <v>777</v>
      </c>
      <c r="P66" s="23" t="s">
        <v>530</v>
      </c>
      <c r="Q66" s="23" t="s">
        <v>72</v>
      </c>
      <c r="R66" s="23">
        <v>75081</v>
      </c>
    </row>
    <row r="67" spans="1:37" ht="100.5" customHeight="1" x14ac:dyDescent="0.35">
      <c r="A67" s="23" t="s">
        <v>778</v>
      </c>
      <c r="B67" s="23" t="s">
        <v>779</v>
      </c>
      <c r="C67" s="23" t="s">
        <v>780</v>
      </c>
      <c r="D67" s="24" t="s">
        <v>781</v>
      </c>
      <c r="E67" s="5" t="s">
        <v>782</v>
      </c>
      <c r="F67" s="23" t="s">
        <v>47</v>
      </c>
      <c r="G67" s="23" t="s">
        <v>65</v>
      </c>
      <c r="H67" s="23" t="s">
        <v>49</v>
      </c>
      <c r="I67" s="23" t="s">
        <v>49</v>
      </c>
      <c r="J67" s="23" t="s">
        <v>783</v>
      </c>
      <c r="K67" s="24" t="s">
        <v>784</v>
      </c>
      <c r="L67" s="36" t="s">
        <v>785</v>
      </c>
      <c r="M67" s="23" t="s">
        <v>786</v>
      </c>
      <c r="N67" s="23" t="s">
        <v>787</v>
      </c>
      <c r="O67" s="23" t="s">
        <v>294</v>
      </c>
      <c r="P67" s="23" t="s">
        <v>135</v>
      </c>
      <c r="Q67" s="23" t="s">
        <v>72</v>
      </c>
      <c r="R67" s="23">
        <v>92008</v>
      </c>
      <c r="AB67" s="23" t="s">
        <v>788</v>
      </c>
      <c r="AC67" s="23" t="s">
        <v>789</v>
      </c>
      <c r="AF67" s="23" t="s">
        <v>337</v>
      </c>
      <c r="AG67" s="23">
        <v>1000</v>
      </c>
    </row>
    <row r="68" spans="1:37" ht="58" x14ac:dyDescent="0.35">
      <c r="A68" s="23" t="s">
        <v>790</v>
      </c>
      <c r="B68" s="23" t="s">
        <v>791</v>
      </c>
      <c r="C68" s="23" t="s">
        <v>792</v>
      </c>
      <c r="D68" s="32" t="s">
        <v>793</v>
      </c>
      <c r="E68" s="24" t="s">
        <v>794</v>
      </c>
      <c r="F68" s="23" t="s">
        <v>47</v>
      </c>
      <c r="G68" s="23" t="s">
        <v>129</v>
      </c>
      <c r="H68" s="23" t="s">
        <v>49</v>
      </c>
      <c r="I68" s="23" t="s">
        <v>49</v>
      </c>
      <c r="J68" s="23" t="s">
        <v>791</v>
      </c>
      <c r="K68" s="24" t="s">
        <v>795</v>
      </c>
      <c r="M68" s="23" t="s">
        <v>796</v>
      </c>
      <c r="N68" s="23" t="s">
        <v>797</v>
      </c>
      <c r="O68" s="23" t="s">
        <v>798</v>
      </c>
      <c r="P68" s="23" t="s">
        <v>799</v>
      </c>
      <c r="Q68" s="23" t="s">
        <v>800</v>
      </c>
      <c r="R68" s="23">
        <v>43035</v>
      </c>
      <c r="S68" s="29">
        <v>507</v>
      </c>
      <c r="AB68" s="23" t="s">
        <v>801</v>
      </c>
      <c r="AC68" s="23" t="s">
        <v>793</v>
      </c>
      <c r="AE68" s="23" t="s">
        <v>802</v>
      </c>
    </row>
    <row r="69" spans="1:37" ht="72.5" x14ac:dyDescent="0.35">
      <c r="A69" s="23" t="s">
        <v>803</v>
      </c>
      <c r="B69" s="23" t="s">
        <v>804</v>
      </c>
      <c r="C69" s="23" t="s">
        <v>805</v>
      </c>
      <c r="D69" s="24" t="s">
        <v>806</v>
      </c>
      <c r="E69" s="5" t="s">
        <v>807</v>
      </c>
      <c r="F69" s="23" t="s">
        <v>47</v>
      </c>
      <c r="G69" s="23" t="s">
        <v>596</v>
      </c>
      <c r="H69" s="23" t="s">
        <v>49</v>
      </c>
      <c r="I69" s="23" t="s">
        <v>49</v>
      </c>
      <c r="J69" s="23" t="s">
        <v>808</v>
      </c>
      <c r="K69" s="24" t="s">
        <v>809</v>
      </c>
      <c r="L69" s="36" t="s">
        <v>810</v>
      </c>
      <c r="M69" s="23" t="s">
        <v>811</v>
      </c>
      <c r="N69" s="23" t="s">
        <v>812</v>
      </c>
      <c r="O69" s="23" t="s">
        <v>813</v>
      </c>
      <c r="P69" s="23" t="s">
        <v>135</v>
      </c>
      <c r="Q69" s="23" t="s">
        <v>72</v>
      </c>
      <c r="R69" s="23">
        <v>92614</v>
      </c>
      <c r="AB69" s="23" t="s">
        <v>176</v>
      </c>
      <c r="AE69" s="23" t="s">
        <v>814</v>
      </c>
      <c r="AF69" s="23">
        <v>96</v>
      </c>
      <c r="AG69" s="23">
        <v>100</v>
      </c>
    </row>
    <row r="70" spans="1:37" ht="43.5" x14ac:dyDescent="0.35">
      <c r="A70" s="23" t="s">
        <v>815</v>
      </c>
      <c r="B70" s="23" t="s">
        <v>816</v>
      </c>
      <c r="C70" s="23" t="s">
        <v>33</v>
      </c>
      <c r="D70" s="24" t="s">
        <v>817</v>
      </c>
      <c r="E70" s="23" t="s">
        <v>188</v>
      </c>
      <c r="F70" s="23" t="s">
        <v>47</v>
      </c>
      <c r="G70" s="23" t="s">
        <v>818</v>
      </c>
      <c r="H70" s="23" t="s">
        <v>49</v>
      </c>
      <c r="I70" s="23" t="s">
        <v>49</v>
      </c>
      <c r="J70" s="33" t="s">
        <v>819</v>
      </c>
      <c r="K70" s="24" t="s">
        <v>820</v>
      </c>
      <c r="N70" s="23" t="s">
        <v>821</v>
      </c>
      <c r="O70" s="23" t="s">
        <v>822</v>
      </c>
      <c r="P70" s="23" t="s">
        <v>147</v>
      </c>
      <c r="Q70" s="23" t="s">
        <v>72</v>
      </c>
      <c r="R70" s="23" t="s">
        <v>823</v>
      </c>
    </row>
    <row r="71" spans="1:37" ht="43.5" x14ac:dyDescent="0.35">
      <c r="AK71" s="4" t="s">
        <v>59</v>
      </c>
    </row>
    <row r="72" spans="1:37" ht="43.5" x14ac:dyDescent="0.35">
      <c r="AK72" s="4" t="s">
        <v>59</v>
      </c>
    </row>
    <row r="73" spans="1:37" ht="43.5" x14ac:dyDescent="0.35">
      <c r="AK73" s="4" t="s">
        <v>59</v>
      </c>
    </row>
    <row r="74" spans="1:37" ht="43.5" x14ac:dyDescent="0.35">
      <c r="AK74" s="4" t="s">
        <v>59</v>
      </c>
    </row>
    <row r="75" spans="1:37" ht="43.5" x14ac:dyDescent="0.35">
      <c r="AK75" s="4" t="s">
        <v>59</v>
      </c>
    </row>
    <row r="76" spans="1:37" ht="43.5" x14ac:dyDescent="0.35">
      <c r="AK76" s="4" t="s">
        <v>59</v>
      </c>
    </row>
    <row r="77" spans="1:37" ht="43.5" x14ac:dyDescent="0.35">
      <c r="AK77" s="4" t="s">
        <v>59</v>
      </c>
    </row>
    <row r="78" spans="1:37" ht="43.5" x14ac:dyDescent="0.35">
      <c r="AK78" s="4" t="s">
        <v>59</v>
      </c>
    </row>
    <row r="79" spans="1:37" ht="43.5" x14ac:dyDescent="0.35">
      <c r="AK79" s="4" t="s">
        <v>59</v>
      </c>
    </row>
    <row r="80" spans="1:37" ht="43.5" x14ac:dyDescent="0.35">
      <c r="AK80" s="4" t="s">
        <v>59</v>
      </c>
    </row>
    <row r="81" spans="37:37" ht="43.5" x14ac:dyDescent="0.35">
      <c r="AK81" s="4" t="s">
        <v>59</v>
      </c>
    </row>
    <row r="82" spans="37:37" ht="43.5" x14ac:dyDescent="0.35">
      <c r="AK82" s="4" t="s">
        <v>59</v>
      </c>
    </row>
    <row r="83" spans="37:37" ht="43.5" x14ac:dyDescent="0.35">
      <c r="AK83" s="4" t="s">
        <v>59</v>
      </c>
    </row>
    <row r="84" spans="37:37" ht="43.5" x14ac:dyDescent="0.35">
      <c r="AK84" s="4" t="s">
        <v>59</v>
      </c>
    </row>
    <row r="85" spans="37:37" ht="43.5" x14ac:dyDescent="0.35">
      <c r="AK85" s="4" t="s">
        <v>59</v>
      </c>
    </row>
    <row r="86" spans="37:37" ht="43.5" x14ac:dyDescent="0.35">
      <c r="AK86" s="4" t="s">
        <v>59</v>
      </c>
    </row>
    <row r="87" spans="37:37" ht="43.5" x14ac:dyDescent="0.35">
      <c r="AK87" s="4" t="s">
        <v>59</v>
      </c>
    </row>
    <row r="88" spans="37:37" ht="43.5" x14ac:dyDescent="0.35">
      <c r="AK88" s="4" t="s">
        <v>59</v>
      </c>
    </row>
  </sheetData>
  <autoFilter ref="A1:AG68" xr:uid="{62B7D65C-D02B-474F-9355-40C663BA8EF5}">
    <sortState xmlns:xlrd2="http://schemas.microsoft.com/office/spreadsheetml/2017/richdata2" ref="A2:AG69">
      <sortCondition ref="A1:A68"/>
    </sortState>
  </autoFilter>
  <hyperlinks>
    <hyperlink ref="K62" r:id="rId1" xr:uid="{DF38629F-8558-41A0-98E1-6FA6A4C7C74A}"/>
    <hyperlink ref="K58" r:id="rId2" xr:uid="{9CE7F22A-7A94-4D60-AB00-9706F765F4A9}"/>
    <hyperlink ref="K28" r:id="rId3" xr:uid="{C1EA886F-242C-4255-9FDB-8EB73EEFEE62}"/>
    <hyperlink ref="D19" r:id="rId4" xr:uid="{F914D939-A73D-4E27-80AE-D220230F09D1}"/>
    <hyperlink ref="D56" r:id="rId5" xr:uid="{8E037544-65A0-4190-A214-A4F8136DF92B}"/>
    <hyperlink ref="D67" r:id="rId6" xr:uid="{4446FD73-1FC2-4500-BD3B-1AD9F10A17BE}"/>
    <hyperlink ref="D37" r:id="rId7" xr:uid="{1A5C0CC4-98FA-42DE-9F0A-30F9A2E1F530}"/>
    <hyperlink ref="D53" r:id="rId8" xr:uid="{BF1E2BB7-87ED-4501-9C2B-D608A6E99CF1}"/>
    <hyperlink ref="D5" r:id="rId9" xr:uid="{5C82ADAE-1B8E-4DD7-9940-715485167F00}"/>
    <hyperlink ref="K5" r:id="rId10" xr:uid="{056410C9-AA72-46CF-BB40-6836491B42AD}"/>
    <hyperlink ref="K19" r:id="rId11" xr:uid="{20305223-179D-4A4D-849C-2E65E695A96A}"/>
    <hyperlink ref="K67" r:id="rId12" xr:uid="{8247B46E-53D3-462C-B677-8EB91E5604A1}"/>
    <hyperlink ref="K37" r:id="rId13" xr:uid="{B6CF1F64-321C-4A42-9BC9-532F4FCCEA7D}"/>
    <hyperlink ref="AC25" r:id="rId14" xr:uid="{651D7847-A694-4F0C-BF0B-4F8A348D77BA}"/>
    <hyperlink ref="K25" r:id="rId15" xr:uid="{EB2C14E3-7A60-4F6A-A0AD-82F11269430B}"/>
    <hyperlink ref="K50" r:id="rId16" xr:uid="{F57C1D23-0C31-446F-9C48-2E7C46F04891}"/>
    <hyperlink ref="D50" r:id="rId17" xr:uid="{C920A1BA-355C-48A1-9B84-56298E7B271F}"/>
    <hyperlink ref="AC10" r:id="rId18" xr:uid="{7AA2EB88-91CE-423D-B03F-282629628D00}"/>
    <hyperlink ref="D13" r:id="rId19" xr:uid="{F4B8B8F7-931D-4ED5-9BA6-CCECC52EDFD8}"/>
    <hyperlink ref="K10" r:id="rId20" xr:uid="{CEFFAE65-1DA2-4492-9016-2FAD05A9FB75}"/>
    <hyperlink ref="E10" r:id="rId21" xr:uid="{DAAEC5A2-7D56-4952-89FD-1DC617D5E2F0}"/>
    <hyperlink ref="AC45" r:id="rId22" xr:uid="{890A3989-F0E6-4695-A3FB-2BBBB5F63B89}"/>
    <hyperlink ref="K44" r:id="rId23" xr:uid="{8E62FB78-F22B-4244-AD70-98F04BF896DB}"/>
    <hyperlink ref="K45" r:id="rId24" xr:uid="{DC47CB76-047C-43F6-A4B3-8F92E915C882}"/>
    <hyperlink ref="D45" r:id="rId25" xr:uid="{7EACD6B5-AB94-410F-81E4-15A41FB62269}"/>
    <hyperlink ref="AC34" r:id="rId26" xr:uid="{5AAC178F-4A8B-4BEF-B3C8-C1EE936F6FE7}"/>
    <hyperlink ref="E34" r:id="rId27" display="http://www.genosensorcorp.com/COVID19 Kit.html" xr:uid="{3C43A557-C59D-432E-8F75-38D17A113CAB}"/>
    <hyperlink ref="K34" r:id="rId28" xr:uid="{4C72C8E3-6F45-4495-897C-041829F911F9}"/>
    <hyperlink ref="K33" r:id="rId29" xr:uid="{DDA8CB40-AAE4-414F-A044-8BFB8FF9CD84}"/>
    <hyperlink ref="D33" r:id="rId30" xr:uid="{53C62074-53E4-4578-BA74-DE20D2D6B541}"/>
    <hyperlink ref="D26" r:id="rId31" xr:uid="{B8181B42-DA96-489A-B641-A0618AA31887}"/>
    <hyperlink ref="D20" r:id="rId32" xr:uid="{4902D82A-14B0-4BD8-A4EA-F09842FC46D4}"/>
    <hyperlink ref="D15" r:id="rId33" xr:uid="{661CCDFE-34D7-4E28-8206-7E9943BA8178}"/>
    <hyperlink ref="D46" r:id="rId34" xr:uid="{D667B18B-CCCC-42D5-B84A-1A9D6C5945AF}"/>
    <hyperlink ref="K49" r:id="rId35" xr:uid="{B5D14828-990A-4A8F-9242-B9E3D3E1F07E}"/>
    <hyperlink ref="K68" r:id="rId36" xr:uid="{38C1BDCF-4A07-4772-941F-C4D805E41D68}"/>
    <hyperlink ref="E68" r:id="rId37" xr:uid="{7F403323-5532-44B6-8B32-F95B0FD76E11}"/>
    <hyperlink ref="S68" r:id="rId38" display="https://www.antibodies-online.com/kit/6952137/PhoenixDx+2019-nCoV+RNA+Detection+Kit/" xr:uid="{CC4B8178-248E-4359-95A4-34676C7488FB}"/>
    <hyperlink ref="D63" r:id="rId39" xr:uid="{46E51BD4-A09C-4167-925C-28308D190F95}"/>
    <hyperlink ref="K7" r:id="rId40" xr:uid="{4E48C62A-B2D7-40EF-907F-E94871421BA4}"/>
    <hyperlink ref="K60" r:id="rId41" xr:uid="{423EE842-7326-42FA-B0A9-22A7EA6B6B32}"/>
    <hyperlink ref="K17" r:id="rId42" xr:uid="{DC2D680F-3FC3-4E45-8141-0E4238F0C426}"/>
    <hyperlink ref="D64" r:id="rId43" xr:uid="{5E3E95AE-D9A8-4CCF-BE79-74816B8F361A}"/>
    <hyperlink ref="K64" r:id="rId44" xr:uid="{2803F1EF-C947-49F1-A002-3CC741D75D89}"/>
    <hyperlink ref="D48" r:id="rId45" xr:uid="{F7E95C2D-4BEF-475E-9311-557A9C3429E6}"/>
    <hyperlink ref="K48" r:id="rId46" xr:uid="{5E12866A-89C1-4DCF-A06F-0D13E01F2DA0}"/>
    <hyperlink ref="D69" r:id="rId47" xr:uid="{A27441C2-5673-4A44-BD90-6112D4C66419}"/>
    <hyperlink ref="K69" r:id="rId48" xr:uid="{F142BEEC-7C04-46E9-92C9-1184EE77F981}"/>
    <hyperlink ref="D36" r:id="rId49" xr:uid="{3E9F36B9-FF91-404E-92D5-12A259DF7A19}"/>
    <hyperlink ref="K36" r:id="rId50" xr:uid="{D90FA150-F974-4934-B55D-B33643022888}"/>
    <hyperlink ref="D6" r:id="rId51" xr:uid="{8EA922DC-EAEE-4D46-B515-843C7D7080F8}"/>
    <hyperlink ref="K6" r:id="rId52" xr:uid="{36F806E3-249A-40C9-8517-BF007195B131}"/>
    <hyperlink ref="K2" r:id="rId53" xr:uid="{E252E66F-1C07-4FB7-94CC-209CE89EADB8}"/>
    <hyperlink ref="D2" r:id="rId54" xr:uid="{47D28F6D-3D76-44CF-AD92-7EB2A36D74D6}"/>
    <hyperlink ref="D17" r:id="rId55" xr:uid="{39ECC6CD-049E-4C4B-AE90-FAF0E978D675}"/>
    <hyperlink ref="D62" r:id="rId56" xr:uid="{5842574C-CCE4-431A-8E1B-490BEDA5F9E5}"/>
    <hyperlink ref="D55" r:id="rId57" xr:uid="{1AC3407F-B063-400B-A618-05917D8366FC}"/>
    <hyperlink ref="K55" r:id="rId58" xr:uid="{3007E441-00E6-4D3D-A295-8F6EB1FC0632}"/>
    <hyperlink ref="D42" r:id="rId59" xr:uid="{44DDF9C6-15B2-457A-AEAB-04D3605F8FF0}"/>
    <hyperlink ref="K42" r:id="rId60" xr:uid="{263CE3D2-FA01-4DA7-9CF6-838B57C270BA}"/>
    <hyperlink ref="D16" r:id="rId61" xr:uid="{3FE9B50B-712C-46DF-89D5-E2C2B497D213}"/>
    <hyperlink ref="K16" r:id="rId62" xr:uid="{61B8CCEF-A67F-44CE-92ED-63F4BC5D617E}"/>
    <hyperlink ref="K18" r:id="rId63" xr:uid="{568D5F31-036B-47D2-B518-0260571CE61C}"/>
    <hyperlink ref="D18" r:id="rId64" xr:uid="{A92AABFB-E562-4B87-854D-993F45E98B70}"/>
    <hyperlink ref="D28" r:id="rId65" xr:uid="{152DF8FA-8693-4488-B0DF-EC6713F9861C}"/>
    <hyperlink ref="D44" r:id="rId66" xr:uid="{9DF38DB3-90C5-45AD-B390-860FCCF2AD91}"/>
    <hyperlink ref="D4" r:id="rId67" xr:uid="{C0357033-8EF4-4AB2-A0BF-EDD18BD1BCE0}"/>
    <hyperlink ref="K4" r:id="rId68" xr:uid="{19BA2C90-8608-4E8D-AD8F-69CA2C36DC55}"/>
    <hyperlink ref="D52" r:id="rId69" xr:uid="{323D3A61-623D-4971-A6CA-653374745C15}"/>
    <hyperlink ref="D47" r:id="rId70" xr:uid="{ACC61D48-00C9-4473-A2BE-E6ACD156F434}"/>
    <hyperlink ref="K22" r:id="rId71" xr:uid="{368297F5-6917-4BB2-ADD6-CAAB214784FB}"/>
    <hyperlink ref="D22" r:id="rId72" xr:uid="{7572FA7E-2A27-45E2-9CA0-451AF0BCF981}"/>
    <hyperlink ref="K59" r:id="rId73" xr:uid="{4978BEE9-3D04-432A-B4FB-FEBC1DA251F7}"/>
    <hyperlink ref="D59" r:id="rId74" xr:uid="{2213FE08-E892-44CC-9F8C-5EC627DE24C1}"/>
    <hyperlink ref="K43" r:id="rId75" xr:uid="{5B0B2EFF-1ECF-4D48-9F8B-1B4754C80391}"/>
    <hyperlink ref="D43" r:id="rId76" xr:uid="{A84C9BDB-D098-4C43-8DC9-1E0B7C9C50B3}"/>
    <hyperlink ref="D40" r:id="rId77" xr:uid="{25665715-65D2-422B-ADBF-8A655B5D8CB7}"/>
    <hyperlink ref="K40" r:id="rId78" xr:uid="{767D5A72-8705-48DF-9069-7785750A4E55}"/>
    <hyperlink ref="E22" r:id="rId79" xr:uid="{191FDFFC-E28D-4972-98FF-9360DF6A1F51}"/>
    <hyperlink ref="E47" r:id="rId80" xr:uid="{4C598CB5-03DD-45EF-894E-DD5B4253F6FB}"/>
    <hyperlink ref="E52" r:id="rId81" xr:uid="{B52426B3-69F2-4DE3-B6D8-D0309C7F657F}"/>
    <hyperlink ref="D60" r:id="rId82" xr:uid="{E117E75C-D99A-41ED-A8FA-0B4B401CCF8A}"/>
    <hyperlink ref="E2" r:id="rId83" xr:uid="{2B13A9E7-827D-4CB8-9A00-3CE29EF5B680}"/>
    <hyperlink ref="E4" r:id="rId84" xr:uid="{C0A7DDC1-5887-42DA-BE27-DE5161A3E196}"/>
    <hyperlink ref="E5" r:id="rId85" xr:uid="{B25550E6-A2D4-4DF6-82CC-E930728DC01D}"/>
    <hyperlink ref="E6" r:id="rId86" xr:uid="{687E1B70-5A71-463A-BA62-E8236461790E}"/>
    <hyperlink ref="E7" r:id="rId87" xr:uid="{205A0529-2126-4D69-8D06-794B230810FC}"/>
    <hyperlink ref="E9" r:id="rId88" xr:uid="{47FF97FC-A359-494B-A262-1FF373A14DEE}"/>
    <hyperlink ref="E13" r:id="rId89" xr:uid="{93E49E43-AF8B-4537-A396-1A7095382BA5}"/>
    <hyperlink ref="E18" r:id="rId90" xr:uid="{551CD27D-E4BA-453D-AD55-CEDBA3ED3E41}"/>
    <hyperlink ref="E15" r:id="rId91" xr:uid="{431AB09F-27D1-405B-9EDF-ED0F4332310C}"/>
    <hyperlink ref="E16" r:id="rId92" xr:uid="{21101D1F-8CD3-443C-8BFB-0EFFC56F0186}"/>
    <hyperlink ref="E17" r:id="rId93" xr:uid="{BCE11097-9C0E-4BFE-B159-2564EE465D4C}"/>
    <hyperlink ref="E19" r:id="rId94" xr:uid="{209532DF-4E18-413F-B9CA-EB3A45491A9B}"/>
    <hyperlink ref="E20" r:id="rId95" xr:uid="{F4FA3411-F527-4B51-A799-A646E47ABCE7}"/>
    <hyperlink ref="E25" r:id="rId96" xr:uid="{498BE571-AC63-47F8-9E28-BD9A0C1A1428}"/>
    <hyperlink ref="D25" r:id="rId97" xr:uid="{1EAD797B-C0BD-47C0-AB17-91A5A7697F8D}"/>
    <hyperlink ref="E26" r:id="rId98" xr:uid="{A1A939F8-62F4-445E-B4DE-8EBD3AD49A78}"/>
    <hyperlink ref="E28" r:id="rId99" xr:uid="{FCC94D28-9305-4436-8FE1-9B99D126D500}"/>
    <hyperlink ref="E33" r:id="rId100" xr:uid="{0D13567A-E678-4849-A207-6F536D685A04}"/>
    <hyperlink ref="E29" r:id="rId101" xr:uid="{30194D13-568F-4620-93B0-1C95C89896C3}"/>
    <hyperlink ref="E36" r:id="rId102" xr:uid="{5741EC10-CD18-470E-A016-224DB8C3CD8C}"/>
    <hyperlink ref="E37" r:id="rId103" xr:uid="{01D7A3CD-45E3-467D-9343-3F9D17A61A3B}"/>
    <hyperlink ref="E40" r:id="rId104" xr:uid="{83F65428-F3E5-4B51-B3AD-C190B019AF66}"/>
    <hyperlink ref="E42" r:id="rId105" xr:uid="{4B5B6C1B-04F1-4B70-993E-279DA74088F1}"/>
    <hyperlink ref="E43" r:id="rId106" location="molecular" display="https://www.luminexcorp.com/covid19-testing-solutions/ - molecular" xr:uid="{0F67B831-802A-47A0-8DAA-F788AF3E7348}"/>
    <hyperlink ref="E44" r:id="rId107" location="molecular" display="https://www.luminexcorp.com/covid19-testing-solutions/ - molecular" xr:uid="{27975D86-F26A-4A1E-943E-7A1A9BD0B24A}"/>
    <hyperlink ref="E45" r:id="rId108" xr:uid="{D1FE85C0-EE33-44AE-B71D-D646CB2499B2}"/>
    <hyperlink ref="E46" r:id="rId109" xr:uid="{43B2B590-C1C3-462F-88D0-1F6FD518BE14}"/>
    <hyperlink ref="E48" r:id="rId110" xr:uid="{4F031605-45B8-42DA-B3B8-3EAAB8DA6CAD}"/>
    <hyperlink ref="E49" r:id="rId111" location="row_md45" display="http://www.osanghc.com/en/products_en/molecular-diagnosis/ - row_md45" xr:uid="{490A2BA9-EC6E-4787-9232-88613E68F12B}"/>
    <hyperlink ref="E50" r:id="rId112" xr:uid="{026B3A47-2E5D-46D5-AD4B-17C740D522C0}"/>
    <hyperlink ref="E51" r:id="rId113" xr:uid="{05454B3F-4A4C-45DA-A193-383A774AEC54}"/>
    <hyperlink ref="E53" r:id="rId114" xr:uid="{A44DD862-FD11-4303-98A0-FDF6F57BDF5A}"/>
    <hyperlink ref="E55" r:id="rId115" xr:uid="{FEBBAAB7-C85A-489A-A631-BE758CE283E5}"/>
    <hyperlink ref="E56" r:id="rId116" xr:uid="{4E062316-81A9-4F1A-A0E0-6ECD086B44EB}"/>
    <hyperlink ref="E58" r:id="rId117" xr:uid="{B59611F2-B978-44A8-8D43-EBC856268B68}"/>
    <hyperlink ref="E59" r:id="rId118" xr:uid="{C334FEFE-DF17-4B28-81AB-E95E5A76EDEF}"/>
    <hyperlink ref="E60" r:id="rId119" xr:uid="{0506D9B9-9FBA-4200-863C-9C0AFB4536F1}"/>
    <hyperlink ref="D61" r:id="rId120" xr:uid="{0D3156FC-447C-49BD-9853-2296E321B565}"/>
    <hyperlink ref="K61" r:id="rId121" xr:uid="{69DC474A-7D8C-469C-89E0-7B35170A6BFE}"/>
    <hyperlink ref="E61" r:id="rId122" xr:uid="{729A691E-3449-4276-9000-3C2E5D4A5D53}"/>
    <hyperlink ref="E62" r:id="rId123" xr:uid="{F7A8A434-5964-48E6-AFE0-08D4FCFB3725}"/>
    <hyperlink ref="E64" r:id="rId124" xr:uid="{DDDCEB62-D8C2-43C5-8FB0-AD9B9E323E05}"/>
    <hyperlink ref="E67" r:id="rId125" xr:uid="{1D8A635B-E530-47F7-A0C8-F12AF0A04998}"/>
    <hyperlink ref="D68" r:id="rId126" xr:uid="{60B24C91-EDC3-4252-A5BC-CE62F8F95730}"/>
    <hyperlink ref="E69" r:id="rId127" xr:uid="{2ED6451F-3B76-4328-8F81-62CDE8892CE3}"/>
    <hyperlink ref="D31" r:id="rId128" xr:uid="{7BEB5EC2-7702-4E2D-8AF7-96B5A61C5B07}"/>
    <hyperlink ref="E31" r:id="rId129" xr:uid="{9B7B4BE9-87CE-4268-A700-BC3F579D2C5C}"/>
    <hyperlink ref="D38" r:id="rId130" xr:uid="{107AEB92-74B8-4F0B-BDC2-62FE0B4F1973}"/>
    <hyperlink ref="K38" r:id="rId131" xr:uid="{098D3F2D-2308-4A6D-B06A-C7C863A4411C}"/>
    <hyperlink ref="D54" r:id="rId132" xr:uid="{259125FF-8B19-40B9-8613-02C53B3128E6}"/>
    <hyperlink ref="E54" r:id="rId133" xr:uid="{D880092A-FC66-473B-AA63-7CF91644196F}"/>
    <hyperlink ref="K53" r:id="rId134" display="mailto:customerservice@quidel.com" xr:uid="{BEBB35C2-269C-45DB-B427-04501021A286}"/>
    <hyperlink ref="K54" r:id="rId135" display="mailto:customerservice@quidel.com" xr:uid="{E6F44BEE-FF07-4644-A8C8-4F7CC0DC010D}"/>
    <hyperlink ref="D14" r:id="rId136" xr:uid="{BDBEA68A-CF1B-4873-8E8E-F1FCFA6F28FD}"/>
    <hyperlink ref="K14" r:id="rId137" xr:uid="{0C5D3CF0-5077-4A78-9AC2-AE28D3185921}"/>
    <hyperlink ref="E14" r:id="rId138" xr:uid="{989D5E6E-EE44-4F03-A1EC-B5B45407A6A7}"/>
    <hyperlink ref="D65" r:id="rId139" xr:uid="{8024F2FC-76AC-421C-AAA3-E0482024DD81}"/>
    <hyperlink ref="D24" r:id="rId140" xr:uid="{E7A58E26-F3F5-41D6-A2CA-13A004634F82}"/>
    <hyperlink ref="D32" r:id="rId141" xr:uid="{B2578E28-30CD-4F53-A634-8C0FD396CBA6}"/>
    <hyperlink ref="D27" r:id="rId142" xr:uid="{EDCDC17C-902D-4301-8A0E-D0BEE262BE7C}"/>
    <hyperlink ref="E27" r:id="rId143" xr:uid="{B79FC74D-6A13-4D44-8C49-620F8D313F10}"/>
    <hyperlink ref="D21" r:id="rId144" xr:uid="{FE613032-0A32-4718-98DD-492D6C836CB1}"/>
    <hyperlink ref="E21" r:id="rId145" location="/sars-cov-2" xr:uid="{6F96CC45-27F2-4A1E-9191-484AA10A4025}"/>
    <hyperlink ref="K39" r:id="rId146" xr:uid="{48907544-B877-48AC-82E9-248A26B99BBC}"/>
    <hyperlink ref="K23" r:id="rId147" xr:uid="{9283FA1D-3B1A-4499-AD93-6A88F9B727B2}"/>
    <hyperlink ref="K57" r:id="rId148" xr:uid="{2C8AC51D-53BD-4D95-AA76-92EBA4507AB2}"/>
    <hyperlink ref="D8" r:id="rId149" xr:uid="{ADFA023D-663F-48EF-805E-E241327BF46F}"/>
    <hyperlink ref="D3" r:id="rId150" xr:uid="{BB53F4C4-FF74-4AED-A2D8-623493910653}"/>
    <hyperlink ref="D11" r:id="rId151" xr:uid="{39DF1580-98E0-4E74-BB0A-2333C040EDC4}"/>
    <hyperlink ref="E12" r:id="rId152" xr:uid="{2E188C83-2DEB-4A26-AC4F-FAEC903C2C76}"/>
    <hyperlink ref="E11" r:id="rId153" xr:uid="{3B271AE6-21E7-4D73-BB44-FC3074C1087D}"/>
    <hyperlink ref="D12" r:id="rId154" xr:uid="{E4A59A17-5825-4757-8396-4B0A4C580468}"/>
    <hyperlink ref="E35" r:id="rId155" xr:uid="{075DA36B-1DBD-4B5D-90B6-46B7B5A10337}"/>
    <hyperlink ref="K35" r:id="rId156" xr:uid="{1A07DA1B-9B93-4419-8F99-32552FDD79FB}"/>
    <hyperlink ref="D70" r:id="rId157" xr:uid="{C4A5206F-9300-4B60-B006-8F40D638DFA5}"/>
    <hyperlink ref="K70" r:id="rId158" xr:uid="{849FFABA-D7E9-43DE-9E83-A34C7486B63D}"/>
    <hyperlink ref="D30" r:id="rId159" xr:uid="{FE4552FF-590A-43A6-A223-6856890AC48F}"/>
    <hyperlink ref="E30" r:id="rId160" xr:uid="{A996B506-7241-476D-AEDB-7863007B72CF}"/>
    <hyperlink ref="E8" r:id="rId161" xr:uid="{F8E180BB-2486-4ABB-8277-83A3B59DA17C}"/>
    <hyperlink ref="D9" r:id="rId162" xr:uid="{7B7EF077-9468-406C-AA93-BE33FDA87888}"/>
  </hyperlinks>
  <pageMargins left="0.7" right="0.7" top="0.75" bottom="0.75" header="0.3" footer="0.3"/>
  <pageSetup orientation="portrait" horizontalDpi="4294967293" verticalDpi="0" r:id="rId1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D7EB-7B57-491C-8EFF-EE7E951B406D}">
  <dimension ref="A1:AQ232"/>
  <sheetViews>
    <sheetView tabSelected="1" zoomScale="90" zoomScaleNormal="90" workbookViewId="0">
      <pane ySplit="1" topLeftCell="A224" activePane="bottomLeft" state="frozen"/>
      <selection pane="bottomLeft" activeCell="AO232" sqref="AO232"/>
    </sheetView>
  </sheetViews>
  <sheetFormatPr defaultColWidth="11.453125" defaultRowHeight="14.5" x14ac:dyDescent="0.35"/>
  <cols>
    <col min="1" max="1" width="28.453125" style="23" customWidth="1"/>
    <col min="2" max="2" width="34.1796875" style="23" bestFit="1" customWidth="1"/>
    <col min="3" max="3" width="30.1796875" style="23" customWidth="1"/>
    <col min="4" max="4" width="24.453125" style="23" customWidth="1"/>
    <col min="5" max="5" width="34.1796875" style="23" customWidth="1"/>
    <col min="6" max="6" width="16.453125" style="23" customWidth="1"/>
    <col min="7" max="7" width="21.453125" style="23" customWidth="1"/>
    <col min="8" max="8" width="19.453125" style="23" customWidth="1"/>
    <col min="9" max="9" width="24.453125" style="23" customWidth="1"/>
    <col min="10" max="10" width="18.1796875" style="23" customWidth="1"/>
    <col min="11" max="11" width="32.1796875" style="23" customWidth="1"/>
    <col min="12" max="12" width="22.1796875" style="36" customWidth="1"/>
    <col min="13" max="14" width="24.453125" style="23" customWidth="1"/>
    <col min="15" max="15" width="20.453125" style="23" customWidth="1"/>
    <col min="16" max="16" width="30.453125" style="23" customWidth="1"/>
    <col min="17" max="17" width="23.81640625" style="23" customWidth="1"/>
    <col min="18" max="18" width="26.453125" style="23" customWidth="1"/>
    <col min="19" max="20" width="17.453125" style="23" customWidth="1"/>
    <col min="21" max="21" width="21.453125" style="23" customWidth="1"/>
    <col min="22" max="22" width="17.453125" style="23" customWidth="1"/>
    <col min="23" max="23" width="17.81640625" style="23" customWidth="1"/>
    <col min="24" max="24" width="29.453125" style="23" customWidth="1"/>
    <col min="25" max="25" width="61.453125" style="23" customWidth="1"/>
    <col min="26" max="26" width="20.453125" style="23" customWidth="1"/>
    <col min="27" max="27" width="30" style="23" customWidth="1"/>
    <col min="28" max="28" width="12.81640625" style="23" customWidth="1"/>
    <col min="29" max="29" width="19.453125" style="23" customWidth="1"/>
    <col min="30" max="30" width="25.1796875" style="23" customWidth="1"/>
    <col min="31" max="31" width="16.453125" style="23" customWidth="1"/>
    <col min="32" max="32" width="24.453125" style="23" customWidth="1"/>
    <col min="33" max="33" width="16" style="23" customWidth="1"/>
    <col min="34" max="36" width="11.453125" style="23" customWidth="1"/>
    <col min="37" max="37" width="15.1796875" style="4" customWidth="1"/>
    <col min="38" max="38" width="19.1796875" style="54" customWidth="1"/>
    <col min="39" max="39" width="14.7265625" style="59" customWidth="1"/>
    <col min="40" max="40" width="14.1796875" style="59" customWidth="1"/>
    <col min="41" max="41" width="11.453125" style="54"/>
    <col min="42" max="42" width="18.453125" style="97" customWidth="1"/>
    <col min="43" max="16384" width="11.453125" style="54"/>
  </cols>
  <sheetData>
    <row r="1" spans="1:42" s="66" customFormat="1" ht="43.5" x14ac:dyDescent="0.35">
      <c r="A1" s="17" t="s">
        <v>0</v>
      </c>
      <c r="B1" s="18" t="s">
        <v>1</v>
      </c>
      <c r="C1" s="3" t="s">
        <v>2</v>
      </c>
      <c r="D1" s="21" t="s">
        <v>3</v>
      </c>
      <c r="E1" s="19" t="s">
        <v>4</v>
      </c>
      <c r="F1" s="20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6" t="s">
        <v>10</v>
      </c>
      <c r="L1" s="13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3" t="s">
        <v>36</v>
      </c>
      <c r="AL1" s="87" t="s">
        <v>37</v>
      </c>
      <c r="AM1" s="88" t="s">
        <v>38</v>
      </c>
      <c r="AN1" s="88" t="s">
        <v>39</v>
      </c>
      <c r="AO1" s="6" t="s">
        <v>40</v>
      </c>
      <c r="AP1" s="96" t="s">
        <v>41</v>
      </c>
    </row>
    <row r="2" spans="1:42" ht="63" customHeight="1" x14ac:dyDescent="0.35">
      <c r="A2" s="54" t="s">
        <v>42</v>
      </c>
      <c r="B2" s="54" t="s">
        <v>43</v>
      </c>
      <c r="C2" s="54" t="s">
        <v>44</v>
      </c>
      <c r="D2" s="58" t="s">
        <v>45</v>
      </c>
      <c r="E2" s="52" t="s">
        <v>46</v>
      </c>
      <c r="F2" s="54" t="s">
        <v>47</v>
      </c>
      <c r="G2" s="54" t="s">
        <v>48</v>
      </c>
      <c r="H2" s="54" t="s">
        <v>49</v>
      </c>
      <c r="I2" s="54" t="s">
        <v>49</v>
      </c>
      <c r="J2" s="54" t="s">
        <v>50</v>
      </c>
      <c r="K2" s="58" t="s">
        <v>51</v>
      </c>
      <c r="L2" s="53" t="s">
        <v>42</v>
      </c>
      <c r="M2" s="59" t="s">
        <v>52</v>
      </c>
      <c r="N2" s="54" t="s">
        <v>53</v>
      </c>
      <c r="O2" s="54" t="s">
        <v>54</v>
      </c>
      <c r="P2" s="54" t="s">
        <v>55</v>
      </c>
      <c r="Q2" s="54" t="s">
        <v>56</v>
      </c>
      <c r="R2" s="54">
        <v>13217</v>
      </c>
      <c r="S2" s="54"/>
      <c r="T2" s="54"/>
      <c r="U2" s="54"/>
      <c r="V2" s="54"/>
      <c r="W2" s="54"/>
      <c r="X2" s="54"/>
      <c r="Y2" s="54"/>
      <c r="Z2" s="54"/>
      <c r="AA2" s="54"/>
      <c r="AB2" s="54" t="s">
        <v>57</v>
      </c>
      <c r="AC2" s="54" t="s">
        <v>58</v>
      </c>
      <c r="AD2" s="54"/>
      <c r="AE2" s="54"/>
      <c r="AF2" s="54">
        <v>48</v>
      </c>
      <c r="AG2" s="54">
        <v>100</v>
      </c>
      <c r="AH2" s="54"/>
      <c r="AI2" s="54"/>
      <c r="AJ2" s="54"/>
      <c r="AK2" s="37" t="s">
        <v>824</v>
      </c>
      <c r="AL2" s="54" t="s">
        <v>825</v>
      </c>
    </row>
    <row r="3" spans="1:42" ht="58" x14ac:dyDescent="0.35">
      <c r="A3" s="54" t="s">
        <v>60</v>
      </c>
      <c r="B3" s="54" t="s">
        <v>61</v>
      </c>
      <c r="C3" s="54" t="s">
        <v>62</v>
      </c>
      <c r="D3" s="52" t="s">
        <v>63</v>
      </c>
      <c r="E3" s="54" t="s">
        <v>64</v>
      </c>
      <c r="F3" s="54" t="s">
        <v>47</v>
      </c>
      <c r="G3" s="54" t="s">
        <v>65</v>
      </c>
      <c r="H3" s="54" t="s">
        <v>49</v>
      </c>
      <c r="I3" s="54" t="s">
        <v>49</v>
      </c>
      <c r="J3" s="54" t="s">
        <v>66</v>
      </c>
      <c r="K3" s="54" t="s">
        <v>67</v>
      </c>
      <c r="L3" s="53"/>
      <c r="M3" s="54" t="s">
        <v>68</v>
      </c>
      <c r="N3" s="54" t="s">
        <v>69</v>
      </c>
      <c r="O3" s="54" t="s">
        <v>70</v>
      </c>
      <c r="P3" s="54" t="s">
        <v>71</v>
      </c>
      <c r="Q3" s="54" t="s">
        <v>72</v>
      </c>
      <c r="R3" s="54">
        <v>8873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37" t="s">
        <v>824</v>
      </c>
      <c r="AL3" s="54" t="s">
        <v>826</v>
      </c>
      <c r="AM3" s="59" t="s">
        <v>827</v>
      </c>
      <c r="AN3" s="59" t="s">
        <v>828</v>
      </c>
      <c r="AO3" s="54" t="s">
        <v>829</v>
      </c>
    </row>
    <row r="4" spans="1:42" ht="60" customHeight="1" x14ac:dyDescent="0.35">
      <c r="A4" s="54" t="s">
        <v>73</v>
      </c>
      <c r="B4" s="54" t="s">
        <v>74</v>
      </c>
      <c r="C4" s="54" t="s">
        <v>75</v>
      </c>
      <c r="D4" s="58" t="s">
        <v>76</v>
      </c>
      <c r="E4" s="52" t="s">
        <v>77</v>
      </c>
      <c r="F4" s="54" t="s">
        <v>47</v>
      </c>
      <c r="G4" s="54" t="s">
        <v>547</v>
      </c>
      <c r="H4" s="54" t="s">
        <v>79</v>
      </c>
      <c r="I4" s="54" t="s">
        <v>79</v>
      </c>
      <c r="J4" s="54" t="s">
        <v>830</v>
      </c>
      <c r="K4" s="58" t="s">
        <v>81</v>
      </c>
      <c r="L4" s="53"/>
      <c r="M4" s="54" t="s">
        <v>831</v>
      </c>
      <c r="N4" s="54" t="s">
        <v>83</v>
      </c>
      <c r="O4" s="54" t="s">
        <v>84</v>
      </c>
      <c r="P4" s="54" t="s">
        <v>832</v>
      </c>
      <c r="Q4" s="54" t="s">
        <v>72</v>
      </c>
      <c r="R4" s="60" t="s">
        <v>833</v>
      </c>
      <c r="S4" s="54"/>
      <c r="T4" s="54"/>
      <c r="U4" s="54"/>
      <c r="V4" s="54"/>
      <c r="W4" s="54"/>
      <c r="X4" s="54"/>
      <c r="Y4" s="54"/>
      <c r="Z4" s="54"/>
      <c r="AA4" s="54"/>
      <c r="AB4" s="54" t="s">
        <v>86</v>
      </c>
      <c r="AC4" s="54" t="s">
        <v>87</v>
      </c>
      <c r="AD4" s="54"/>
      <c r="AE4" s="54" t="s">
        <v>88</v>
      </c>
      <c r="AF4" s="54">
        <v>1</v>
      </c>
      <c r="AG4" s="54"/>
      <c r="AH4" s="54"/>
      <c r="AI4" s="54"/>
      <c r="AJ4" s="54"/>
      <c r="AK4" s="37" t="s">
        <v>824</v>
      </c>
      <c r="AL4" s="54" t="s">
        <v>826</v>
      </c>
      <c r="AM4" s="59" t="s">
        <v>834</v>
      </c>
      <c r="AN4" s="59" t="s">
        <v>834</v>
      </c>
      <c r="AO4" s="54" t="s">
        <v>835</v>
      </c>
      <c r="AP4" s="97" t="s">
        <v>836</v>
      </c>
    </row>
    <row r="5" spans="1:42" ht="29" x14ac:dyDescent="0.35">
      <c r="A5" s="54" t="s">
        <v>73</v>
      </c>
      <c r="B5" s="54" t="s">
        <v>837</v>
      </c>
      <c r="C5" s="54" t="s">
        <v>838</v>
      </c>
      <c r="D5" s="52" t="s">
        <v>839</v>
      </c>
      <c r="E5" s="52" t="s">
        <v>840</v>
      </c>
      <c r="F5" s="54" t="s">
        <v>47</v>
      </c>
      <c r="G5" s="54" t="s">
        <v>311</v>
      </c>
      <c r="H5" s="54" t="s">
        <v>79</v>
      </c>
      <c r="I5" s="54" t="s">
        <v>79</v>
      </c>
      <c r="J5" s="54" t="s">
        <v>841</v>
      </c>
      <c r="K5" s="58" t="s">
        <v>81</v>
      </c>
      <c r="L5" s="53"/>
      <c r="M5" s="54" t="s">
        <v>842</v>
      </c>
      <c r="N5" s="54" t="s">
        <v>83</v>
      </c>
      <c r="O5" s="54" t="s">
        <v>84</v>
      </c>
      <c r="P5" s="54" t="s">
        <v>832</v>
      </c>
      <c r="Q5" s="54" t="s">
        <v>72</v>
      </c>
      <c r="R5" s="60" t="s">
        <v>833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37" t="s">
        <v>843</v>
      </c>
      <c r="AL5" s="54" t="s">
        <v>826</v>
      </c>
      <c r="AM5" s="59" t="s">
        <v>844</v>
      </c>
      <c r="AN5" s="59" t="s">
        <v>845</v>
      </c>
      <c r="AO5" s="54" t="s">
        <v>311</v>
      </c>
    </row>
    <row r="6" spans="1:42" ht="64" customHeight="1" x14ac:dyDescent="0.35">
      <c r="A6" s="54" t="s">
        <v>97</v>
      </c>
      <c r="B6" s="54" t="s">
        <v>90</v>
      </c>
      <c r="C6" s="54" t="s">
        <v>91</v>
      </c>
      <c r="D6" s="58" t="s">
        <v>92</v>
      </c>
      <c r="E6" s="52" t="s">
        <v>93</v>
      </c>
      <c r="F6" s="54" t="s">
        <v>47</v>
      </c>
      <c r="G6" s="54" t="s">
        <v>94</v>
      </c>
      <c r="H6" s="54" t="s">
        <v>49</v>
      </c>
      <c r="I6" s="54" t="s">
        <v>79</v>
      </c>
      <c r="J6" s="54" t="s">
        <v>95</v>
      </c>
      <c r="K6" s="58" t="s">
        <v>96</v>
      </c>
      <c r="L6" s="53" t="s">
        <v>97</v>
      </c>
      <c r="M6" s="54" t="s">
        <v>98</v>
      </c>
      <c r="N6" s="54" t="s">
        <v>99</v>
      </c>
      <c r="O6" s="54" t="s">
        <v>100</v>
      </c>
      <c r="P6" s="54" t="s">
        <v>101</v>
      </c>
      <c r="Q6" s="54" t="s">
        <v>72</v>
      </c>
      <c r="R6" s="54">
        <v>60018</v>
      </c>
      <c r="S6" s="54"/>
      <c r="T6" s="54"/>
      <c r="U6" s="54"/>
      <c r="V6" s="54"/>
      <c r="W6" s="54"/>
      <c r="X6" s="54"/>
      <c r="Y6" s="54"/>
      <c r="Z6" s="54"/>
      <c r="AA6" s="54"/>
      <c r="AB6" s="54" t="s">
        <v>102</v>
      </c>
      <c r="AC6" s="54" t="s">
        <v>103</v>
      </c>
      <c r="AD6" s="54"/>
      <c r="AE6" s="54"/>
      <c r="AF6" s="54">
        <v>96</v>
      </c>
      <c r="AG6" s="54">
        <v>96</v>
      </c>
      <c r="AH6" s="54"/>
      <c r="AI6" s="54"/>
      <c r="AJ6" s="54"/>
      <c r="AK6" s="37" t="s">
        <v>824</v>
      </c>
      <c r="AL6" s="54" t="s">
        <v>826</v>
      </c>
      <c r="AM6" s="59" t="s">
        <v>846</v>
      </c>
      <c r="AN6" s="59" t="s">
        <v>847</v>
      </c>
      <c r="AO6" s="54" t="s">
        <v>835</v>
      </c>
    </row>
    <row r="7" spans="1:42" ht="43.5" x14ac:dyDescent="0.35">
      <c r="A7" s="54" t="s">
        <v>97</v>
      </c>
      <c r="B7" s="54" t="s">
        <v>104</v>
      </c>
      <c r="C7" s="54" t="s">
        <v>105</v>
      </c>
      <c r="D7" s="58" t="s">
        <v>106</v>
      </c>
      <c r="E7" s="85" t="s">
        <v>107</v>
      </c>
      <c r="F7" s="54" t="s">
        <v>47</v>
      </c>
      <c r="G7" s="54" t="s">
        <v>108</v>
      </c>
      <c r="H7" s="54" t="s">
        <v>49</v>
      </c>
      <c r="I7" s="54" t="s">
        <v>79</v>
      </c>
      <c r="J7" s="54" t="s">
        <v>109</v>
      </c>
      <c r="K7" s="58" t="s">
        <v>96</v>
      </c>
      <c r="L7" s="53" t="s">
        <v>97</v>
      </c>
      <c r="M7" s="54" t="s">
        <v>98</v>
      </c>
      <c r="N7" s="54" t="s">
        <v>99</v>
      </c>
      <c r="O7" s="54" t="s">
        <v>100</v>
      </c>
      <c r="P7" s="54" t="s">
        <v>101</v>
      </c>
      <c r="Q7" s="54" t="s">
        <v>72</v>
      </c>
      <c r="R7" s="54">
        <v>60018</v>
      </c>
      <c r="S7" s="54"/>
      <c r="T7" s="54"/>
      <c r="U7" s="54"/>
      <c r="V7" s="54"/>
      <c r="W7" s="54"/>
      <c r="X7" s="54"/>
      <c r="Y7" s="54"/>
      <c r="Z7" s="54"/>
      <c r="AA7" s="54"/>
      <c r="AB7" s="54" t="s">
        <v>102</v>
      </c>
      <c r="AC7" s="54" t="s">
        <v>110</v>
      </c>
      <c r="AD7" s="54"/>
      <c r="AE7" s="54"/>
      <c r="AF7" s="54" t="s">
        <v>111</v>
      </c>
      <c r="AG7" s="54">
        <v>192</v>
      </c>
      <c r="AH7" s="54"/>
      <c r="AI7" s="54"/>
      <c r="AJ7" s="54"/>
      <c r="AK7" s="37" t="s">
        <v>824</v>
      </c>
      <c r="AL7" s="54" t="s">
        <v>826</v>
      </c>
      <c r="AM7" s="59" t="s">
        <v>848</v>
      </c>
      <c r="AN7" s="59" t="s">
        <v>849</v>
      </c>
      <c r="AO7" s="54" t="s">
        <v>835</v>
      </c>
    </row>
    <row r="8" spans="1:42" ht="74.5" customHeight="1" x14ac:dyDescent="0.35">
      <c r="A8" s="54" t="s">
        <v>850</v>
      </c>
      <c r="B8" s="54" t="s">
        <v>851</v>
      </c>
      <c r="C8" s="54" t="s">
        <v>593</v>
      </c>
      <c r="D8" s="52" t="s">
        <v>852</v>
      </c>
      <c r="E8" s="52" t="s">
        <v>853</v>
      </c>
      <c r="F8" s="54" t="s">
        <v>47</v>
      </c>
      <c r="G8" s="54" t="s">
        <v>65</v>
      </c>
      <c r="H8" s="54" t="s">
        <v>49</v>
      </c>
      <c r="I8" s="54" t="s">
        <v>49</v>
      </c>
      <c r="J8" s="54" t="s">
        <v>854</v>
      </c>
      <c r="K8" s="52" t="s">
        <v>855</v>
      </c>
      <c r="L8" s="53"/>
      <c r="M8" s="69" t="s">
        <v>856</v>
      </c>
      <c r="N8" s="54" t="s">
        <v>857</v>
      </c>
      <c r="O8" s="54" t="s">
        <v>70</v>
      </c>
      <c r="P8" s="54" t="s">
        <v>71</v>
      </c>
      <c r="Q8" s="54" t="s">
        <v>72</v>
      </c>
      <c r="R8" s="60" t="s">
        <v>858</v>
      </c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37" t="s">
        <v>824</v>
      </c>
      <c r="AL8" s="54" t="s">
        <v>826</v>
      </c>
      <c r="AM8" s="59" t="s">
        <v>859</v>
      </c>
      <c r="AN8" s="59" t="s">
        <v>859</v>
      </c>
      <c r="AO8" s="54" t="s">
        <v>860</v>
      </c>
    </row>
    <row r="9" spans="1:42" ht="74.5" customHeight="1" x14ac:dyDescent="0.35">
      <c r="A9" s="54" t="s">
        <v>850</v>
      </c>
      <c r="B9" s="54" t="s">
        <v>861</v>
      </c>
      <c r="C9" s="54" t="s">
        <v>838</v>
      </c>
      <c r="D9" s="52" t="s">
        <v>862</v>
      </c>
      <c r="E9" s="52" t="s">
        <v>853</v>
      </c>
      <c r="F9" s="54" t="s">
        <v>47</v>
      </c>
      <c r="G9" s="54" t="s">
        <v>422</v>
      </c>
      <c r="H9" s="54" t="s">
        <v>79</v>
      </c>
      <c r="I9" s="54" t="s">
        <v>79</v>
      </c>
      <c r="J9" s="54" t="s">
        <v>2603</v>
      </c>
      <c r="K9" s="52" t="s">
        <v>2604</v>
      </c>
      <c r="L9" s="53"/>
      <c r="M9" s="69" t="s">
        <v>856</v>
      </c>
      <c r="N9" s="54" t="s">
        <v>857</v>
      </c>
      <c r="O9" s="54" t="s">
        <v>70</v>
      </c>
      <c r="P9" s="54" t="s">
        <v>71</v>
      </c>
      <c r="Q9" s="54" t="s">
        <v>72</v>
      </c>
      <c r="R9" s="60" t="s">
        <v>858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37" t="s">
        <v>843</v>
      </c>
      <c r="AL9" s="54" t="s">
        <v>826</v>
      </c>
      <c r="AM9" s="59" t="s">
        <v>863</v>
      </c>
      <c r="AN9" s="59" t="s">
        <v>864</v>
      </c>
      <c r="AO9" s="54" t="s">
        <v>835</v>
      </c>
      <c r="AP9" s="97" t="s">
        <v>865</v>
      </c>
    </row>
    <row r="10" spans="1:42" ht="69" customHeight="1" x14ac:dyDescent="0.35">
      <c r="A10" s="54" t="s">
        <v>866</v>
      </c>
      <c r="B10" s="54" t="s">
        <v>867</v>
      </c>
      <c r="C10" s="54" t="s">
        <v>868</v>
      </c>
      <c r="D10" s="52" t="s">
        <v>869</v>
      </c>
      <c r="E10" s="52" t="s">
        <v>870</v>
      </c>
      <c r="F10" s="54" t="s">
        <v>47</v>
      </c>
      <c r="G10" s="54" t="s">
        <v>871</v>
      </c>
      <c r="H10" s="54" t="s">
        <v>49</v>
      </c>
      <c r="I10" s="54" t="s">
        <v>49</v>
      </c>
      <c r="J10" s="54" t="s">
        <v>188</v>
      </c>
      <c r="K10" s="52" t="s">
        <v>872</v>
      </c>
      <c r="L10" s="53"/>
      <c r="M10" s="54" t="s">
        <v>873</v>
      </c>
      <c r="N10" s="86" t="s">
        <v>874</v>
      </c>
      <c r="O10" s="54" t="s">
        <v>875</v>
      </c>
      <c r="P10" s="54" t="s">
        <v>876</v>
      </c>
      <c r="Q10" s="54" t="s">
        <v>72</v>
      </c>
      <c r="R10" s="54">
        <v>55344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37" t="s">
        <v>877</v>
      </c>
      <c r="AL10" s="23" t="s">
        <v>826</v>
      </c>
      <c r="AM10" s="26" t="s">
        <v>878</v>
      </c>
      <c r="AN10" s="26" t="s">
        <v>879</v>
      </c>
      <c r="AO10" s="23" t="s">
        <v>880</v>
      </c>
    </row>
    <row r="11" spans="1:42" ht="71.25" customHeight="1" x14ac:dyDescent="0.35">
      <c r="A11" s="54" t="s">
        <v>881</v>
      </c>
      <c r="B11" s="54" t="s">
        <v>882</v>
      </c>
      <c r="C11" s="37" t="s">
        <v>883</v>
      </c>
      <c r="D11" s="52" t="s">
        <v>884</v>
      </c>
      <c r="E11" s="52" t="s">
        <v>885</v>
      </c>
      <c r="F11" s="54" t="s">
        <v>47</v>
      </c>
      <c r="G11" s="54" t="s">
        <v>886</v>
      </c>
      <c r="H11" s="54" t="s">
        <v>49</v>
      </c>
      <c r="I11" s="54" t="s">
        <v>49</v>
      </c>
      <c r="J11" s="54" t="s">
        <v>188</v>
      </c>
      <c r="K11" s="54" t="s">
        <v>887</v>
      </c>
      <c r="L11" s="53"/>
      <c r="M11" s="54" t="s">
        <v>888</v>
      </c>
      <c r="N11" s="54" t="s">
        <v>889</v>
      </c>
      <c r="O11" s="54" t="s">
        <v>890</v>
      </c>
      <c r="P11" s="54" t="s">
        <v>147</v>
      </c>
      <c r="Q11" s="54" t="s">
        <v>72</v>
      </c>
      <c r="R11" s="54">
        <v>11803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37" t="s">
        <v>877</v>
      </c>
      <c r="AL11" s="54" t="s">
        <v>826</v>
      </c>
      <c r="AM11" s="59" t="s">
        <v>834</v>
      </c>
      <c r="AN11" s="59" t="s">
        <v>834</v>
      </c>
      <c r="AO11" s="54" t="s">
        <v>835</v>
      </c>
    </row>
    <row r="12" spans="1:42" ht="67" customHeight="1" x14ac:dyDescent="0.35">
      <c r="A12" s="54" t="s">
        <v>891</v>
      </c>
      <c r="B12" s="54" t="s">
        <v>892</v>
      </c>
      <c r="C12" s="54" t="s">
        <v>883</v>
      </c>
      <c r="D12" s="52" t="s">
        <v>893</v>
      </c>
      <c r="E12" s="52" t="s">
        <v>188</v>
      </c>
      <c r="F12" s="54" t="s">
        <v>47</v>
      </c>
      <c r="G12" s="54" t="s">
        <v>65</v>
      </c>
      <c r="H12" s="54" t="s">
        <v>49</v>
      </c>
      <c r="I12" s="54" t="s">
        <v>49</v>
      </c>
      <c r="J12" s="54" t="s">
        <v>188</v>
      </c>
      <c r="K12" s="52" t="s">
        <v>894</v>
      </c>
      <c r="L12" s="53"/>
      <c r="M12" s="54" t="s">
        <v>895</v>
      </c>
      <c r="N12" s="54" t="s">
        <v>896</v>
      </c>
      <c r="O12" s="54" t="s">
        <v>897</v>
      </c>
      <c r="P12" s="54" t="s">
        <v>269</v>
      </c>
      <c r="Q12" s="54" t="s">
        <v>72</v>
      </c>
      <c r="R12" s="54">
        <v>30504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37" t="s">
        <v>877</v>
      </c>
      <c r="AL12" s="54" t="s">
        <v>826</v>
      </c>
      <c r="AM12" s="59" t="s">
        <v>898</v>
      </c>
      <c r="AN12" s="59" t="s">
        <v>844</v>
      </c>
      <c r="AO12" s="54" t="s">
        <v>835</v>
      </c>
    </row>
    <row r="13" spans="1:42" ht="56.5" customHeight="1" x14ac:dyDescent="0.35">
      <c r="A13" s="54" t="s">
        <v>899</v>
      </c>
      <c r="B13" s="37" t="s">
        <v>900</v>
      </c>
      <c r="C13" s="37" t="s">
        <v>883</v>
      </c>
      <c r="D13" s="52" t="s">
        <v>901</v>
      </c>
      <c r="E13" s="52" t="s">
        <v>902</v>
      </c>
      <c r="F13" s="54" t="s">
        <v>47</v>
      </c>
      <c r="G13" s="37" t="s">
        <v>903</v>
      </c>
      <c r="H13" s="37" t="s">
        <v>49</v>
      </c>
      <c r="I13" s="37" t="s">
        <v>49</v>
      </c>
      <c r="J13" s="54" t="s">
        <v>188</v>
      </c>
      <c r="K13" s="52" t="s">
        <v>904</v>
      </c>
      <c r="L13" s="53"/>
      <c r="M13" s="37" t="s">
        <v>905</v>
      </c>
      <c r="N13" s="37" t="s">
        <v>906</v>
      </c>
      <c r="O13" s="37" t="s">
        <v>907</v>
      </c>
      <c r="P13" s="37" t="s">
        <v>530</v>
      </c>
      <c r="Q13" s="37" t="s">
        <v>72</v>
      </c>
      <c r="R13" s="37">
        <v>76207</v>
      </c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37" t="s">
        <v>877</v>
      </c>
      <c r="AL13" s="54" t="s">
        <v>826</v>
      </c>
      <c r="AM13" s="59" t="s">
        <v>908</v>
      </c>
      <c r="AN13" s="59" t="s">
        <v>909</v>
      </c>
      <c r="AO13" s="54" t="s">
        <v>910</v>
      </c>
    </row>
    <row r="14" spans="1:42" ht="72.5" x14ac:dyDescent="0.35">
      <c r="A14" s="54" t="s">
        <v>911</v>
      </c>
      <c r="B14" s="54" t="s">
        <v>912</v>
      </c>
      <c r="C14" s="37" t="s">
        <v>913</v>
      </c>
      <c r="D14" s="52" t="s">
        <v>914</v>
      </c>
      <c r="E14" s="52" t="s">
        <v>915</v>
      </c>
      <c r="F14" s="54" t="s">
        <v>47</v>
      </c>
      <c r="G14" s="54" t="s">
        <v>65</v>
      </c>
      <c r="H14" s="54" t="s">
        <v>49</v>
      </c>
      <c r="I14" s="54" t="s">
        <v>49</v>
      </c>
      <c r="J14" s="54" t="s">
        <v>188</v>
      </c>
      <c r="K14" s="54" t="s">
        <v>188</v>
      </c>
      <c r="L14" s="53"/>
      <c r="M14" s="54" t="s">
        <v>916</v>
      </c>
      <c r="N14" s="54" t="s">
        <v>917</v>
      </c>
      <c r="O14" s="54" t="s">
        <v>918</v>
      </c>
      <c r="P14" s="54" t="s">
        <v>646</v>
      </c>
      <c r="Q14" s="54" t="s">
        <v>72</v>
      </c>
      <c r="R14" s="54">
        <v>44308</v>
      </c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37" t="s">
        <v>877</v>
      </c>
      <c r="AL14" s="54" t="s">
        <v>826</v>
      </c>
      <c r="AM14" s="59" t="s">
        <v>919</v>
      </c>
      <c r="AN14" s="59" t="s">
        <v>919</v>
      </c>
      <c r="AO14" s="54" t="s">
        <v>920</v>
      </c>
    </row>
    <row r="15" spans="1:42" ht="62.5" customHeight="1" x14ac:dyDescent="0.35">
      <c r="A15" s="54" t="s">
        <v>921</v>
      </c>
      <c r="B15" s="54" t="s">
        <v>922</v>
      </c>
      <c r="C15" s="37" t="s">
        <v>923</v>
      </c>
      <c r="D15" s="52" t="s">
        <v>924</v>
      </c>
      <c r="E15" s="52" t="s">
        <v>925</v>
      </c>
      <c r="F15" s="54" t="s">
        <v>47</v>
      </c>
      <c r="G15" s="54" t="s">
        <v>65</v>
      </c>
      <c r="H15" s="54" t="s">
        <v>49</v>
      </c>
      <c r="I15" s="54" t="s">
        <v>49</v>
      </c>
      <c r="J15" s="54" t="s">
        <v>188</v>
      </c>
      <c r="K15" s="52" t="s">
        <v>926</v>
      </c>
      <c r="L15" s="53"/>
      <c r="M15" s="54" t="s">
        <v>927</v>
      </c>
      <c r="N15" s="54" t="s">
        <v>928</v>
      </c>
      <c r="O15" s="54" t="s">
        <v>929</v>
      </c>
      <c r="P15" s="54" t="s">
        <v>930</v>
      </c>
      <c r="Q15" s="54" t="s">
        <v>72</v>
      </c>
      <c r="R15" s="54">
        <v>35806</v>
      </c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37" t="s">
        <v>877</v>
      </c>
      <c r="AL15" s="54" t="s">
        <v>826</v>
      </c>
      <c r="AM15" s="59" t="s">
        <v>931</v>
      </c>
      <c r="AN15" s="59" t="s">
        <v>932</v>
      </c>
      <c r="AO15" s="54" t="s">
        <v>860</v>
      </c>
    </row>
    <row r="16" spans="1:42" ht="43.5" x14ac:dyDescent="0.35">
      <c r="A16" s="54" t="s">
        <v>933</v>
      </c>
      <c r="B16" s="54" t="s">
        <v>934</v>
      </c>
      <c r="C16" s="54" t="s">
        <v>883</v>
      </c>
      <c r="D16" s="52" t="s">
        <v>935</v>
      </c>
      <c r="E16" s="52" t="s">
        <v>936</v>
      </c>
      <c r="F16" s="54" t="s">
        <v>47</v>
      </c>
      <c r="G16" s="54" t="s">
        <v>156</v>
      </c>
      <c r="H16" s="54" t="s">
        <v>49</v>
      </c>
      <c r="I16" s="54" t="s">
        <v>49</v>
      </c>
      <c r="J16" s="54" t="s">
        <v>188</v>
      </c>
      <c r="K16" s="52" t="s">
        <v>937</v>
      </c>
      <c r="L16" s="53"/>
      <c r="M16" s="54" t="s">
        <v>938</v>
      </c>
      <c r="N16" s="54" t="s">
        <v>939</v>
      </c>
      <c r="O16" s="54" t="s">
        <v>940</v>
      </c>
      <c r="P16" s="54" t="s">
        <v>269</v>
      </c>
      <c r="Q16" s="54" t="s">
        <v>72</v>
      </c>
      <c r="R16" s="54">
        <v>30092</v>
      </c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37" t="s">
        <v>877</v>
      </c>
      <c r="AL16" s="54" t="s">
        <v>826</v>
      </c>
      <c r="AM16" s="59" t="s">
        <v>828</v>
      </c>
      <c r="AN16" s="59" t="s">
        <v>898</v>
      </c>
      <c r="AO16" s="54" t="s">
        <v>835</v>
      </c>
    </row>
    <row r="17" spans="1:42" s="66" customFormat="1" ht="72.5" x14ac:dyDescent="0.35">
      <c r="A17" s="54" t="s">
        <v>112</v>
      </c>
      <c r="B17" s="54" t="s">
        <v>941</v>
      </c>
      <c r="C17" s="54" t="s">
        <v>114</v>
      </c>
      <c r="D17" s="52" t="s">
        <v>115</v>
      </c>
      <c r="E17" s="52" t="s">
        <v>116</v>
      </c>
      <c r="F17" s="54" t="s">
        <v>47</v>
      </c>
      <c r="G17" s="54" t="s">
        <v>48</v>
      </c>
      <c r="H17" s="54" t="s">
        <v>49</v>
      </c>
      <c r="I17" s="54" t="s">
        <v>49</v>
      </c>
      <c r="J17" s="54">
        <v>821005</v>
      </c>
      <c r="K17" s="58" t="s">
        <v>117</v>
      </c>
      <c r="L17" s="53"/>
      <c r="M17" s="54" t="s">
        <v>118</v>
      </c>
      <c r="N17" s="54" t="s">
        <v>119</v>
      </c>
      <c r="O17" s="54" t="s">
        <v>120</v>
      </c>
      <c r="P17" s="54" t="s">
        <v>121</v>
      </c>
      <c r="Q17" s="54" t="s">
        <v>122</v>
      </c>
      <c r="R17" s="54">
        <v>43064</v>
      </c>
      <c r="S17" s="54"/>
      <c r="T17" s="54"/>
      <c r="U17" s="54"/>
      <c r="V17" s="54"/>
      <c r="W17" s="54"/>
      <c r="X17" s="54"/>
      <c r="Y17" s="54"/>
      <c r="Z17" s="54"/>
      <c r="AA17" s="54"/>
      <c r="AB17" s="54" t="s">
        <v>123</v>
      </c>
      <c r="AC17" s="54" t="s">
        <v>115</v>
      </c>
      <c r="AD17" s="54"/>
      <c r="AE17" s="54"/>
      <c r="AF17" s="54"/>
      <c r="AG17" s="54">
        <v>384</v>
      </c>
      <c r="AH17" s="54"/>
      <c r="AI17" s="54"/>
      <c r="AJ17" s="54"/>
      <c r="AK17" s="37" t="s">
        <v>824</v>
      </c>
      <c r="AL17" s="54" t="s">
        <v>826</v>
      </c>
      <c r="AM17" s="59" t="s">
        <v>942</v>
      </c>
      <c r="AN17" s="59" t="s">
        <v>898</v>
      </c>
      <c r="AO17" s="54" t="s">
        <v>835</v>
      </c>
      <c r="AP17" s="97"/>
    </row>
    <row r="18" spans="1:42" ht="101.5" x14ac:dyDescent="0.35">
      <c r="A18" s="54" t="s">
        <v>943</v>
      </c>
      <c r="B18" s="37" t="s">
        <v>944</v>
      </c>
      <c r="C18" s="37" t="s">
        <v>883</v>
      </c>
      <c r="D18" s="52" t="s">
        <v>945</v>
      </c>
      <c r="E18" s="37" t="s">
        <v>188</v>
      </c>
      <c r="F18" s="54" t="s">
        <v>47</v>
      </c>
      <c r="G18" s="37" t="s">
        <v>156</v>
      </c>
      <c r="H18" s="37" t="s">
        <v>49</v>
      </c>
      <c r="I18" s="37" t="s">
        <v>49</v>
      </c>
      <c r="J18" s="54" t="s">
        <v>188</v>
      </c>
      <c r="K18" s="37" t="s">
        <v>188</v>
      </c>
      <c r="L18" s="53"/>
      <c r="M18" s="37" t="s">
        <v>946</v>
      </c>
      <c r="N18" s="37" t="s">
        <v>947</v>
      </c>
      <c r="O18" s="37" t="s">
        <v>948</v>
      </c>
      <c r="P18" s="37" t="s">
        <v>530</v>
      </c>
      <c r="Q18" s="37" t="s">
        <v>72</v>
      </c>
      <c r="R18" s="37">
        <v>77024</v>
      </c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37" t="s">
        <v>877</v>
      </c>
      <c r="AL18" s="54" t="s">
        <v>826</v>
      </c>
      <c r="AM18" s="59" t="s">
        <v>834</v>
      </c>
      <c r="AN18" s="59" t="s">
        <v>834</v>
      </c>
      <c r="AO18" s="54" t="s">
        <v>949</v>
      </c>
    </row>
    <row r="19" spans="1:42" ht="58" x14ac:dyDescent="0.35">
      <c r="A19" s="54" t="s">
        <v>124</v>
      </c>
      <c r="B19" s="54" t="s">
        <v>125</v>
      </c>
      <c r="C19" s="54" t="s">
        <v>126</v>
      </c>
      <c r="D19" s="52" t="s">
        <v>127</v>
      </c>
      <c r="E19" s="52" t="s">
        <v>128</v>
      </c>
      <c r="F19" s="54" t="s">
        <v>47</v>
      </c>
      <c r="G19" s="54" t="s">
        <v>129</v>
      </c>
      <c r="H19" s="54" t="s">
        <v>49</v>
      </c>
      <c r="I19" s="54" t="s">
        <v>49</v>
      </c>
      <c r="J19" s="54" t="s">
        <v>130</v>
      </c>
      <c r="K19" s="54" t="s">
        <v>131</v>
      </c>
      <c r="L19" s="53"/>
      <c r="M19" s="54" t="s">
        <v>132</v>
      </c>
      <c r="N19" s="54" t="s">
        <v>133</v>
      </c>
      <c r="O19" s="54" t="s">
        <v>134</v>
      </c>
      <c r="P19" s="54" t="s">
        <v>135</v>
      </c>
      <c r="Q19" s="54" t="s">
        <v>72</v>
      </c>
      <c r="R19" s="54">
        <v>90670</v>
      </c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 t="s">
        <v>164</v>
      </c>
      <c r="AI19" s="54"/>
      <c r="AJ19" s="54"/>
      <c r="AK19" s="37" t="s">
        <v>824</v>
      </c>
      <c r="AL19" s="54" t="s">
        <v>825</v>
      </c>
    </row>
    <row r="20" spans="1:42" ht="43.5" x14ac:dyDescent="0.35">
      <c r="A20" s="54" t="s">
        <v>136</v>
      </c>
      <c r="B20" s="54" t="s">
        <v>137</v>
      </c>
      <c r="C20" s="54" t="s">
        <v>138</v>
      </c>
      <c r="D20" s="52" t="s">
        <v>139</v>
      </c>
      <c r="E20" s="52" t="s">
        <v>140</v>
      </c>
      <c r="F20" s="54" t="s">
        <v>47</v>
      </c>
      <c r="G20" s="54" t="s">
        <v>48</v>
      </c>
      <c r="H20" s="54" t="s">
        <v>49</v>
      </c>
      <c r="I20" s="54" t="s">
        <v>49</v>
      </c>
      <c r="J20" s="54" t="s">
        <v>141</v>
      </c>
      <c r="K20" s="58" t="s">
        <v>142</v>
      </c>
      <c r="L20" s="53" t="s">
        <v>143</v>
      </c>
      <c r="M20" s="54" t="s">
        <v>144</v>
      </c>
      <c r="N20" s="54" t="s">
        <v>145</v>
      </c>
      <c r="O20" s="54" t="s">
        <v>146</v>
      </c>
      <c r="P20" s="54" t="s">
        <v>147</v>
      </c>
      <c r="Q20" s="54" t="s">
        <v>72</v>
      </c>
      <c r="R20" s="54">
        <v>11790</v>
      </c>
      <c r="S20" s="54"/>
      <c r="T20" s="54"/>
      <c r="U20" s="54"/>
      <c r="V20" s="54"/>
      <c r="W20" s="54"/>
      <c r="X20" s="54"/>
      <c r="Y20" s="54"/>
      <c r="Z20" s="54"/>
      <c r="AA20" s="54"/>
      <c r="AB20" s="54" t="s">
        <v>148</v>
      </c>
      <c r="AC20" s="54" t="s">
        <v>149</v>
      </c>
      <c r="AD20" s="54"/>
      <c r="AE20" s="54"/>
      <c r="AF20" s="54">
        <v>96</v>
      </c>
      <c r="AG20" s="54" t="s">
        <v>150</v>
      </c>
      <c r="AH20" s="54"/>
      <c r="AI20" s="54"/>
      <c r="AJ20" s="54"/>
      <c r="AK20" s="37" t="s">
        <v>824</v>
      </c>
      <c r="AL20" s="54" t="s">
        <v>826</v>
      </c>
      <c r="AM20" s="59" t="s">
        <v>950</v>
      </c>
      <c r="AN20" s="59" t="s">
        <v>951</v>
      </c>
      <c r="AO20" s="54" t="s">
        <v>952</v>
      </c>
      <c r="AP20" s="97" t="s">
        <v>953</v>
      </c>
    </row>
    <row r="21" spans="1:42" ht="58" x14ac:dyDescent="0.35">
      <c r="A21" s="54" t="s">
        <v>954</v>
      </c>
      <c r="B21" s="37" t="s">
        <v>955</v>
      </c>
      <c r="C21" s="37" t="s">
        <v>956</v>
      </c>
      <c r="D21" s="52" t="s">
        <v>957</v>
      </c>
      <c r="E21" s="52" t="s">
        <v>958</v>
      </c>
      <c r="F21" s="54" t="s">
        <v>47</v>
      </c>
      <c r="G21" s="37" t="s">
        <v>129</v>
      </c>
      <c r="H21" s="37" t="s">
        <v>49</v>
      </c>
      <c r="I21" s="37" t="s">
        <v>49</v>
      </c>
      <c r="J21" s="54" t="s">
        <v>188</v>
      </c>
      <c r="K21" s="37" t="s">
        <v>959</v>
      </c>
      <c r="L21" s="53"/>
      <c r="M21" s="37" t="s">
        <v>960</v>
      </c>
      <c r="N21" s="37" t="s">
        <v>961</v>
      </c>
      <c r="O21" s="37" t="s">
        <v>962</v>
      </c>
      <c r="P21" s="37" t="s">
        <v>963</v>
      </c>
      <c r="Q21" s="37" t="s">
        <v>72</v>
      </c>
      <c r="R21" s="37">
        <v>54401</v>
      </c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37" t="s">
        <v>877</v>
      </c>
      <c r="AL21" s="54" t="s">
        <v>826</v>
      </c>
      <c r="AM21" s="59" t="s">
        <v>834</v>
      </c>
      <c r="AN21" s="59" t="s">
        <v>834</v>
      </c>
      <c r="AO21" s="54" t="s">
        <v>964</v>
      </c>
    </row>
    <row r="22" spans="1:42" ht="29" x14ac:dyDescent="0.35">
      <c r="A22" s="54" t="s">
        <v>965</v>
      </c>
      <c r="B22" s="54" t="s">
        <v>966</v>
      </c>
      <c r="C22" s="37" t="s">
        <v>967</v>
      </c>
      <c r="D22" s="52" t="s">
        <v>968</v>
      </c>
      <c r="E22" s="52" t="s">
        <v>969</v>
      </c>
      <c r="F22" s="54" t="s">
        <v>47</v>
      </c>
      <c r="G22" s="37" t="s">
        <v>311</v>
      </c>
      <c r="H22" s="54" t="s">
        <v>49</v>
      </c>
      <c r="I22" s="54" t="s">
        <v>49</v>
      </c>
      <c r="J22" s="54" t="s">
        <v>188</v>
      </c>
      <c r="K22" s="52" t="s">
        <v>970</v>
      </c>
      <c r="L22" s="53"/>
      <c r="M22" s="37" t="s">
        <v>971</v>
      </c>
      <c r="N22" s="37" t="s">
        <v>972</v>
      </c>
      <c r="O22" s="37" t="s">
        <v>973</v>
      </c>
      <c r="P22" s="37" t="s">
        <v>930</v>
      </c>
      <c r="Q22" s="37" t="s">
        <v>72</v>
      </c>
      <c r="R22" s="37">
        <v>35243</v>
      </c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37" t="s">
        <v>877</v>
      </c>
      <c r="AL22" s="54" t="s">
        <v>974</v>
      </c>
      <c r="AM22" s="59" t="s">
        <v>975</v>
      </c>
      <c r="AN22" s="59" t="s">
        <v>976</v>
      </c>
      <c r="AO22" s="54" t="s">
        <v>977</v>
      </c>
      <c r="AP22" s="97" t="s">
        <v>978</v>
      </c>
    </row>
    <row r="23" spans="1:42" ht="43.5" x14ac:dyDescent="0.35">
      <c r="A23" s="54" t="s">
        <v>151</v>
      </c>
      <c r="B23" s="54" t="s">
        <v>152</v>
      </c>
      <c r="C23" s="54" t="s">
        <v>153</v>
      </c>
      <c r="D23" s="54" t="s">
        <v>154</v>
      </c>
      <c r="E23" s="58" t="s">
        <v>155</v>
      </c>
      <c r="F23" s="54" t="s">
        <v>47</v>
      </c>
      <c r="G23" s="54" t="s">
        <v>156</v>
      </c>
      <c r="H23" s="54" t="s">
        <v>49</v>
      </c>
      <c r="I23" s="54" t="s">
        <v>79</v>
      </c>
      <c r="J23" s="54" t="s">
        <v>157</v>
      </c>
      <c r="K23" s="58" t="s">
        <v>158</v>
      </c>
      <c r="L23" s="53"/>
      <c r="M23" s="54" t="s">
        <v>159</v>
      </c>
      <c r="N23" s="54" t="s">
        <v>160</v>
      </c>
      <c r="O23" s="54" t="s">
        <v>161</v>
      </c>
      <c r="P23" s="54" t="s">
        <v>135</v>
      </c>
      <c r="Q23" s="54" t="s">
        <v>72</v>
      </c>
      <c r="R23" s="54">
        <v>94043</v>
      </c>
      <c r="S23" s="54"/>
      <c r="T23" s="54"/>
      <c r="U23" s="54"/>
      <c r="V23" s="54"/>
      <c r="W23" s="54"/>
      <c r="X23" s="54"/>
      <c r="Y23" s="54"/>
      <c r="Z23" s="54"/>
      <c r="AA23" s="54"/>
      <c r="AB23" s="54" t="s">
        <v>162</v>
      </c>
      <c r="AC23" s="58" t="s">
        <v>154</v>
      </c>
      <c r="AD23" s="54"/>
      <c r="AE23" s="54" t="s">
        <v>163</v>
      </c>
      <c r="AF23" s="54">
        <v>94</v>
      </c>
      <c r="AG23" s="54">
        <v>100</v>
      </c>
      <c r="AH23" s="54"/>
      <c r="AI23" s="54"/>
      <c r="AJ23" s="54"/>
      <c r="AK23" s="37" t="s">
        <v>824</v>
      </c>
      <c r="AL23" s="54" t="s">
        <v>825</v>
      </c>
    </row>
    <row r="24" spans="1:42" ht="29" x14ac:dyDescent="0.35">
      <c r="A24" s="54" t="s">
        <v>979</v>
      </c>
      <c r="B24" s="54" t="s">
        <v>980</v>
      </c>
      <c r="C24" s="54" t="s">
        <v>33</v>
      </c>
      <c r="D24" s="58" t="s">
        <v>981</v>
      </c>
      <c r="E24" s="58" t="s">
        <v>982</v>
      </c>
      <c r="F24" s="54" t="s">
        <v>47</v>
      </c>
      <c r="G24" s="54" t="s">
        <v>983</v>
      </c>
      <c r="H24" s="54" t="s">
        <v>49</v>
      </c>
      <c r="I24" s="54" t="s">
        <v>49</v>
      </c>
      <c r="J24" s="54" t="s">
        <v>188</v>
      </c>
      <c r="K24" s="52" t="s">
        <v>984</v>
      </c>
      <c r="L24" s="53"/>
      <c r="M24" s="54" t="s">
        <v>985</v>
      </c>
      <c r="N24" s="54" t="s">
        <v>986</v>
      </c>
      <c r="O24" s="54" t="s">
        <v>987</v>
      </c>
      <c r="P24" s="54" t="s">
        <v>135</v>
      </c>
      <c r="Q24" s="54" t="s">
        <v>72</v>
      </c>
      <c r="R24" s="54">
        <v>94025</v>
      </c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 t="s">
        <v>164</v>
      </c>
      <c r="AI24" s="54"/>
      <c r="AJ24" s="54"/>
      <c r="AK24" s="37" t="s">
        <v>877</v>
      </c>
      <c r="AL24" s="54" t="s">
        <v>826</v>
      </c>
      <c r="AM24" s="59" t="s">
        <v>834</v>
      </c>
      <c r="AN24" s="59" t="s">
        <v>834</v>
      </c>
      <c r="AO24" s="54" t="s">
        <v>988</v>
      </c>
    </row>
    <row r="25" spans="1:42" ht="58" x14ac:dyDescent="0.35">
      <c r="A25" s="54" t="s">
        <v>989</v>
      </c>
      <c r="B25" s="37" t="s">
        <v>990</v>
      </c>
      <c r="C25" s="37" t="s">
        <v>991</v>
      </c>
      <c r="D25" s="52" t="s">
        <v>992</v>
      </c>
      <c r="E25" s="52" t="s">
        <v>993</v>
      </c>
      <c r="F25" s="54" t="s">
        <v>47</v>
      </c>
      <c r="G25" s="37" t="s">
        <v>129</v>
      </c>
      <c r="H25" s="37" t="s">
        <v>49</v>
      </c>
      <c r="I25" s="37" t="s">
        <v>49</v>
      </c>
      <c r="J25" s="54" t="s">
        <v>188</v>
      </c>
      <c r="K25" s="54" t="s">
        <v>188</v>
      </c>
      <c r="L25" s="53"/>
      <c r="M25" s="37" t="s">
        <v>994</v>
      </c>
      <c r="N25" s="37" t="s">
        <v>995</v>
      </c>
      <c r="O25" s="37" t="s">
        <v>996</v>
      </c>
      <c r="P25" s="37" t="s">
        <v>997</v>
      </c>
      <c r="Q25" s="37" t="s">
        <v>72</v>
      </c>
      <c r="R25" s="37">
        <v>57108</v>
      </c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 t="s">
        <v>164</v>
      </c>
      <c r="AI25" s="54"/>
      <c r="AJ25" s="54"/>
      <c r="AK25" s="37" t="s">
        <v>877</v>
      </c>
      <c r="AL25" s="54" t="s">
        <v>826</v>
      </c>
      <c r="AM25" s="59" t="s">
        <v>834</v>
      </c>
      <c r="AN25" s="59" t="s">
        <v>834</v>
      </c>
      <c r="AO25" s="54" t="s">
        <v>835</v>
      </c>
    </row>
    <row r="26" spans="1:42" s="67" customFormat="1" ht="29" x14ac:dyDescent="0.35">
      <c r="A26" s="54" t="s">
        <v>998</v>
      </c>
      <c r="B26" s="54" t="s">
        <v>999</v>
      </c>
      <c r="C26" s="54" t="s">
        <v>666</v>
      </c>
      <c r="D26" s="52" t="s">
        <v>1000</v>
      </c>
      <c r="E26" s="52" t="s">
        <v>1001</v>
      </c>
      <c r="F26" s="54" t="s">
        <v>47</v>
      </c>
      <c r="G26" s="54" t="s">
        <v>422</v>
      </c>
      <c r="H26" s="54" t="s">
        <v>49</v>
      </c>
      <c r="I26" s="54" t="s">
        <v>79</v>
      </c>
      <c r="J26" s="54" t="s">
        <v>188</v>
      </c>
      <c r="K26" s="52" t="s">
        <v>1002</v>
      </c>
      <c r="L26" s="53"/>
      <c r="M26" s="54" t="s">
        <v>1003</v>
      </c>
      <c r="N26" s="54" t="s">
        <v>1004</v>
      </c>
      <c r="O26" s="54" t="s">
        <v>1005</v>
      </c>
      <c r="P26" s="54" t="s">
        <v>1006</v>
      </c>
      <c r="Q26" s="54" t="s">
        <v>72</v>
      </c>
      <c r="R26" s="54">
        <v>33634</v>
      </c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37" t="s">
        <v>877</v>
      </c>
      <c r="AL26" s="54" t="s">
        <v>826</v>
      </c>
      <c r="AM26" s="59" t="s">
        <v>1007</v>
      </c>
      <c r="AN26" s="59" t="s">
        <v>834</v>
      </c>
      <c r="AO26" s="54" t="s">
        <v>835</v>
      </c>
      <c r="AP26" s="97" t="s">
        <v>1008</v>
      </c>
    </row>
    <row r="27" spans="1:42" s="67" customFormat="1" ht="44.5" customHeight="1" x14ac:dyDescent="0.35">
      <c r="A27" s="54" t="s">
        <v>165</v>
      </c>
      <c r="B27" s="54" t="s">
        <v>166</v>
      </c>
      <c r="C27" s="54" t="s">
        <v>167</v>
      </c>
      <c r="D27" s="52" t="s">
        <v>168</v>
      </c>
      <c r="E27" s="52" t="s">
        <v>169</v>
      </c>
      <c r="F27" s="54" t="s">
        <v>47</v>
      </c>
      <c r="G27" s="54" t="s">
        <v>48</v>
      </c>
      <c r="H27" s="54" t="s">
        <v>49</v>
      </c>
      <c r="I27" s="54" t="s">
        <v>79</v>
      </c>
      <c r="J27" s="54" t="s">
        <v>170</v>
      </c>
      <c r="K27" s="54" t="s">
        <v>171</v>
      </c>
      <c r="L27" s="53"/>
      <c r="M27" s="54" t="s">
        <v>172</v>
      </c>
      <c r="N27" s="54" t="s">
        <v>173</v>
      </c>
      <c r="O27" s="54" t="s">
        <v>174</v>
      </c>
      <c r="P27" s="54" t="s">
        <v>175</v>
      </c>
      <c r="Q27" s="54" t="s">
        <v>72</v>
      </c>
      <c r="R27" s="54">
        <v>21152</v>
      </c>
      <c r="S27" s="54"/>
      <c r="T27" s="54"/>
      <c r="U27" s="54"/>
      <c r="V27" s="54"/>
      <c r="W27" s="54"/>
      <c r="X27" s="54"/>
      <c r="Y27" s="54"/>
      <c r="Z27" s="54"/>
      <c r="AA27" s="54"/>
      <c r="AB27" s="54" t="s">
        <v>176</v>
      </c>
      <c r="AC27" s="54" t="s">
        <v>177</v>
      </c>
      <c r="AD27" s="54"/>
      <c r="AE27" s="54"/>
      <c r="AF27" s="54"/>
      <c r="AG27" s="54">
        <v>24</v>
      </c>
      <c r="AH27" s="54"/>
      <c r="AI27" s="54"/>
      <c r="AJ27" s="54"/>
      <c r="AK27" s="37" t="s">
        <v>824</v>
      </c>
      <c r="AL27" s="54" t="s">
        <v>826</v>
      </c>
      <c r="AM27" s="59" t="s">
        <v>1009</v>
      </c>
      <c r="AN27" s="59" t="s">
        <v>834</v>
      </c>
      <c r="AO27" s="54" t="s">
        <v>835</v>
      </c>
      <c r="AP27" s="97"/>
    </row>
    <row r="28" spans="1:42" s="67" customFormat="1" ht="58" x14ac:dyDescent="0.35">
      <c r="A28" s="54" t="s">
        <v>178</v>
      </c>
      <c r="B28" s="54" t="s">
        <v>179</v>
      </c>
      <c r="C28" s="54" t="s">
        <v>167</v>
      </c>
      <c r="D28" s="52" t="s">
        <v>180</v>
      </c>
      <c r="E28" s="52" t="s">
        <v>181</v>
      </c>
      <c r="F28" s="54" t="s">
        <v>47</v>
      </c>
      <c r="G28" s="54" t="s">
        <v>48</v>
      </c>
      <c r="H28" s="54" t="s">
        <v>49</v>
      </c>
      <c r="I28" s="54" t="s">
        <v>79</v>
      </c>
      <c r="J28" s="54">
        <v>444213</v>
      </c>
      <c r="K28" s="54" t="s">
        <v>171</v>
      </c>
      <c r="L28" s="53"/>
      <c r="M28" s="54" t="s">
        <v>172</v>
      </c>
      <c r="N28" s="54" t="s">
        <v>173</v>
      </c>
      <c r="O28" s="54" t="s">
        <v>174</v>
      </c>
      <c r="P28" s="54" t="s">
        <v>175</v>
      </c>
      <c r="Q28" s="54" t="s">
        <v>72</v>
      </c>
      <c r="R28" s="54">
        <v>21152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37" t="s">
        <v>824</v>
      </c>
      <c r="AL28" s="54" t="s">
        <v>825</v>
      </c>
      <c r="AM28" s="59"/>
      <c r="AN28" s="59"/>
      <c r="AO28" s="54"/>
      <c r="AP28" s="97"/>
    </row>
    <row r="29" spans="1:42" s="67" customFormat="1" ht="72.5" x14ac:dyDescent="0.35">
      <c r="A29" s="54" t="s">
        <v>1010</v>
      </c>
      <c r="B29" s="54" t="s">
        <v>1011</v>
      </c>
      <c r="C29" s="54" t="s">
        <v>1012</v>
      </c>
      <c r="D29" s="52" t="s">
        <v>1013</v>
      </c>
      <c r="E29" s="52" t="s">
        <v>1014</v>
      </c>
      <c r="F29" s="54" t="s">
        <v>47</v>
      </c>
      <c r="G29" s="54" t="s">
        <v>1015</v>
      </c>
      <c r="H29" s="54" t="s">
        <v>79</v>
      </c>
      <c r="I29" s="54" t="s">
        <v>79</v>
      </c>
      <c r="J29" s="54">
        <v>256082</v>
      </c>
      <c r="K29" s="52" t="s">
        <v>1016</v>
      </c>
      <c r="L29" s="53"/>
      <c r="M29" s="54" t="s">
        <v>172</v>
      </c>
      <c r="N29" s="54" t="s">
        <v>173</v>
      </c>
      <c r="O29" s="54" t="s">
        <v>174</v>
      </c>
      <c r="P29" s="54" t="s">
        <v>175</v>
      </c>
      <c r="Q29" s="54" t="s">
        <v>72</v>
      </c>
      <c r="R29" s="54">
        <v>21152</v>
      </c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37" t="s">
        <v>843</v>
      </c>
      <c r="AL29" s="54" t="s">
        <v>826</v>
      </c>
      <c r="AM29" s="59" t="s">
        <v>1017</v>
      </c>
      <c r="AN29" s="59" t="s">
        <v>1018</v>
      </c>
      <c r="AO29" s="54" t="s">
        <v>311</v>
      </c>
      <c r="AP29" s="97"/>
    </row>
    <row r="30" spans="1:42" s="67" customFormat="1" ht="29" x14ac:dyDescent="0.35">
      <c r="A30" s="54" t="s">
        <v>1019</v>
      </c>
      <c r="B30" s="54" t="s">
        <v>1020</v>
      </c>
      <c r="C30" s="54" t="s">
        <v>593</v>
      </c>
      <c r="D30" s="52" t="s">
        <v>1021</v>
      </c>
      <c r="E30" s="52" t="s">
        <v>1022</v>
      </c>
      <c r="F30" s="54" t="s">
        <v>47</v>
      </c>
      <c r="G30" s="54" t="s">
        <v>1023</v>
      </c>
      <c r="H30" s="54" t="s">
        <v>49</v>
      </c>
      <c r="I30" s="54" t="s">
        <v>49</v>
      </c>
      <c r="J30" s="54" t="s">
        <v>1024</v>
      </c>
      <c r="K30" s="52" t="s">
        <v>1025</v>
      </c>
      <c r="L30" s="53"/>
      <c r="M30" s="60" t="s">
        <v>1026</v>
      </c>
      <c r="N30" s="37" t="s">
        <v>1027</v>
      </c>
      <c r="O30" s="54" t="s">
        <v>416</v>
      </c>
      <c r="P30" s="54"/>
      <c r="Q30" s="54" t="s">
        <v>383</v>
      </c>
      <c r="R30" s="54">
        <v>102206</v>
      </c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37" t="s">
        <v>824</v>
      </c>
      <c r="AL30" s="54" t="s">
        <v>826</v>
      </c>
      <c r="AM30" s="59" t="s">
        <v>1028</v>
      </c>
      <c r="AN30" s="59" t="s">
        <v>1029</v>
      </c>
      <c r="AO30" s="54" t="s">
        <v>1030</v>
      </c>
      <c r="AP30" s="97"/>
    </row>
    <row r="31" spans="1:42" s="67" customFormat="1" ht="58" x14ac:dyDescent="0.35">
      <c r="A31" s="54" t="s">
        <v>182</v>
      </c>
      <c r="B31" s="54" t="s">
        <v>183</v>
      </c>
      <c r="C31" s="54" t="s">
        <v>184</v>
      </c>
      <c r="D31" s="58" t="s">
        <v>185</v>
      </c>
      <c r="E31" s="52" t="s">
        <v>186</v>
      </c>
      <c r="F31" s="54" t="s">
        <v>47</v>
      </c>
      <c r="G31" s="54" t="s">
        <v>187</v>
      </c>
      <c r="H31" s="54" t="s">
        <v>49</v>
      </c>
      <c r="I31" s="54" t="s">
        <v>49</v>
      </c>
      <c r="J31" s="54" t="s">
        <v>188</v>
      </c>
      <c r="K31" s="54" t="s">
        <v>189</v>
      </c>
      <c r="L31" s="53"/>
      <c r="M31" s="54" t="s">
        <v>190</v>
      </c>
      <c r="N31" s="54" t="s">
        <v>191</v>
      </c>
      <c r="O31" s="54" t="s">
        <v>192</v>
      </c>
      <c r="P31" s="54" t="s">
        <v>193</v>
      </c>
      <c r="Q31" s="54" t="s">
        <v>72</v>
      </c>
      <c r="R31" s="54">
        <v>2142</v>
      </c>
      <c r="S31" s="54"/>
      <c r="T31" s="54"/>
      <c r="U31" s="54"/>
      <c r="V31" s="54"/>
      <c r="W31" s="54"/>
      <c r="X31" s="54"/>
      <c r="Y31" s="54"/>
      <c r="Z31" s="54"/>
      <c r="AA31" s="54"/>
      <c r="AB31" s="54" t="s">
        <v>194</v>
      </c>
      <c r="AC31" s="54" t="s">
        <v>195</v>
      </c>
      <c r="AD31" s="54"/>
      <c r="AE31" s="54"/>
      <c r="AF31" s="54"/>
      <c r="AG31" s="54" t="s">
        <v>196</v>
      </c>
      <c r="AH31" s="54"/>
      <c r="AI31" s="54"/>
      <c r="AJ31" s="54"/>
      <c r="AK31" s="37" t="s">
        <v>824</v>
      </c>
      <c r="AL31" s="54" t="s">
        <v>826</v>
      </c>
      <c r="AM31" s="59" t="s">
        <v>1031</v>
      </c>
      <c r="AN31" s="59" t="s">
        <v>1032</v>
      </c>
      <c r="AO31" s="54" t="s">
        <v>1033</v>
      </c>
      <c r="AP31" s="97"/>
    </row>
    <row r="32" spans="1:42" s="67" customFormat="1" ht="73.5" customHeight="1" x14ac:dyDescent="0.35">
      <c r="A32" s="54" t="s">
        <v>1034</v>
      </c>
      <c r="B32" s="54" t="s">
        <v>1035</v>
      </c>
      <c r="C32" s="54" t="s">
        <v>1036</v>
      </c>
      <c r="D32" s="52" t="s">
        <v>1037</v>
      </c>
      <c r="E32" s="52" t="s">
        <v>1038</v>
      </c>
      <c r="F32" s="54" t="s">
        <v>47</v>
      </c>
      <c r="G32" s="54" t="s">
        <v>156</v>
      </c>
      <c r="H32" s="54" t="s">
        <v>49</v>
      </c>
      <c r="I32" s="54" t="s">
        <v>49</v>
      </c>
      <c r="J32" s="54" t="s">
        <v>188</v>
      </c>
      <c r="K32" s="52" t="s">
        <v>1039</v>
      </c>
      <c r="L32" s="53"/>
      <c r="M32" s="54" t="s">
        <v>1040</v>
      </c>
      <c r="N32" s="54" t="s">
        <v>1041</v>
      </c>
      <c r="O32" s="54" t="s">
        <v>987</v>
      </c>
      <c r="P32" s="54" t="s">
        <v>135</v>
      </c>
      <c r="Q32" s="54" t="s">
        <v>72</v>
      </c>
      <c r="R32" s="54">
        <v>94025</v>
      </c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37" t="s">
        <v>824</v>
      </c>
      <c r="AL32" s="54" t="s">
        <v>826</v>
      </c>
      <c r="AM32" s="59" t="s">
        <v>1042</v>
      </c>
      <c r="AN32" s="59" t="s">
        <v>834</v>
      </c>
      <c r="AO32" s="54" t="s">
        <v>835</v>
      </c>
      <c r="AP32" s="97"/>
    </row>
    <row r="33" spans="1:42" s="67" customFormat="1" ht="73" customHeight="1" x14ac:dyDescent="0.35">
      <c r="A33" s="54" t="s">
        <v>247</v>
      </c>
      <c r="B33" s="54" t="s">
        <v>248</v>
      </c>
      <c r="C33" s="54" t="s">
        <v>249</v>
      </c>
      <c r="D33" s="58" t="s">
        <v>250</v>
      </c>
      <c r="E33" s="52" t="s">
        <v>251</v>
      </c>
      <c r="F33" s="54" t="s">
        <v>47</v>
      </c>
      <c r="G33" s="54" t="s">
        <v>1043</v>
      </c>
      <c r="H33" s="54" t="s">
        <v>49</v>
      </c>
      <c r="I33" s="54" t="s">
        <v>49</v>
      </c>
      <c r="J33" s="54" t="s">
        <v>253</v>
      </c>
      <c r="K33" s="58" t="s">
        <v>254</v>
      </c>
      <c r="L33" s="53" t="s">
        <v>255</v>
      </c>
      <c r="M33" s="54" t="s">
        <v>256</v>
      </c>
      <c r="N33" s="54" t="s">
        <v>257</v>
      </c>
      <c r="O33" s="54" t="s">
        <v>258</v>
      </c>
      <c r="P33" s="54" t="s">
        <v>135</v>
      </c>
      <c r="Q33" s="54" t="s">
        <v>72</v>
      </c>
      <c r="R33" s="54">
        <v>94588</v>
      </c>
      <c r="S33" s="54"/>
      <c r="T33" s="54"/>
      <c r="U33" s="54"/>
      <c r="V33" s="54"/>
      <c r="W33" s="54"/>
      <c r="X33" s="54"/>
      <c r="Y33" s="54"/>
      <c r="Z33" s="54"/>
      <c r="AA33" s="54"/>
      <c r="AB33" s="54" t="s">
        <v>176</v>
      </c>
      <c r="AC33" s="54"/>
      <c r="AD33" s="54"/>
      <c r="AE33" s="54"/>
      <c r="AF33" s="54">
        <v>96</v>
      </c>
      <c r="AG33" s="54">
        <v>200</v>
      </c>
      <c r="AH33" s="54"/>
      <c r="AI33" s="54"/>
      <c r="AJ33" s="54"/>
      <c r="AK33" s="37" t="s">
        <v>824</v>
      </c>
      <c r="AL33" s="54" t="s">
        <v>826</v>
      </c>
      <c r="AM33" s="59" t="s">
        <v>1044</v>
      </c>
      <c r="AN33" s="59" t="s">
        <v>1045</v>
      </c>
      <c r="AO33" s="54" t="s">
        <v>860</v>
      </c>
      <c r="AP33" s="97" t="s">
        <v>1046</v>
      </c>
    </row>
    <row r="34" spans="1:42" s="67" customFormat="1" ht="72" customHeight="1" x14ac:dyDescent="0.35">
      <c r="A34" s="54" t="s">
        <v>1047</v>
      </c>
      <c r="B34" s="37" t="s">
        <v>1048</v>
      </c>
      <c r="C34" s="37" t="s">
        <v>1049</v>
      </c>
      <c r="D34" s="52" t="s">
        <v>1050</v>
      </c>
      <c r="E34" s="37" t="s">
        <v>188</v>
      </c>
      <c r="F34" s="54" t="s">
        <v>47</v>
      </c>
      <c r="G34" s="37" t="s">
        <v>129</v>
      </c>
      <c r="H34" s="37" t="s">
        <v>49</v>
      </c>
      <c r="I34" s="37" t="s">
        <v>49</v>
      </c>
      <c r="J34" s="54" t="s">
        <v>188</v>
      </c>
      <c r="K34" s="52" t="s">
        <v>1051</v>
      </c>
      <c r="L34" s="53"/>
      <c r="M34" s="37" t="s">
        <v>1052</v>
      </c>
      <c r="N34" s="37" t="s">
        <v>1053</v>
      </c>
      <c r="O34" s="37" t="s">
        <v>1054</v>
      </c>
      <c r="P34" s="37" t="s">
        <v>175</v>
      </c>
      <c r="Q34" s="37" t="s">
        <v>72</v>
      </c>
      <c r="R34" s="37">
        <v>20759</v>
      </c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37" t="s">
        <v>877</v>
      </c>
      <c r="AL34" s="54" t="s">
        <v>826</v>
      </c>
      <c r="AM34" s="59" t="s">
        <v>834</v>
      </c>
      <c r="AN34" s="59" t="s">
        <v>834</v>
      </c>
      <c r="AO34" s="54" t="s">
        <v>1055</v>
      </c>
      <c r="AP34" s="97"/>
    </row>
    <row r="35" spans="1:42" s="67" customFormat="1" ht="60" customHeight="1" x14ac:dyDescent="0.35">
      <c r="A35" s="54" t="s">
        <v>1056</v>
      </c>
      <c r="B35" s="37" t="s">
        <v>1057</v>
      </c>
      <c r="C35" s="37" t="s">
        <v>1058</v>
      </c>
      <c r="D35" s="52" t="s">
        <v>1059</v>
      </c>
      <c r="E35" s="37" t="s">
        <v>188</v>
      </c>
      <c r="F35" s="54" t="s">
        <v>47</v>
      </c>
      <c r="G35" s="37" t="s">
        <v>187</v>
      </c>
      <c r="H35" s="37" t="s">
        <v>49</v>
      </c>
      <c r="I35" s="37" t="s">
        <v>79</v>
      </c>
      <c r="J35" s="54" t="s">
        <v>188</v>
      </c>
      <c r="K35" s="52" t="s">
        <v>1060</v>
      </c>
      <c r="L35" s="53"/>
      <c r="M35" s="37" t="s">
        <v>1061</v>
      </c>
      <c r="N35" s="37" t="s">
        <v>1062</v>
      </c>
      <c r="O35" s="37" t="s">
        <v>1063</v>
      </c>
      <c r="P35" s="37" t="s">
        <v>1006</v>
      </c>
      <c r="Q35" s="37" t="s">
        <v>72</v>
      </c>
      <c r="R35" s="37">
        <v>33137</v>
      </c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 t="s">
        <v>164</v>
      </c>
      <c r="AI35" s="54"/>
      <c r="AJ35" s="54"/>
      <c r="AK35" s="37" t="s">
        <v>877</v>
      </c>
      <c r="AL35" s="54" t="s">
        <v>974</v>
      </c>
      <c r="AM35" s="59" t="s">
        <v>898</v>
      </c>
      <c r="AN35" s="59" t="s">
        <v>898</v>
      </c>
      <c r="AO35" s="54" t="s">
        <v>829</v>
      </c>
      <c r="AP35" s="97"/>
    </row>
    <row r="36" spans="1:42" s="67" customFormat="1" ht="58.5" customHeight="1" x14ac:dyDescent="0.35">
      <c r="A36" s="54" t="s">
        <v>197</v>
      </c>
      <c r="B36" s="54" t="s">
        <v>198</v>
      </c>
      <c r="C36" s="54" t="s">
        <v>199</v>
      </c>
      <c r="D36" s="52" t="s">
        <v>200</v>
      </c>
      <c r="E36" s="52" t="s">
        <v>201</v>
      </c>
      <c r="F36" s="54" t="s">
        <v>47</v>
      </c>
      <c r="G36" s="54" t="s">
        <v>596</v>
      </c>
      <c r="H36" s="54" t="s">
        <v>49</v>
      </c>
      <c r="I36" s="54" t="s">
        <v>49</v>
      </c>
      <c r="J36" s="69" t="s">
        <v>203</v>
      </c>
      <c r="K36" s="52" t="s">
        <v>204</v>
      </c>
      <c r="L36" s="53"/>
      <c r="M36" s="69" t="s">
        <v>205</v>
      </c>
      <c r="N36" s="37" t="s">
        <v>206</v>
      </c>
      <c r="O36" s="54" t="s">
        <v>207</v>
      </c>
      <c r="P36" s="54" t="s">
        <v>135</v>
      </c>
      <c r="Q36" s="54" t="s">
        <v>72</v>
      </c>
      <c r="R36" s="54">
        <v>92626</v>
      </c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 t="s">
        <v>164</v>
      </c>
      <c r="AI36" s="54"/>
      <c r="AJ36" s="54"/>
      <c r="AK36" s="37" t="s">
        <v>824</v>
      </c>
      <c r="AL36" s="54" t="s">
        <v>826</v>
      </c>
      <c r="AM36" s="59" t="s">
        <v>1064</v>
      </c>
      <c r="AN36" s="59" t="s">
        <v>1065</v>
      </c>
      <c r="AO36" s="54" t="s">
        <v>1066</v>
      </c>
      <c r="AP36" s="97" t="s">
        <v>1067</v>
      </c>
    </row>
    <row r="37" spans="1:42" ht="76.5" customHeight="1" x14ac:dyDescent="0.35">
      <c r="A37" s="54" t="s">
        <v>1068</v>
      </c>
      <c r="B37" s="54" t="s">
        <v>1069</v>
      </c>
      <c r="C37" s="54" t="s">
        <v>1070</v>
      </c>
      <c r="D37" s="52" t="s">
        <v>1071</v>
      </c>
      <c r="E37" s="52" t="s">
        <v>1072</v>
      </c>
      <c r="F37" s="54" t="s">
        <v>47</v>
      </c>
      <c r="G37" s="54" t="s">
        <v>65</v>
      </c>
      <c r="H37" s="54" t="s">
        <v>49</v>
      </c>
      <c r="I37" s="54" t="s">
        <v>49</v>
      </c>
      <c r="J37" s="54" t="s">
        <v>1073</v>
      </c>
      <c r="K37" s="52" t="s">
        <v>1074</v>
      </c>
      <c r="L37" s="53"/>
      <c r="M37" s="60" t="s">
        <v>1075</v>
      </c>
      <c r="N37" s="54" t="s">
        <v>1076</v>
      </c>
      <c r="O37" s="54" t="s">
        <v>1077</v>
      </c>
      <c r="P37" s="54"/>
      <c r="Q37" s="54" t="s">
        <v>1078</v>
      </c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37" t="s">
        <v>824</v>
      </c>
      <c r="AL37" s="54" t="s">
        <v>826</v>
      </c>
      <c r="AM37" s="59" t="s">
        <v>1079</v>
      </c>
      <c r="AN37" s="59" t="s">
        <v>1080</v>
      </c>
      <c r="AO37" s="54" t="s">
        <v>1081</v>
      </c>
    </row>
    <row r="38" spans="1:42" ht="29" x14ac:dyDescent="0.35">
      <c r="A38" s="54" t="s">
        <v>208</v>
      </c>
      <c r="B38" s="54" t="s">
        <v>209</v>
      </c>
      <c r="C38" s="54" t="s">
        <v>210</v>
      </c>
      <c r="D38" s="58" t="s">
        <v>211</v>
      </c>
      <c r="E38" s="52" t="s">
        <v>212</v>
      </c>
      <c r="F38" s="54" t="s">
        <v>47</v>
      </c>
      <c r="G38" s="54" t="s">
        <v>422</v>
      </c>
      <c r="H38" s="54" t="s">
        <v>49</v>
      </c>
      <c r="I38" s="54" t="s">
        <v>79</v>
      </c>
      <c r="J38" s="54" t="s">
        <v>214</v>
      </c>
      <c r="K38" s="58" t="s">
        <v>215</v>
      </c>
      <c r="L38" s="53" t="s">
        <v>208</v>
      </c>
      <c r="M38" s="54" t="s">
        <v>216</v>
      </c>
      <c r="N38" s="54" t="s">
        <v>217</v>
      </c>
      <c r="O38" s="54" t="s">
        <v>218</v>
      </c>
      <c r="P38" s="54" t="s">
        <v>219</v>
      </c>
      <c r="Q38" s="54" t="s">
        <v>72</v>
      </c>
      <c r="R38" s="54">
        <v>84107</v>
      </c>
      <c r="S38" s="54"/>
      <c r="T38" s="54"/>
      <c r="U38" s="54"/>
      <c r="V38" s="54"/>
      <c r="W38" s="54"/>
      <c r="X38" s="54"/>
      <c r="Y38" s="54"/>
      <c r="Z38" s="54"/>
      <c r="AA38" s="54"/>
      <c r="AB38" s="54" t="s">
        <v>220</v>
      </c>
      <c r="AC38" s="54" t="s">
        <v>221</v>
      </c>
      <c r="AD38" s="54"/>
      <c r="AE38" s="54"/>
      <c r="AF38" s="54">
        <v>1</v>
      </c>
      <c r="AG38" s="54" t="s">
        <v>222</v>
      </c>
      <c r="AH38" s="54"/>
      <c r="AI38" s="54"/>
      <c r="AJ38" s="54"/>
      <c r="AK38" s="37" t="s">
        <v>824</v>
      </c>
      <c r="AL38" s="54" t="s">
        <v>826</v>
      </c>
      <c r="AM38" s="59" t="s">
        <v>1082</v>
      </c>
      <c r="AN38" s="59" t="s">
        <v>1083</v>
      </c>
      <c r="AO38" s="54" t="s">
        <v>860</v>
      </c>
    </row>
    <row r="39" spans="1:42" ht="43.5" x14ac:dyDescent="0.35">
      <c r="A39" s="54" t="s">
        <v>1084</v>
      </c>
      <c r="B39" s="54" t="s">
        <v>1085</v>
      </c>
      <c r="C39" s="54" t="s">
        <v>210</v>
      </c>
      <c r="D39" s="52" t="s">
        <v>1086</v>
      </c>
      <c r="E39" s="52" t="s">
        <v>1087</v>
      </c>
      <c r="F39" s="54" t="s">
        <v>47</v>
      </c>
      <c r="G39" s="54" t="s">
        <v>226</v>
      </c>
      <c r="H39" s="54" t="s">
        <v>79</v>
      </c>
      <c r="I39" s="54" t="s">
        <v>79</v>
      </c>
      <c r="J39" s="54">
        <v>423883</v>
      </c>
      <c r="K39" s="52" t="s">
        <v>227</v>
      </c>
      <c r="L39" s="53"/>
      <c r="M39" s="54" t="s">
        <v>229</v>
      </c>
      <c r="N39" s="54" t="s">
        <v>230</v>
      </c>
      <c r="O39" s="54" t="s">
        <v>218</v>
      </c>
      <c r="P39" s="54" t="s">
        <v>219</v>
      </c>
      <c r="Q39" s="54" t="s">
        <v>72</v>
      </c>
      <c r="R39" s="54">
        <v>84108</v>
      </c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37" t="s">
        <v>824</v>
      </c>
      <c r="AL39" s="54" t="s">
        <v>826</v>
      </c>
      <c r="AM39" s="59" t="s">
        <v>1088</v>
      </c>
      <c r="AN39" s="59" t="s">
        <v>1089</v>
      </c>
      <c r="AO39" s="54" t="s">
        <v>860</v>
      </c>
      <c r="AP39" s="97" t="s">
        <v>1090</v>
      </c>
    </row>
    <row r="40" spans="1:42" ht="113.25" customHeight="1" x14ac:dyDescent="0.35">
      <c r="A40" s="54" t="s">
        <v>223</v>
      </c>
      <c r="B40" s="54" t="s">
        <v>224</v>
      </c>
      <c r="C40" s="54" t="s">
        <v>210</v>
      </c>
      <c r="D40" s="58" t="s">
        <v>225</v>
      </c>
      <c r="E40" s="52" t="s">
        <v>212</v>
      </c>
      <c r="F40" s="54" t="s">
        <v>47</v>
      </c>
      <c r="G40" s="54" t="s">
        <v>226</v>
      </c>
      <c r="H40" s="54" t="s">
        <v>49</v>
      </c>
      <c r="I40" s="54" t="s">
        <v>79</v>
      </c>
      <c r="J40" s="54">
        <v>423738</v>
      </c>
      <c r="K40" s="58" t="s">
        <v>227</v>
      </c>
      <c r="L40" s="53" t="s">
        <v>228</v>
      </c>
      <c r="M40" s="54" t="s">
        <v>229</v>
      </c>
      <c r="N40" s="54" t="s">
        <v>230</v>
      </c>
      <c r="O40" s="54" t="s">
        <v>218</v>
      </c>
      <c r="P40" s="54" t="s">
        <v>219</v>
      </c>
      <c r="Q40" s="54" t="s">
        <v>72</v>
      </c>
      <c r="R40" s="54">
        <v>84108</v>
      </c>
      <c r="S40" s="54"/>
      <c r="T40" s="54"/>
      <c r="U40" s="54"/>
      <c r="V40" s="54"/>
      <c r="W40" s="54"/>
      <c r="X40" s="54"/>
      <c r="Y40" s="54"/>
      <c r="Z40" s="54"/>
      <c r="AA40" s="54"/>
      <c r="AB40" s="54" t="s">
        <v>231</v>
      </c>
      <c r="AC40" s="54"/>
      <c r="AD40" s="54"/>
      <c r="AE40" s="54" t="s">
        <v>232</v>
      </c>
      <c r="AF40" s="54">
        <v>30</v>
      </c>
      <c r="AG40" s="54">
        <v>30</v>
      </c>
      <c r="AH40" s="54" t="s">
        <v>164</v>
      </c>
      <c r="AI40" s="54"/>
      <c r="AJ40" s="54"/>
      <c r="AK40" s="37" t="s">
        <v>824</v>
      </c>
      <c r="AL40" s="54" t="s">
        <v>826</v>
      </c>
      <c r="AM40" s="59" t="s">
        <v>1091</v>
      </c>
      <c r="AN40" s="59" t="s">
        <v>1092</v>
      </c>
      <c r="AO40" s="54" t="s">
        <v>860</v>
      </c>
      <c r="AP40" s="97" t="s">
        <v>1093</v>
      </c>
    </row>
    <row r="41" spans="1:42" ht="69" customHeight="1" x14ac:dyDescent="0.35">
      <c r="A41" s="54" t="s">
        <v>1094</v>
      </c>
      <c r="B41" s="54" t="s">
        <v>1095</v>
      </c>
      <c r="C41" s="54" t="s">
        <v>1096</v>
      </c>
      <c r="D41" s="52" t="s">
        <v>1097</v>
      </c>
      <c r="E41" s="52" t="s">
        <v>1098</v>
      </c>
      <c r="F41" s="54" t="s">
        <v>47</v>
      </c>
      <c r="G41" s="54" t="s">
        <v>48</v>
      </c>
      <c r="H41" s="54" t="s">
        <v>49</v>
      </c>
      <c r="I41" s="54" t="s">
        <v>49</v>
      </c>
      <c r="J41" s="54">
        <v>3000555</v>
      </c>
      <c r="K41" s="52" t="s">
        <v>1099</v>
      </c>
      <c r="L41" s="53"/>
      <c r="M41" s="54" t="s">
        <v>188</v>
      </c>
      <c r="N41" s="54" t="s">
        <v>1100</v>
      </c>
      <c r="O41" s="54" t="s">
        <v>1101</v>
      </c>
      <c r="P41" s="54" t="s">
        <v>1102</v>
      </c>
      <c r="Q41" s="54" t="s">
        <v>72</v>
      </c>
      <c r="R41" s="54">
        <v>19107</v>
      </c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37" t="s">
        <v>824</v>
      </c>
      <c r="AL41" s="54" t="s">
        <v>826</v>
      </c>
      <c r="AM41" s="59" t="s">
        <v>1103</v>
      </c>
      <c r="AN41" s="59" t="s">
        <v>834</v>
      </c>
      <c r="AO41" s="54" t="s">
        <v>835</v>
      </c>
    </row>
    <row r="42" spans="1:42" ht="69" customHeight="1" x14ac:dyDescent="0.35">
      <c r="A42" s="54" t="s">
        <v>233</v>
      </c>
      <c r="B42" s="54" t="s">
        <v>234</v>
      </c>
      <c r="C42" s="54" t="s">
        <v>235</v>
      </c>
      <c r="D42" s="58" t="s">
        <v>236</v>
      </c>
      <c r="E42" s="52" t="s">
        <v>237</v>
      </c>
      <c r="F42" s="54" t="s">
        <v>47</v>
      </c>
      <c r="G42" s="54" t="s">
        <v>65</v>
      </c>
      <c r="H42" s="54" t="s">
        <v>49</v>
      </c>
      <c r="I42" s="54" t="s">
        <v>49</v>
      </c>
      <c r="J42" s="54">
        <v>423735</v>
      </c>
      <c r="K42" s="58" t="s">
        <v>238</v>
      </c>
      <c r="L42" s="53" t="s">
        <v>239</v>
      </c>
      <c r="M42" s="54" t="s">
        <v>240</v>
      </c>
      <c r="N42" s="54" t="s">
        <v>241</v>
      </c>
      <c r="O42" s="54" t="s">
        <v>242</v>
      </c>
      <c r="P42" s="54"/>
      <c r="Q42" s="54" t="s">
        <v>243</v>
      </c>
      <c r="R42" s="54">
        <v>69280</v>
      </c>
      <c r="S42" s="54"/>
      <c r="T42" s="54"/>
      <c r="U42" s="54"/>
      <c r="V42" s="54"/>
      <c r="W42" s="54"/>
      <c r="X42" s="54"/>
      <c r="Y42" s="54"/>
      <c r="Z42" s="54"/>
      <c r="AA42" s="54"/>
      <c r="AB42" s="54" t="s">
        <v>244</v>
      </c>
      <c r="AC42" s="54"/>
      <c r="AD42" s="54"/>
      <c r="AE42" s="54"/>
      <c r="AF42" s="54" t="s">
        <v>245</v>
      </c>
      <c r="AG42" s="54" t="s">
        <v>246</v>
      </c>
      <c r="AH42" s="54" t="s">
        <v>164</v>
      </c>
      <c r="AI42" s="54"/>
      <c r="AJ42" s="54"/>
      <c r="AK42" s="37" t="s">
        <v>824</v>
      </c>
      <c r="AL42" s="54" t="s">
        <v>825</v>
      </c>
    </row>
    <row r="43" spans="1:42" ht="68.5" customHeight="1" x14ac:dyDescent="0.35">
      <c r="A43" s="54" t="s">
        <v>1104</v>
      </c>
      <c r="B43" s="54" t="s">
        <v>1105</v>
      </c>
      <c r="C43" s="54" t="s">
        <v>1106</v>
      </c>
      <c r="D43" s="52" t="s">
        <v>1107</v>
      </c>
      <c r="E43" s="52" t="s">
        <v>1108</v>
      </c>
      <c r="F43" s="54" t="s">
        <v>47</v>
      </c>
      <c r="G43" s="54" t="s">
        <v>377</v>
      </c>
      <c r="H43" s="54" t="s">
        <v>49</v>
      </c>
      <c r="I43" s="54" t="s">
        <v>49</v>
      </c>
      <c r="J43" s="54" t="s">
        <v>1109</v>
      </c>
      <c r="K43" s="52" t="s">
        <v>1110</v>
      </c>
      <c r="L43" s="53"/>
      <c r="M43" s="60" t="s">
        <v>1111</v>
      </c>
      <c r="N43" s="54" t="s">
        <v>1112</v>
      </c>
      <c r="O43" s="69" t="s">
        <v>1113</v>
      </c>
      <c r="P43" s="54"/>
      <c r="Q43" s="54" t="s">
        <v>56</v>
      </c>
      <c r="R43" s="60" t="s">
        <v>1114</v>
      </c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37" t="s">
        <v>824</v>
      </c>
      <c r="AL43" s="54" t="s">
        <v>826</v>
      </c>
      <c r="AM43" s="59" t="s">
        <v>1115</v>
      </c>
      <c r="AN43" s="59" t="s">
        <v>1116</v>
      </c>
      <c r="AO43" s="54" t="s">
        <v>1117</v>
      </c>
      <c r="AP43" s="97" t="s">
        <v>1118</v>
      </c>
    </row>
    <row r="44" spans="1:42" ht="69" customHeight="1" x14ac:dyDescent="0.35">
      <c r="A44" s="54" t="s">
        <v>1119</v>
      </c>
      <c r="B44" s="54" t="s">
        <v>1120</v>
      </c>
      <c r="C44" s="37" t="s">
        <v>883</v>
      </c>
      <c r="D44" s="52" t="s">
        <v>1121</v>
      </c>
      <c r="E44" s="52" t="s">
        <v>1122</v>
      </c>
      <c r="F44" s="54" t="s">
        <v>47</v>
      </c>
      <c r="G44" s="54" t="s">
        <v>65</v>
      </c>
      <c r="H44" s="54" t="s">
        <v>49</v>
      </c>
      <c r="I44" s="54" t="s">
        <v>49</v>
      </c>
      <c r="J44" s="54" t="s">
        <v>188</v>
      </c>
      <c r="K44" s="52" t="s">
        <v>1123</v>
      </c>
      <c r="L44" s="53"/>
      <c r="M44" s="54" t="s">
        <v>1124</v>
      </c>
      <c r="N44" s="54" t="s">
        <v>1125</v>
      </c>
      <c r="O44" s="54" t="s">
        <v>1126</v>
      </c>
      <c r="P44" s="54" t="s">
        <v>193</v>
      </c>
      <c r="Q44" s="54" t="s">
        <v>72</v>
      </c>
      <c r="R44" s="60" t="s">
        <v>1127</v>
      </c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37" t="s">
        <v>877</v>
      </c>
      <c r="AL44" s="54" t="s">
        <v>826</v>
      </c>
      <c r="AM44" s="59" t="s">
        <v>828</v>
      </c>
      <c r="AN44" s="59" t="s">
        <v>828</v>
      </c>
      <c r="AO44" s="54" t="s">
        <v>860</v>
      </c>
    </row>
    <row r="45" spans="1:42" ht="74.5" customHeight="1" x14ac:dyDescent="0.35">
      <c r="A45" s="54" t="s">
        <v>1128</v>
      </c>
      <c r="B45" s="54" t="s">
        <v>1129</v>
      </c>
      <c r="C45" s="54" t="s">
        <v>1130</v>
      </c>
      <c r="D45" s="52" t="s">
        <v>1131</v>
      </c>
      <c r="E45" s="52" t="s">
        <v>1132</v>
      </c>
      <c r="F45" s="54" t="s">
        <v>47</v>
      </c>
      <c r="G45" s="54" t="s">
        <v>65</v>
      </c>
      <c r="H45" s="54" t="s">
        <v>49</v>
      </c>
      <c r="I45" s="54" t="s">
        <v>49</v>
      </c>
      <c r="J45" s="54" t="s">
        <v>188</v>
      </c>
      <c r="K45" s="54" t="s">
        <v>188</v>
      </c>
      <c r="L45" s="53"/>
      <c r="M45" s="54" t="s">
        <v>1133</v>
      </c>
      <c r="N45" s="54" t="s">
        <v>1134</v>
      </c>
      <c r="O45" s="54" t="s">
        <v>1135</v>
      </c>
      <c r="P45" s="54" t="s">
        <v>193</v>
      </c>
      <c r="Q45" s="54" t="s">
        <v>72</v>
      </c>
      <c r="R45" s="60" t="s">
        <v>1136</v>
      </c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37" t="s">
        <v>877</v>
      </c>
      <c r="AL45" s="54" t="s">
        <v>826</v>
      </c>
      <c r="AM45" s="59" t="s">
        <v>834</v>
      </c>
      <c r="AN45" s="59" t="s">
        <v>834</v>
      </c>
      <c r="AO45" s="54" t="s">
        <v>860</v>
      </c>
    </row>
    <row r="46" spans="1:42" ht="66" customHeight="1" x14ac:dyDescent="0.35">
      <c r="A46" s="54" t="s">
        <v>1137</v>
      </c>
      <c r="B46" s="37" t="s">
        <v>1138</v>
      </c>
      <c r="C46" s="37" t="s">
        <v>1139</v>
      </c>
      <c r="D46" s="52" t="s">
        <v>1140</v>
      </c>
      <c r="E46" s="37" t="s">
        <v>188</v>
      </c>
      <c r="F46" s="54" t="s">
        <v>47</v>
      </c>
      <c r="G46" s="37" t="s">
        <v>422</v>
      </c>
      <c r="H46" s="37" t="s">
        <v>49</v>
      </c>
      <c r="I46" s="37" t="s">
        <v>49</v>
      </c>
      <c r="J46" s="54" t="s">
        <v>188</v>
      </c>
      <c r="K46" s="37" t="s">
        <v>1141</v>
      </c>
      <c r="L46" s="53"/>
      <c r="M46" s="37" t="s">
        <v>1142</v>
      </c>
      <c r="N46" s="37" t="s">
        <v>1143</v>
      </c>
      <c r="O46" s="37" t="s">
        <v>684</v>
      </c>
      <c r="P46" s="37" t="s">
        <v>135</v>
      </c>
      <c r="Q46" s="37" t="s">
        <v>72</v>
      </c>
      <c r="R46" s="37">
        <v>90048</v>
      </c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 t="s">
        <v>164</v>
      </c>
      <c r="AI46" s="54"/>
      <c r="AJ46" s="54"/>
      <c r="AK46" s="37" t="s">
        <v>877</v>
      </c>
      <c r="AL46" s="54" t="s">
        <v>826</v>
      </c>
      <c r="AM46" s="59" t="s">
        <v>1144</v>
      </c>
      <c r="AN46" s="59" t="s">
        <v>1145</v>
      </c>
      <c r="AO46" s="54" t="s">
        <v>1146</v>
      </c>
      <c r="AP46" s="97" t="s">
        <v>1147</v>
      </c>
    </row>
    <row r="47" spans="1:42" ht="66" customHeight="1" x14ac:dyDescent="0.35">
      <c r="A47" s="54" t="s">
        <v>1148</v>
      </c>
      <c r="B47" s="54" t="s">
        <v>260</v>
      </c>
      <c r="C47" s="54" t="s">
        <v>33</v>
      </c>
      <c r="D47" s="58" t="s">
        <v>261</v>
      </c>
      <c r="E47" s="52" t="s">
        <v>262</v>
      </c>
      <c r="F47" s="54" t="s">
        <v>47</v>
      </c>
      <c r="G47" s="54" t="s">
        <v>263</v>
      </c>
      <c r="H47" s="54" t="s">
        <v>49</v>
      </c>
      <c r="I47" s="54" t="s">
        <v>49</v>
      </c>
      <c r="J47" s="54" t="s">
        <v>264</v>
      </c>
      <c r="K47" s="58" t="s">
        <v>265</v>
      </c>
      <c r="L47" s="53" t="s">
        <v>266</v>
      </c>
      <c r="M47" s="69" t="s">
        <v>1149</v>
      </c>
      <c r="N47" s="54" t="s">
        <v>1150</v>
      </c>
      <c r="O47" s="54" t="s">
        <v>268</v>
      </c>
      <c r="P47" s="54" t="s">
        <v>269</v>
      </c>
      <c r="Q47" s="54" t="s">
        <v>72</v>
      </c>
      <c r="R47" s="54">
        <v>30329</v>
      </c>
      <c r="S47" s="54"/>
      <c r="T47" s="54"/>
      <c r="U47" s="54"/>
      <c r="V47" s="54"/>
      <c r="W47" s="54"/>
      <c r="X47" s="54"/>
      <c r="Y47" s="54"/>
      <c r="Z47" s="54"/>
      <c r="AA47" s="54"/>
      <c r="AB47" s="54" t="s">
        <v>270</v>
      </c>
      <c r="AC47" s="54" t="s">
        <v>271</v>
      </c>
      <c r="AD47" s="54">
        <v>32.5</v>
      </c>
      <c r="AE47" s="54"/>
      <c r="AF47" s="54">
        <v>20</v>
      </c>
      <c r="AG47" s="54">
        <v>1000</v>
      </c>
      <c r="AH47" s="54"/>
      <c r="AI47" s="54"/>
      <c r="AJ47" s="54"/>
      <c r="AK47" s="37" t="s">
        <v>824</v>
      </c>
      <c r="AL47" s="54" t="s">
        <v>826</v>
      </c>
      <c r="AM47" s="59" t="s">
        <v>1151</v>
      </c>
      <c r="AN47" s="59" t="s">
        <v>1152</v>
      </c>
      <c r="AO47" s="54" t="s">
        <v>1153</v>
      </c>
    </row>
    <row r="48" spans="1:42" ht="64.5" customHeight="1" x14ac:dyDescent="0.35">
      <c r="A48" s="54" t="s">
        <v>1148</v>
      </c>
      <c r="B48" s="54" t="s">
        <v>1154</v>
      </c>
      <c r="C48" s="54" t="s">
        <v>33</v>
      </c>
      <c r="D48" s="52" t="s">
        <v>1155</v>
      </c>
      <c r="E48" s="52" t="s">
        <v>1156</v>
      </c>
      <c r="F48" s="54" t="s">
        <v>47</v>
      </c>
      <c r="G48" s="54" t="s">
        <v>377</v>
      </c>
      <c r="H48" s="54" t="s">
        <v>49</v>
      </c>
      <c r="I48" s="54" t="s">
        <v>49</v>
      </c>
      <c r="J48" s="54" t="s">
        <v>1157</v>
      </c>
      <c r="K48" s="52" t="s">
        <v>1158</v>
      </c>
      <c r="L48" s="53"/>
      <c r="M48" s="54" t="s">
        <v>1149</v>
      </c>
      <c r="N48" s="54" t="s">
        <v>1150</v>
      </c>
      <c r="O48" s="54" t="s">
        <v>268</v>
      </c>
      <c r="P48" s="54" t="s">
        <v>269</v>
      </c>
      <c r="Q48" s="54" t="s">
        <v>72</v>
      </c>
      <c r="R48" s="54">
        <v>30329</v>
      </c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37" t="s">
        <v>824</v>
      </c>
      <c r="AL48" s="54" t="s">
        <v>826</v>
      </c>
      <c r="AM48" s="59" t="s">
        <v>1159</v>
      </c>
      <c r="AN48" s="59" t="s">
        <v>1160</v>
      </c>
      <c r="AO48" s="54" t="s">
        <v>1161</v>
      </c>
      <c r="AP48" s="97" t="s">
        <v>1162</v>
      </c>
    </row>
    <row r="49" spans="1:42" ht="174" x14ac:dyDescent="0.35">
      <c r="A49" s="54" t="s">
        <v>1163</v>
      </c>
      <c r="B49" s="54" t="s">
        <v>1164</v>
      </c>
      <c r="C49" s="37" t="s">
        <v>699</v>
      </c>
      <c r="D49" s="52" t="s">
        <v>1165</v>
      </c>
      <c r="E49" s="52" t="s">
        <v>1166</v>
      </c>
      <c r="F49" s="54" t="s">
        <v>47</v>
      </c>
      <c r="G49" s="54" t="s">
        <v>1023</v>
      </c>
      <c r="H49" s="54" t="s">
        <v>49</v>
      </c>
      <c r="I49" s="54" t="s">
        <v>49</v>
      </c>
      <c r="J49" s="54" t="s">
        <v>188</v>
      </c>
      <c r="K49" s="52" t="s">
        <v>1167</v>
      </c>
      <c r="L49" s="53"/>
      <c r="M49" s="60" t="s">
        <v>1168</v>
      </c>
      <c r="N49" s="54" t="s">
        <v>1169</v>
      </c>
      <c r="O49" s="54" t="s">
        <v>192</v>
      </c>
      <c r="P49" s="54" t="s">
        <v>193</v>
      </c>
      <c r="Q49" s="54" t="s">
        <v>72</v>
      </c>
      <c r="R49" s="60" t="s">
        <v>1170</v>
      </c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37" t="s">
        <v>877</v>
      </c>
      <c r="AL49" s="54" t="s">
        <v>826</v>
      </c>
      <c r="AM49" s="59" t="s">
        <v>834</v>
      </c>
      <c r="AN49" s="59" t="s">
        <v>834</v>
      </c>
      <c r="AO49" s="54" t="s">
        <v>1030</v>
      </c>
      <c r="AP49" s="97" t="s">
        <v>1171</v>
      </c>
    </row>
    <row r="50" spans="1:42" ht="43.5" x14ac:dyDescent="0.35">
      <c r="A50" s="54" t="s">
        <v>1163</v>
      </c>
      <c r="B50" s="54" t="s">
        <v>1172</v>
      </c>
      <c r="C50" s="54" t="s">
        <v>699</v>
      </c>
      <c r="D50" s="52" t="s">
        <v>1173</v>
      </c>
      <c r="E50" s="52" t="s">
        <v>1166</v>
      </c>
      <c r="F50" s="54" t="s">
        <v>47</v>
      </c>
      <c r="G50" s="54" t="s">
        <v>1023</v>
      </c>
      <c r="H50" s="54" t="s">
        <v>49</v>
      </c>
      <c r="I50" s="54" t="s">
        <v>79</v>
      </c>
      <c r="J50" s="54" t="s">
        <v>188</v>
      </c>
      <c r="K50" s="52" t="s">
        <v>1167</v>
      </c>
      <c r="L50" s="53"/>
      <c r="M50" s="60" t="s">
        <v>1168</v>
      </c>
      <c r="N50" s="54" t="s">
        <v>1169</v>
      </c>
      <c r="O50" s="54" t="s">
        <v>192</v>
      </c>
      <c r="P50" s="54" t="s">
        <v>193</v>
      </c>
      <c r="Q50" s="54" t="s">
        <v>72</v>
      </c>
      <c r="R50" s="60" t="s">
        <v>1170</v>
      </c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37" t="s">
        <v>877</v>
      </c>
      <c r="AL50" s="54" t="s">
        <v>826</v>
      </c>
      <c r="AM50" s="59" t="s">
        <v>1174</v>
      </c>
      <c r="AN50" s="59" t="s">
        <v>1175</v>
      </c>
      <c r="AO50" s="54" t="s">
        <v>1030</v>
      </c>
    </row>
    <row r="51" spans="1:42" ht="43.5" x14ac:dyDescent="0.35">
      <c r="A51" s="54" t="s">
        <v>272</v>
      </c>
      <c r="B51" s="54" t="s">
        <v>273</v>
      </c>
      <c r="C51" s="54" t="s">
        <v>274</v>
      </c>
      <c r="D51" s="58" t="s">
        <v>275</v>
      </c>
      <c r="E51" s="52" t="s">
        <v>276</v>
      </c>
      <c r="F51" s="54" t="s">
        <v>47</v>
      </c>
      <c r="G51" s="54" t="s">
        <v>48</v>
      </c>
      <c r="H51" s="54" t="s">
        <v>79</v>
      </c>
      <c r="I51" s="54" t="s">
        <v>79</v>
      </c>
      <c r="J51" s="54" t="s">
        <v>277</v>
      </c>
      <c r="K51" s="58" t="s">
        <v>278</v>
      </c>
      <c r="L51" s="53" t="s">
        <v>279</v>
      </c>
      <c r="M51" s="54" t="s">
        <v>280</v>
      </c>
      <c r="N51" s="54" t="s">
        <v>281</v>
      </c>
      <c r="O51" s="54" t="s">
        <v>282</v>
      </c>
      <c r="P51" s="54" t="s">
        <v>135</v>
      </c>
      <c r="Q51" s="54" t="s">
        <v>72</v>
      </c>
      <c r="R51" s="54">
        <v>94089</v>
      </c>
      <c r="S51" s="54"/>
      <c r="T51" s="54"/>
      <c r="U51" s="54"/>
      <c r="V51" s="54"/>
      <c r="W51" s="54"/>
      <c r="X51" s="54"/>
      <c r="Y51" s="54"/>
      <c r="Z51" s="54"/>
      <c r="AA51" s="54"/>
      <c r="AB51" s="54" t="s">
        <v>283</v>
      </c>
      <c r="AC51" s="54" t="s">
        <v>284</v>
      </c>
      <c r="AD51" s="54"/>
      <c r="AE51" s="54"/>
      <c r="AF51" s="54" t="s">
        <v>111</v>
      </c>
      <c r="AG51" s="54">
        <v>10</v>
      </c>
      <c r="AH51" s="54" t="s">
        <v>164</v>
      </c>
      <c r="AI51" s="54"/>
      <c r="AJ51" s="54"/>
      <c r="AK51" s="37" t="s">
        <v>824</v>
      </c>
      <c r="AL51" s="54" t="s">
        <v>826</v>
      </c>
      <c r="AM51" s="59" t="s">
        <v>1176</v>
      </c>
      <c r="AN51" s="59" t="s">
        <v>1177</v>
      </c>
      <c r="AO51" s="54" t="s">
        <v>835</v>
      </c>
    </row>
    <row r="52" spans="1:42" ht="72.5" x14ac:dyDescent="0.35">
      <c r="A52" s="54" t="s">
        <v>272</v>
      </c>
      <c r="B52" s="54" t="s">
        <v>1178</v>
      </c>
      <c r="C52" s="54" t="s">
        <v>274</v>
      </c>
      <c r="D52" s="52" t="s">
        <v>1179</v>
      </c>
      <c r="E52" s="52" t="s">
        <v>276</v>
      </c>
      <c r="F52" s="54" t="s">
        <v>47</v>
      </c>
      <c r="G52" s="54" t="s">
        <v>1043</v>
      </c>
      <c r="H52" s="54" t="s">
        <v>79</v>
      </c>
      <c r="I52" s="54" t="s">
        <v>79</v>
      </c>
      <c r="J52" s="54" t="s">
        <v>1180</v>
      </c>
      <c r="K52" s="58" t="s">
        <v>278</v>
      </c>
      <c r="L52" s="53" t="s">
        <v>279</v>
      </c>
      <c r="M52" s="54" t="s">
        <v>1181</v>
      </c>
      <c r="N52" s="54" t="s">
        <v>281</v>
      </c>
      <c r="O52" s="54" t="s">
        <v>282</v>
      </c>
      <c r="P52" s="54" t="s">
        <v>135</v>
      </c>
      <c r="Q52" s="54" t="s">
        <v>72</v>
      </c>
      <c r="R52" s="54">
        <v>94089</v>
      </c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37" t="s">
        <v>824</v>
      </c>
      <c r="AL52" s="54" t="s">
        <v>826</v>
      </c>
      <c r="AM52" s="59" t="s">
        <v>1182</v>
      </c>
      <c r="AN52" s="59" t="s">
        <v>1183</v>
      </c>
      <c r="AO52" s="54" t="s">
        <v>835</v>
      </c>
      <c r="AP52" s="97" t="s">
        <v>1184</v>
      </c>
    </row>
    <row r="53" spans="1:42" ht="58" x14ac:dyDescent="0.35">
      <c r="A53" s="54" t="s">
        <v>285</v>
      </c>
      <c r="B53" s="54" t="s">
        <v>286</v>
      </c>
      <c r="C53" s="54" t="s">
        <v>287</v>
      </c>
      <c r="D53" s="52" t="s">
        <v>288</v>
      </c>
      <c r="E53" s="52" t="s">
        <v>289</v>
      </c>
      <c r="F53" s="54" t="s">
        <v>47</v>
      </c>
      <c r="G53" s="54" t="s">
        <v>65</v>
      </c>
      <c r="H53" s="54" t="s">
        <v>49</v>
      </c>
      <c r="I53" s="54" t="s">
        <v>49</v>
      </c>
      <c r="J53" s="60" t="s">
        <v>290</v>
      </c>
      <c r="K53" s="54" t="s">
        <v>291</v>
      </c>
      <c r="L53" s="53"/>
      <c r="M53" s="54" t="s">
        <v>292</v>
      </c>
      <c r="N53" s="54" t="s">
        <v>293</v>
      </c>
      <c r="O53" s="54" t="s">
        <v>294</v>
      </c>
      <c r="P53" s="54" t="s">
        <v>135</v>
      </c>
      <c r="Q53" s="54" t="s">
        <v>72</v>
      </c>
      <c r="R53" s="54">
        <v>92008</v>
      </c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37" t="s">
        <v>824</v>
      </c>
      <c r="AL53" s="54" t="s">
        <v>825</v>
      </c>
    </row>
    <row r="54" spans="1:42" ht="58" x14ac:dyDescent="0.35">
      <c r="A54" s="54" t="s">
        <v>1185</v>
      </c>
      <c r="B54" s="37" t="s">
        <v>1186</v>
      </c>
      <c r="C54" s="37" t="s">
        <v>1187</v>
      </c>
      <c r="D54" s="52" t="s">
        <v>1188</v>
      </c>
      <c r="E54" s="52" t="s">
        <v>1189</v>
      </c>
      <c r="F54" s="54" t="s">
        <v>47</v>
      </c>
      <c r="G54" s="37" t="s">
        <v>129</v>
      </c>
      <c r="H54" s="54" t="s">
        <v>49</v>
      </c>
      <c r="I54" s="54" t="s">
        <v>49</v>
      </c>
      <c r="J54" s="54" t="s">
        <v>188</v>
      </c>
      <c r="K54" s="52" t="s">
        <v>1190</v>
      </c>
      <c r="L54" s="53"/>
      <c r="M54" s="37" t="s">
        <v>1191</v>
      </c>
      <c r="N54" s="37" t="s">
        <v>1192</v>
      </c>
      <c r="O54" s="37" t="s">
        <v>551</v>
      </c>
      <c r="P54" s="37" t="s">
        <v>175</v>
      </c>
      <c r="Q54" s="37" t="s">
        <v>72</v>
      </c>
      <c r="R54" s="37">
        <v>20850</v>
      </c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37" t="s">
        <v>877</v>
      </c>
      <c r="AL54" s="54" t="s">
        <v>826</v>
      </c>
      <c r="AM54" s="59" t="s">
        <v>828</v>
      </c>
      <c r="AN54" s="59" t="s">
        <v>834</v>
      </c>
      <c r="AO54" s="54" t="s">
        <v>835</v>
      </c>
    </row>
    <row r="55" spans="1:42" ht="58" x14ac:dyDescent="0.35">
      <c r="A55" s="54" t="s">
        <v>1193</v>
      </c>
      <c r="B55" s="54" t="s">
        <v>1194</v>
      </c>
      <c r="C55" s="54" t="s">
        <v>1195</v>
      </c>
      <c r="D55" s="52" t="s">
        <v>1196</v>
      </c>
      <c r="E55" s="52" t="s">
        <v>1197</v>
      </c>
      <c r="F55" s="54" t="s">
        <v>47</v>
      </c>
      <c r="G55" s="54" t="s">
        <v>65</v>
      </c>
      <c r="H55" s="54" t="s">
        <v>49</v>
      </c>
      <c r="I55" s="54" t="s">
        <v>49</v>
      </c>
      <c r="J55" s="54" t="s">
        <v>1198</v>
      </c>
      <c r="K55" s="52" t="s">
        <v>1199</v>
      </c>
      <c r="L55" s="53"/>
      <c r="M55" s="37" t="s">
        <v>1200</v>
      </c>
      <c r="N55" s="54" t="s">
        <v>1201</v>
      </c>
      <c r="O55" s="54" t="s">
        <v>1202</v>
      </c>
      <c r="P55" s="54" t="s">
        <v>135</v>
      </c>
      <c r="Q55" s="54" t="s">
        <v>72</v>
      </c>
      <c r="R55" s="54">
        <v>94070</v>
      </c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37" t="s">
        <v>824</v>
      </c>
      <c r="AL55" s="54" t="s">
        <v>826</v>
      </c>
      <c r="AM55" s="59" t="s">
        <v>1203</v>
      </c>
      <c r="AN55" s="59" t="s">
        <v>1204</v>
      </c>
      <c r="AO55" s="54" t="s">
        <v>835</v>
      </c>
    </row>
    <row r="56" spans="1:42" ht="72.5" x14ac:dyDescent="0.35">
      <c r="A56" s="54" t="s">
        <v>1205</v>
      </c>
      <c r="B56" s="54" t="s">
        <v>1206</v>
      </c>
      <c r="C56" s="54" t="s">
        <v>1207</v>
      </c>
      <c r="D56" s="52" t="s">
        <v>1208</v>
      </c>
      <c r="E56" s="52" t="s">
        <v>1209</v>
      </c>
      <c r="F56" s="54" t="s">
        <v>47</v>
      </c>
      <c r="G56" s="54" t="s">
        <v>596</v>
      </c>
      <c r="H56" s="54" t="s">
        <v>49</v>
      </c>
      <c r="I56" s="54" t="s">
        <v>49</v>
      </c>
      <c r="J56" s="54" t="s">
        <v>188</v>
      </c>
      <c r="K56" s="54" t="s">
        <v>188</v>
      </c>
      <c r="L56" s="53"/>
      <c r="M56" s="54" t="s">
        <v>1210</v>
      </c>
      <c r="N56" s="54" t="s">
        <v>1211</v>
      </c>
      <c r="O56" s="54" t="s">
        <v>1212</v>
      </c>
      <c r="P56" s="54" t="s">
        <v>646</v>
      </c>
      <c r="Q56" s="54" t="s">
        <v>72</v>
      </c>
      <c r="R56" s="54">
        <v>44195</v>
      </c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37" t="s">
        <v>877</v>
      </c>
      <c r="AL56" s="54" t="s">
        <v>826</v>
      </c>
      <c r="AM56" s="59" t="s">
        <v>1213</v>
      </c>
      <c r="AN56" s="59" t="s">
        <v>1214</v>
      </c>
      <c r="AO56" s="54" t="s">
        <v>1215</v>
      </c>
    </row>
    <row r="57" spans="1:42" ht="72.5" x14ac:dyDescent="0.35">
      <c r="A57" s="23" t="s">
        <v>1216</v>
      </c>
      <c r="B57" s="23" t="s">
        <v>1217</v>
      </c>
      <c r="C57" s="23" t="s">
        <v>1218</v>
      </c>
      <c r="D57" s="5" t="s">
        <v>1219</v>
      </c>
      <c r="E57" s="5" t="s">
        <v>1220</v>
      </c>
      <c r="F57" s="54" t="s">
        <v>47</v>
      </c>
      <c r="G57" s="23" t="s">
        <v>311</v>
      </c>
      <c r="H57" s="23" t="s">
        <v>49</v>
      </c>
      <c r="I57" s="23" t="s">
        <v>49</v>
      </c>
      <c r="J57" s="23" t="s">
        <v>1221</v>
      </c>
      <c r="K57" s="5" t="s">
        <v>1222</v>
      </c>
      <c r="M57" s="23" t="s">
        <v>188</v>
      </c>
      <c r="N57" s="23" t="s">
        <v>1223</v>
      </c>
      <c r="O57" s="23" t="s">
        <v>1126</v>
      </c>
      <c r="P57" s="23" t="s">
        <v>193</v>
      </c>
      <c r="Q57" s="23" t="s">
        <v>72</v>
      </c>
      <c r="R57" s="28" t="s">
        <v>1127</v>
      </c>
      <c r="AK57" s="4" t="s">
        <v>1218</v>
      </c>
      <c r="AM57" s="59" t="s">
        <v>834</v>
      </c>
      <c r="AN57" s="59" t="s">
        <v>188</v>
      </c>
      <c r="AO57" s="54" t="s">
        <v>1224</v>
      </c>
      <c r="AP57" s="97" t="s">
        <v>1225</v>
      </c>
    </row>
    <row r="58" spans="1:42" ht="29" x14ac:dyDescent="0.35">
      <c r="A58" s="63" t="s">
        <v>1226</v>
      </c>
      <c r="B58" s="54" t="s">
        <v>1227</v>
      </c>
      <c r="C58" s="54" t="s">
        <v>114</v>
      </c>
      <c r="D58" s="52" t="s">
        <v>1228</v>
      </c>
      <c r="E58" s="52" t="s">
        <v>1229</v>
      </c>
      <c r="F58" s="54" t="s">
        <v>47</v>
      </c>
      <c r="G58" s="54" t="s">
        <v>1230</v>
      </c>
      <c r="H58" s="54" t="s">
        <v>49</v>
      </c>
      <c r="I58" s="54" t="s">
        <v>49</v>
      </c>
      <c r="J58" s="54" t="s">
        <v>188</v>
      </c>
      <c r="K58" s="52" t="s">
        <v>1231</v>
      </c>
      <c r="L58" s="53"/>
      <c r="M58" s="54" t="s">
        <v>1232</v>
      </c>
      <c r="N58" s="54" t="s">
        <v>1233</v>
      </c>
      <c r="O58" s="54" t="s">
        <v>1234</v>
      </c>
      <c r="P58" s="54" t="s">
        <v>1235</v>
      </c>
      <c r="Q58" s="54" t="s">
        <v>72</v>
      </c>
      <c r="R58" s="54">
        <v>66215</v>
      </c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37" t="s">
        <v>877</v>
      </c>
      <c r="AL58" s="54" t="s">
        <v>826</v>
      </c>
      <c r="AM58" s="59" t="s">
        <v>1204</v>
      </c>
      <c r="AN58" s="59" t="s">
        <v>1236</v>
      </c>
      <c r="AO58" s="54" t="s">
        <v>1230</v>
      </c>
    </row>
    <row r="59" spans="1:42" ht="58" x14ac:dyDescent="0.35">
      <c r="A59" s="54" t="s">
        <v>1237</v>
      </c>
      <c r="B59" s="54" t="s">
        <v>1238</v>
      </c>
      <c r="C59" s="54" t="s">
        <v>1239</v>
      </c>
      <c r="D59" s="52" t="s">
        <v>1240</v>
      </c>
      <c r="E59" s="52" t="s">
        <v>1241</v>
      </c>
      <c r="F59" s="54" t="s">
        <v>47</v>
      </c>
      <c r="G59" s="54" t="s">
        <v>65</v>
      </c>
      <c r="H59" s="54" t="s">
        <v>49</v>
      </c>
      <c r="I59" s="54" t="s">
        <v>49</v>
      </c>
      <c r="J59" s="54" t="s">
        <v>188</v>
      </c>
      <c r="K59" s="52" t="s">
        <v>1242</v>
      </c>
      <c r="L59" s="53"/>
      <c r="M59" s="54" t="s">
        <v>1243</v>
      </c>
      <c r="N59" s="37" t="s">
        <v>1244</v>
      </c>
      <c r="O59" s="54" t="s">
        <v>192</v>
      </c>
      <c r="P59" s="54" t="s">
        <v>193</v>
      </c>
      <c r="Q59" s="54" t="s">
        <v>72</v>
      </c>
      <c r="R59" s="60" t="s">
        <v>1245</v>
      </c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37" t="s">
        <v>877</v>
      </c>
      <c r="AL59" s="54" t="s">
        <v>826</v>
      </c>
      <c r="AM59" s="59" t="s">
        <v>1159</v>
      </c>
      <c r="AN59" s="59" t="s">
        <v>1029</v>
      </c>
      <c r="AO59" s="54" t="s">
        <v>1246</v>
      </c>
    </row>
    <row r="60" spans="1:42" ht="58" x14ac:dyDescent="0.35">
      <c r="A60" s="54" t="s">
        <v>295</v>
      </c>
      <c r="B60" s="54" t="s">
        <v>296</v>
      </c>
      <c r="C60" s="54" t="s">
        <v>297</v>
      </c>
      <c r="D60" s="58" t="s">
        <v>298</v>
      </c>
      <c r="E60" s="52" t="s">
        <v>299</v>
      </c>
      <c r="F60" s="54" t="s">
        <v>47</v>
      </c>
      <c r="G60" s="54" t="s">
        <v>300</v>
      </c>
      <c r="H60" s="54" t="s">
        <v>49</v>
      </c>
      <c r="I60" s="54" t="s">
        <v>49</v>
      </c>
      <c r="J60" s="54" t="s">
        <v>301</v>
      </c>
      <c r="K60" s="58" t="s">
        <v>302</v>
      </c>
      <c r="L60" s="53"/>
      <c r="M60" s="60" t="s">
        <v>303</v>
      </c>
      <c r="N60" s="54" t="s">
        <v>304</v>
      </c>
      <c r="O60" s="54" t="s">
        <v>218</v>
      </c>
      <c r="P60" s="54" t="s">
        <v>219</v>
      </c>
      <c r="Q60" s="54" t="s">
        <v>72</v>
      </c>
      <c r="R60" s="54">
        <v>84109</v>
      </c>
      <c r="S60" s="54"/>
      <c r="T60" s="54"/>
      <c r="U60" s="54"/>
      <c r="V60" s="54"/>
      <c r="W60" s="54"/>
      <c r="X60" s="54"/>
      <c r="Y60" s="54"/>
      <c r="Z60" s="54"/>
      <c r="AA60" s="54"/>
      <c r="AB60" s="54" t="s">
        <v>86</v>
      </c>
      <c r="AC60" s="54" t="s">
        <v>305</v>
      </c>
      <c r="AD60" s="54"/>
      <c r="AE60" s="54"/>
      <c r="AF60" s="54"/>
      <c r="AG60" s="54"/>
      <c r="AH60" s="54" t="s">
        <v>164</v>
      </c>
      <c r="AI60" s="54"/>
      <c r="AJ60" s="54"/>
      <c r="AK60" s="37" t="s">
        <v>824</v>
      </c>
      <c r="AL60" s="54" t="s">
        <v>825</v>
      </c>
    </row>
    <row r="61" spans="1:42" ht="75.75" customHeight="1" x14ac:dyDescent="0.35">
      <c r="A61" s="54" t="s">
        <v>1247</v>
      </c>
      <c r="B61" s="54" t="s">
        <v>1248</v>
      </c>
      <c r="C61" s="54" t="s">
        <v>1218</v>
      </c>
      <c r="D61" s="52" t="s">
        <v>1249</v>
      </c>
      <c r="E61" s="52" t="s">
        <v>1250</v>
      </c>
      <c r="F61" s="54" t="s">
        <v>47</v>
      </c>
      <c r="G61" s="54" t="s">
        <v>311</v>
      </c>
      <c r="H61" s="37" t="s">
        <v>49</v>
      </c>
      <c r="I61" s="37" t="s">
        <v>49</v>
      </c>
      <c r="J61" s="54" t="s">
        <v>188</v>
      </c>
      <c r="K61" s="52" t="s">
        <v>1251</v>
      </c>
      <c r="L61" s="53"/>
      <c r="M61" s="37" t="s">
        <v>1252</v>
      </c>
      <c r="N61" s="37" t="s">
        <v>1253</v>
      </c>
      <c r="O61" s="37" t="s">
        <v>1254</v>
      </c>
      <c r="P61" s="37" t="s">
        <v>135</v>
      </c>
      <c r="Q61" s="37" t="s">
        <v>72</v>
      </c>
      <c r="R61" s="37">
        <v>94010</v>
      </c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37" t="s">
        <v>877</v>
      </c>
      <c r="AL61" s="54" t="s">
        <v>826</v>
      </c>
      <c r="AM61" s="59" t="s">
        <v>1255</v>
      </c>
      <c r="AN61" s="59" t="s">
        <v>188</v>
      </c>
      <c r="AO61" s="54" t="s">
        <v>1224</v>
      </c>
      <c r="AP61" s="97" t="s">
        <v>1256</v>
      </c>
    </row>
    <row r="62" spans="1:42" ht="58" x14ac:dyDescent="0.35">
      <c r="A62" s="54" t="s">
        <v>1247</v>
      </c>
      <c r="B62" s="37" t="s">
        <v>1257</v>
      </c>
      <c r="C62" s="37" t="s">
        <v>1258</v>
      </c>
      <c r="D62" s="52" t="s">
        <v>1259</v>
      </c>
      <c r="E62" s="52" t="s">
        <v>1250</v>
      </c>
      <c r="F62" s="54" t="s">
        <v>47</v>
      </c>
      <c r="G62" s="37" t="s">
        <v>65</v>
      </c>
      <c r="H62" s="37" t="s">
        <v>49</v>
      </c>
      <c r="I62" s="37" t="s">
        <v>49</v>
      </c>
      <c r="J62" s="54" t="s">
        <v>188</v>
      </c>
      <c r="K62" s="52" t="s">
        <v>1251</v>
      </c>
      <c r="L62" s="53"/>
      <c r="M62" s="37" t="s">
        <v>1252</v>
      </c>
      <c r="N62" s="37" t="s">
        <v>1253</v>
      </c>
      <c r="O62" s="37" t="s">
        <v>1254</v>
      </c>
      <c r="P62" s="37" t="s">
        <v>135</v>
      </c>
      <c r="Q62" s="37" t="s">
        <v>72</v>
      </c>
      <c r="R62" s="37">
        <v>94010</v>
      </c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37" t="s">
        <v>877</v>
      </c>
      <c r="AL62" s="54" t="s">
        <v>826</v>
      </c>
      <c r="AM62" s="59" t="s">
        <v>859</v>
      </c>
      <c r="AN62" s="59" t="s">
        <v>859</v>
      </c>
      <c r="AO62" s="54" t="s">
        <v>1055</v>
      </c>
    </row>
    <row r="63" spans="1:42" ht="43.5" x14ac:dyDescent="0.35">
      <c r="A63" s="54" t="s">
        <v>1260</v>
      </c>
      <c r="B63" s="37" t="s">
        <v>1261</v>
      </c>
      <c r="C63" s="37" t="s">
        <v>33</v>
      </c>
      <c r="D63" s="52" t="s">
        <v>1262</v>
      </c>
      <c r="E63" s="37" t="s">
        <v>188</v>
      </c>
      <c r="F63" s="54" t="s">
        <v>47</v>
      </c>
      <c r="G63" s="37" t="s">
        <v>156</v>
      </c>
      <c r="H63" s="37" t="s">
        <v>49</v>
      </c>
      <c r="I63" s="37" t="s">
        <v>49</v>
      </c>
      <c r="J63" s="54" t="s">
        <v>188</v>
      </c>
      <c r="K63" s="52" t="s">
        <v>1263</v>
      </c>
      <c r="L63" s="53"/>
      <c r="M63" s="37" t="s">
        <v>1264</v>
      </c>
      <c r="N63" s="37" t="s">
        <v>1265</v>
      </c>
      <c r="O63" s="37" t="s">
        <v>1266</v>
      </c>
      <c r="P63" s="37" t="s">
        <v>147</v>
      </c>
      <c r="Q63" s="37" t="s">
        <v>72</v>
      </c>
      <c r="R63" s="37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37" t="s">
        <v>877</v>
      </c>
      <c r="AL63" s="54" t="s">
        <v>826</v>
      </c>
      <c r="AM63" s="59" t="s">
        <v>1151</v>
      </c>
      <c r="AN63" s="59" t="s">
        <v>1267</v>
      </c>
      <c r="AO63" s="54" t="s">
        <v>1268</v>
      </c>
    </row>
    <row r="64" spans="1:42" ht="43.5" x14ac:dyDescent="0.35">
      <c r="A64" s="54" t="s">
        <v>1269</v>
      </c>
      <c r="B64" s="54" t="s">
        <v>1270</v>
      </c>
      <c r="C64" s="37" t="s">
        <v>1271</v>
      </c>
      <c r="D64" s="52" t="s">
        <v>1272</v>
      </c>
      <c r="E64" s="52" t="s">
        <v>1273</v>
      </c>
      <c r="F64" s="54" t="s">
        <v>47</v>
      </c>
      <c r="G64" s="54" t="s">
        <v>48</v>
      </c>
      <c r="H64" s="54" t="s">
        <v>49</v>
      </c>
      <c r="I64" s="54" t="s">
        <v>49</v>
      </c>
      <c r="J64" s="54" t="s">
        <v>188</v>
      </c>
      <c r="K64" s="52" t="s">
        <v>1274</v>
      </c>
      <c r="L64" s="53"/>
      <c r="M64" s="54" t="s">
        <v>1275</v>
      </c>
      <c r="N64" s="54" t="s">
        <v>1276</v>
      </c>
      <c r="O64" s="54" t="s">
        <v>1277</v>
      </c>
      <c r="P64" s="54" t="s">
        <v>1278</v>
      </c>
      <c r="Q64" s="54" t="s">
        <v>72</v>
      </c>
      <c r="R64" s="54">
        <v>38132</v>
      </c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37" t="s">
        <v>877</v>
      </c>
      <c r="AL64" s="54" t="s">
        <v>825</v>
      </c>
    </row>
    <row r="65" spans="1:42" ht="29" x14ac:dyDescent="0.35">
      <c r="A65" s="54" t="s">
        <v>1279</v>
      </c>
      <c r="B65" s="37" t="s">
        <v>1280</v>
      </c>
      <c r="C65" s="37" t="s">
        <v>883</v>
      </c>
      <c r="D65" s="52" t="s">
        <v>1281</v>
      </c>
      <c r="E65" s="52" t="s">
        <v>1282</v>
      </c>
      <c r="F65" s="54" t="s">
        <v>47</v>
      </c>
      <c r="G65" s="37" t="s">
        <v>422</v>
      </c>
      <c r="H65" s="37" t="s">
        <v>49</v>
      </c>
      <c r="I65" s="37" t="s">
        <v>49</v>
      </c>
      <c r="J65" s="54" t="s">
        <v>188</v>
      </c>
      <c r="K65" s="37" t="s">
        <v>188</v>
      </c>
      <c r="L65" s="53"/>
      <c r="M65" s="37" t="s">
        <v>1283</v>
      </c>
      <c r="N65" s="37" t="s">
        <v>1284</v>
      </c>
      <c r="O65" s="37" t="s">
        <v>1285</v>
      </c>
      <c r="P65" s="37" t="s">
        <v>1286</v>
      </c>
      <c r="Q65" s="37" t="s">
        <v>72</v>
      </c>
      <c r="R65" s="37">
        <v>70072</v>
      </c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37" t="s">
        <v>877</v>
      </c>
      <c r="AL65" s="54" t="s">
        <v>974</v>
      </c>
      <c r="AM65" s="59" t="s">
        <v>1287</v>
      </c>
      <c r="AN65" s="59" t="s">
        <v>1288</v>
      </c>
      <c r="AO65" s="54" t="s">
        <v>835</v>
      </c>
    </row>
    <row r="66" spans="1:42" ht="72.5" x14ac:dyDescent="0.35">
      <c r="A66" s="54" t="s">
        <v>1289</v>
      </c>
      <c r="B66" s="37" t="s">
        <v>1290</v>
      </c>
      <c r="C66" s="37" t="s">
        <v>991</v>
      </c>
      <c r="D66" s="52" t="s">
        <v>1291</v>
      </c>
      <c r="E66" s="52" t="s">
        <v>1292</v>
      </c>
      <c r="F66" s="54" t="s">
        <v>47</v>
      </c>
      <c r="G66" s="37" t="s">
        <v>129</v>
      </c>
      <c r="H66" s="37" t="s">
        <v>49</v>
      </c>
      <c r="I66" s="37" t="s">
        <v>49</v>
      </c>
      <c r="J66" s="54" t="s">
        <v>188</v>
      </c>
      <c r="K66" s="52" t="s">
        <v>1293</v>
      </c>
      <c r="L66" s="53"/>
      <c r="M66" s="37" t="s">
        <v>1294</v>
      </c>
      <c r="N66" s="37" t="s">
        <v>1295</v>
      </c>
      <c r="O66" s="37" t="s">
        <v>1296</v>
      </c>
      <c r="P66" s="37" t="s">
        <v>269</v>
      </c>
      <c r="Q66" s="37" t="s">
        <v>72</v>
      </c>
      <c r="R66" s="37">
        <v>30004</v>
      </c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 t="s">
        <v>164</v>
      </c>
      <c r="AI66" s="54"/>
      <c r="AJ66" s="54"/>
      <c r="AK66" s="37" t="s">
        <v>877</v>
      </c>
      <c r="AL66" s="54" t="s">
        <v>826</v>
      </c>
      <c r="AM66" s="59" t="s">
        <v>1297</v>
      </c>
      <c r="AN66" s="59" t="s">
        <v>1298</v>
      </c>
      <c r="AO66" s="54" t="s">
        <v>860</v>
      </c>
      <c r="AP66" s="97" t="s">
        <v>1299</v>
      </c>
    </row>
    <row r="67" spans="1:42" ht="130.5" x14ac:dyDescent="0.35">
      <c r="A67" s="54" t="s">
        <v>306</v>
      </c>
      <c r="B67" s="54" t="s">
        <v>307</v>
      </c>
      <c r="C67" s="54" t="s">
        <v>308</v>
      </c>
      <c r="D67" s="54" t="s">
        <v>309</v>
      </c>
      <c r="E67" s="54" t="s">
        <v>310</v>
      </c>
      <c r="F67" s="54" t="s">
        <v>47</v>
      </c>
      <c r="G67" s="54" t="s">
        <v>311</v>
      </c>
      <c r="H67" s="54" t="s">
        <v>79</v>
      </c>
      <c r="I67" s="54" t="s">
        <v>79</v>
      </c>
      <c r="J67" s="54" t="s">
        <v>188</v>
      </c>
      <c r="K67" s="52" t="s">
        <v>312</v>
      </c>
      <c r="L67" s="53"/>
      <c r="M67" s="54" t="s">
        <v>313</v>
      </c>
      <c r="N67" s="54" t="s">
        <v>314</v>
      </c>
      <c r="O67" s="54" t="s">
        <v>315</v>
      </c>
      <c r="P67" s="54" t="s">
        <v>135</v>
      </c>
      <c r="Q67" s="54" t="s">
        <v>72</v>
      </c>
      <c r="R67" s="54">
        <v>92121</v>
      </c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 t="s">
        <v>164</v>
      </c>
      <c r="AI67" s="54"/>
      <c r="AJ67" s="54"/>
      <c r="AK67" s="37" t="s">
        <v>824</v>
      </c>
      <c r="AL67" s="54" t="s">
        <v>826</v>
      </c>
      <c r="AM67" s="59" t="s">
        <v>1300</v>
      </c>
      <c r="AN67" s="59" t="s">
        <v>1301</v>
      </c>
      <c r="AO67" s="54" t="s">
        <v>1302</v>
      </c>
      <c r="AP67" s="97" t="s">
        <v>1303</v>
      </c>
    </row>
    <row r="68" spans="1:42" ht="43.5" x14ac:dyDescent="0.35">
      <c r="A68" s="63" t="s">
        <v>1304</v>
      </c>
      <c r="B68" s="54" t="s">
        <v>1305</v>
      </c>
      <c r="C68" s="54" t="s">
        <v>883</v>
      </c>
      <c r="D68" s="52" t="s">
        <v>1306</v>
      </c>
      <c r="E68" s="52" t="s">
        <v>1307</v>
      </c>
      <c r="F68" s="54" t="s">
        <v>47</v>
      </c>
      <c r="G68" s="54" t="s">
        <v>156</v>
      </c>
      <c r="H68" s="54" t="s">
        <v>49</v>
      </c>
      <c r="I68" s="54" t="s">
        <v>49</v>
      </c>
      <c r="J68" s="54" t="s">
        <v>188</v>
      </c>
      <c r="K68" s="52" t="s">
        <v>1308</v>
      </c>
      <c r="L68" s="53"/>
      <c r="M68" s="54" t="s">
        <v>1309</v>
      </c>
      <c r="N68" s="54" t="s">
        <v>1310</v>
      </c>
      <c r="O68" s="54" t="s">
        <v>1311</v>
      </c>
      <c r="P68" s="54" t="s">
        <v>1312</v>
      </c>
      <c r="Q68" s="54" t="s">
        <v>72</v>
      </c>
      <c r="R68" s="54">
        <v>89148</v>
      </c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37" t="s">
        <v>877</v>
      </c>
      <c r="AL68" s="54" t="s">
        <v>826</v>
      </c>
      <c r="AM68" s="59" t="s">
        <v>1009</v>
      </c>
      <c r="AN68" s="59" t="s">
        <v>1203</v>
      </c>
      <c r="AO68" s="54" t="s">
        <v>835</v>
      </c>
      <c r="AP68" s="97" t="s">
        <v>1313</v>
      </c>
    </row>
    <row r="69" spans="1:42" ht="62.25" customHeight="1" x14ac:dyDescent="0.35">
      <c r="A69" s="54" t="s">
        <v>1314</v>
      </c>
      <c r="B69" s="54" t="s">
        <v>1315</v>
      </c>
      <c r="C69" s="54" t="s">
        <v>1316</v>
      </c>
      <c r="D69" s="52" t="s">
        <v>1317</v>
      </c>
      <c r="E69" s="52" t="s">
        <v>1318</v>
      </c>
      <c r="F69" s="54" t="s">
        <v>47</v>
      </c>
      <c r="G69" s="54" t="s">
        <v>156</v>
      </c>
      <c r="H69" s="54" t="s">
        <v>49</v>
      </c>
      <c r="I69" s="54" t="s">
        <v>49</v>
      </c>
      <c r="J69" s="54" t="s">
        <v>188</v>
      </c>
      <c r="K69" s="52" t="s">
        <v>1319</v>
      </c>
      <c r="L69" s="53"/>
      <c r="M69" s="54" t="s">
        <v>1320</v>
      </c>
      <c r="N69" s="54" t="s">
        <v>1321</v>
      </c>
      <c r="O69" s="54" t="s">
        <v>1322</v>
      </c>
      <c r="P69" s="54" t="s">
        <v>530</v>
      </c>
      <c r="Q69" s="54" t="s">
        <v>72</v>
      </c>
      <c r="R69" s="54">
        <v>77477</v>
      </c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37" t="s">
        <v>824</v>
      </c>
      <c r="AL69" s="54" t="s">
        <v>826</v>
      </c>
      <c r="AM69" s="59" t="s">
        <v>1255</v>
      </c>
      <c r="AN69" s="59" t="s">
        <v>864</v>
      </c>
      <c r="AO69" s="54" t="s">
        <v>835</v>
      </c>
    </row>
    <row r="70" spans="1:42" ht="87" x14ac:dyDescent="0.35">
      <c r="A70" s="54" t="s">
        <v>325</v>
      </c>
      <c r="B70" s="54" t="s">
        <v>326</v>
      </c>
      <c r="C70" s="54" t="s">
        <v>327</v>
      </c>
      <c r="D70" s="52" t="s">
        <v>328</v>
      </c>
      <c r="E70" s="52" t="s">
        <v>329</v>
      </c>
      <c r="F70" s="54" t="s">
        <v>47</v>
      </c>
      <c r="G70" s="54" t="s">
        <v>330</v>
      </c>
      <c r="H70" s="54" t="s">
        <v>49</v>
      </c>
      <c r="I70" s="54" t="s">
        <v>49</v>
      </c>
      <c r="J70" s="54" t="s">
        <v>331</v>
      </c>
      <c r="K70" s="58" t="s">
        <v>332</v>
      </c>
      <c r="L70" s="53"/>
      <c r="M70" s="54" t="s">
        <v>333</v>
      </c>
      <c r="N70" s="54" t="s">
        <v>334</v>
      </c>
      <c r="O70" s="54" t="s">
        <v>335</v>
      </c>
      <c r="P70" s="54" t="s">
        <v>135</v>
      </c>
      <c r="Q70" s="54" t="s">
        <v>72</v>
      </c>
      <c r="R70" s="54">
        <v>94806</v>
      </c>
      <c r="S70" s="54"/>
      <c r="T70" s="54"/>
      <c r="U70" s="54"/>
      <c r="V70" s="54"/>
      <c r="W70" s="54"/>
      <c r="X70" s="54"/>
      <c r="Y70" s="54"/>
      <c r="Z70" s="54"/>
      <c r="AA70" s="54"/>
      <c r="AB70" s="54" t="s">
        <v>336</v>
      </c>
      <c r="AC70" s="58" t="s">
        <v>328</v>
      </c>
      <c r="AD70" s="54"/>
      <c r="AE70" s="54"/>
      <c r="AF70" s="54" t="s">
        <v>337</v>
      </c>
      <c r="AG70" s="54" t="s">
        <v>338</v>
      </c>
      <c r="AH70" s="54" t="s">
        <v>164</v>
      </c>
      <c r="AI70" s="54"/>
      <c r="AJ70" s="54"/>
      <c r="AK70" s="37" t="s">
        <v>824</v>
      </c>
      <c r="AL70" s="54" t="s">
        <v>825</v>
      </c>
    </row>
    <row r="71" spans="1:42" ht="43.5" x14ac:dyDescent="0.35">
      <c r="A71" s="54" t="s">
        <v>1323</v>
      </c>
      <c r="B71" s="54" t="s">
        <v>1324</v>
      </c>
      <c r="C71" s="54" t="s">
        <v>1325</v>
      </c>
      <c r="D71" s="52" t="s">
        <v>1326</v>
      </c>
      <c r="E71" s="52" t="s">
        <v>1327</v>
      </c>
      <c r="F71" s="54" t="s">
        <v>47</v>
      </c>
      <c r="G71" s="54" t="s">
        <v>739</v>
      </c>
      <c r="H71" s="54" t="s">
        <v>49</v>
      </c>
      <c r="I71" s="54" t="s">
        <v>49</v>
      </c>
      <c r="J71" s="54" t="s">
        <v>1328</v>
      </c>
      <c r="K71" s="52" t="s">
        <v>1329</v>
      </c>
      <c r="L71" s="53"/>
      <c r="M71" s="54" t="s">
        <v>1330</v>
      </c>
      <c r="N71" s="54" t="s">
        <v>334</v>
      </c>
      <c r="O71" s="54" t="s">
        <v>335</v>
      </c>
      <c r="P71" s="54" t="s">
        <v>135</v>
      </c>
      <c r="Q71" s="54" t="s">
        <v>72</v>
      </c>
      <c r="R71" s="54">
        <v>94806</v>
      </c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8"/>
      <c r="AD71" s="54"/>
      <c r="AE71" s="54"/>
      <c r="AF71" s="54"/>
      <c r="AG71" s="54" t="s">
        <v>338</v>
      </c>
      <c r="AH71" s="54" t="s">
        <v>164</v>
      </c>
      <c r="AI71" s="54"/>
      <c r="AJ71" s="54"/>
      <c r="AK71" s="37" t="s">
        <v>824</v>
      </c>
      <c r="AL71" s="54" t="s">
        <v>826</v>
      </c>
      <c r="AM71" s="59" t="s">
        <v>1331</v>
      </c>
      <c r="AN71" s="59" t="s">
        <v>1332</v>
      </c>
      <c r="AO71" s="54" t="s">
        <v>860</v>
      </c>
    </row>
    <row r="72" spans="1:42" ht="58" x14ac:dyDescent="0.35">
      <c r="A72" s="54" t="s">
        <v>1333</v>
      </c>
      <c r="B72" s="37" t="s">
        <v>1334</v>
      </c>
      <c r="C72" s="37" t="s">
        <v>1335</v>
      </c>
      <c r="D72" s="52" t="s">
        <v>1336</v>
      </c>
      <c r="E72" s="52" t="s">
        <v>1337</v>
      </c>
      <c r="F72" s="54" t="s">
        <v>47</v>
      </c>
      <c r="G72" s="54" t="s">
        <v>129</v>
      </c>
      <c r="H72" s="37" t="s">
        <v>49</v>
      </c>
      <c r="I72" s="37" t="s">
        <v>49</v>
      </c>
      <c r="J72" s="54" t="s">
        <v>188</v>
      </c>
      <c r="K72" s="52" t="s">
        <v>1338</v>
      </c>
      <c r="L72" s="53"/>
      <c r="M72" s="37" t="s">
        <v>1339</v>
      </c>
      <c r="N72" s="37" t="s">
        <v>1340</v>
      </c>
      <c r="O72" s="37" t="s">
        <v>1341</v>
      </c>
      <c r="P72" s="37" t="s">
        <v>1342</v>
      </c>
      <c r="Q72" s="37" t="s">
        <v>72</v>
      </c>
      <c r="R72" s="37">
        <v>60611</v>
      </c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37" t="s">
        <v>877</v>
      </c>
      <c r="AL72" s="54" t="s">
        <v>826</v>
      </c>
      <c r="AM72" s="59" t="s">
        <v>1343</v>
      </c>
      <c r="AN72" s="59" t="s">
        <v>1344</v>
      </c>
      <c r="AO72" s="54" t="s">
        <v>1345</v>
      </c>
    </row>
    <row r="73" spans="1:42" ht="58" x14ac:dyDescent="0.35">
      <c r="A73" s="54" t="s">
        <v>1346</v>
      </c>
      <c r="B73" s="37" t="s">
        <v>1347</v>
      </c>
      <c r="C73" s="37" t="s">
        <v>1049</v>
      </c>
      <c r="D73" s="52" t="s">
        <v>1348</v>
      </c>
      <c r="E73" s="52" t="s">
        <v>1349</v>
      </c>
      <c r="F73" s="54" t="s">
        <v>47</v>
      </c>
      <c r="G73" s="54" t="s">
        <v>129</v>
      </c>
      <c r="H73" s="54" t="s">
        <v>49</v>
      </c>
      <c r="I73" s="54" t="s">
        <v>49</v>
      </c>
      <c r="J73" s="54" t="s">
        <v>188</v>
      </c>
      <c r="K73" s="52" t="s">
        <v>1350</v>
      </c>
      <c r="L73" s="53"/>
      <c r="M73" s="37" t="s">
        <v>1351</v>
      </c>
      <c r="N73" s="37" t="s">
        <v>1352</v>
      </c>
      <c r="O73" s="37" t="s">
        <v>1296</v>
      </c>
      <c r="P73" s="37" t="s">
        <v>269</v>
      </c>
      <c r="Q73" s="37" t="s">
        <v>72</v>
      </c>
      <c r="R73" s="37">
        <v>30005</v>
      </c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37" t="s">
        <v>877</v>
      </c>
      <c r="AL73" s="54" t="s">
        <v>826</v>
      </c>
      <c r="AM73" s="59" t="s">
        <v>1353</v>
      </c>
      <c r="AN73" s="59" t="s">
        <v>1354</v>
      </c>
      <c r="AO73" s="54" t="s">
        <v>860</v>
      </c>
    </row>
    <row r="74" spans="1:42" ht="43.5" x14ac:dyDescent="0.35">
      <c r="A74" s="54" t="s">
        <v>339</v>
      </c>
      <c r="B74" s="54" t="s">
        <v>340</v>
      </c>
      <c r="C74" s="54" t="s">
        <v>341</v>
      </c>
      <c r="D74" s="58" t="s">
        <v>342</v>
      </c>
      <c r="E74" s="52" t="s">
        <v>343</v>
      </c>
      <c r="F74" s="54" t="s">
        <v>47</v>
      </c>
      <c r="G74" s="54" t="s">
        <v>344</v>
      </c>
      <c r="H74" s="54" t="s">
        <v>49</v>
      </c>
      <c r="I74" s="54" t="s">
        <v>79</v>
      </c>
      <c r="J74" s="54" t="s">
        <v>345</v>
      </c>
      <c r="K74" s="58" t="s">
        <v>346</v>
      </c>
      <c r="L74" s="53" t="s">
        <v>339</v>
      </c>
      <c r="M74" s="54" t="s">
        <v>347</v>
      </c>
      <c r="N74" s="54" t="s">
        <v>348</v>
      </c>
      <c r="O74" s="54" t="s">
        <v>349</v>
      </c>
      <c r="P74" s="54" t="s">
        <v>135</v>
      </c>
      <c r="Q74" s="54" t="s">
        <v>72</v>
      </c>
      <c r="R74" s="54">
        <v>90630</v>
      </c>
      <c r="S74" s="54"/>
      <c r="T74" s="54"/>
      <c r="U74" s="54"/>
      <c r="V74" s="54"/>
      <c r="W74" s="54"/>
      <c r="X74" s="54"/>
      <c r="Y74" s="54"/>
      <c r="Z74" s="54"/>
      <c r="AA74" s="54"/>
      <c r="AB74" s="54" t="s">
        <v>350</v>
      </c>
      <c r="AC74" s="54" t="s">
        <v>351</v>
      </c>
      <c r="AD74" s="54"/>
      <c r="AE74" s="54"/>
      <c r="AF74" s="54">
        <v>8</v>
      </c>
      <c r="AG74" s="54">
        <v>24</v>
      </c>
      <c r="AH74" s="54"/>
      <c r="AI74" s="54"/>
      <c r="AJ74" s="54"/>
      <c r="AK74" s="37" t="s">
        <v>824</v>
      </c>
      <c r="AL74" s="54" t="s">
        <v>826</v>
      </c>
      <c r="AM74" s="59" t="s">
        <v>1355</v>
      </c>
      <c r="AN74" s="59" t="s">
        <v>1356</v>
      </c>
      <c r="AO74" s="54" t="s">
        <v>1357</v>
      </c>
      <c r="AP74" s="97" t="s">
        <v>1358</v>
      </c>
    </row>
    <row r="75" spans="1:42" ht="87" x14ac:dyDescent="0.35">
      <c r="A75" s="54" t="s">
        <v>1359</v>
      </c>
      <c r="B75" s="37" t="s">
        <v>1360</v>
      </c>
      <c r="C75" s="37" t="s">
        <v>1361</v>
      </c>
      <c r="D75" s="52" t="s">
        <v>1362</v>
      </c>
      <c r="E75" s="52" t="s">
        <v>1363</v>
      </c>
      <c r="F75" s="54" t="s">
        <v>47</v>
      </c>
      <c r="G75" s="37" t="s">
        <v>713</v>
      </c>
      <c r="H75" s="37" t="s">
        <v>49</v>
      </c>
      <c r="I75" s="37" t="s">
        <v>49</v>
      </c>
      <c r="J75" s="54" t="s">
        <v>188</v>
      </c>
      <c r="K75" s="52" t="s">
        <v>1364</v>
      </c>
      <c r="L75" s="53"/>
      <c r="M75" s="37" t="s">
        <v>1365</v>
      </c>
      <c r="N75" s="37" t="s">
        <v>1366</v>
      </c>
      <c r="O75" s="37" t="s">
        <v>929</v>
      </c>
      <c r="P75" s="37" t="s">
        <v>930</v>
      </c>
      <c r="Q75" s="37" t="s">
        <v>72</v>
      </c>
      <c r="R75" s="37">
        <v>35806</v>
      </c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 t="s">
        <v>164</v>
      </c>
      <c r="AI75" s="54"/>
      <c r="AJ75" s="54"/>
      <c r="AK75" s="37" t="s">
        <v>877</v>
      </c>
      <c r="AL75" s="54" t="s">
        <v>826</v>
      </c>
      <c r="AM75" s="59" t="s">
        <v>1367</v>
      </c>
      <c r="AN75" s="59" t="s">
        <v>1368</v>
      </c>
      <c r="AO75" s="54" t="s">
        <v>1369</v>
      </c>
      <c r="AP75" s="97" t="s">
        <v>1370</v>
      </c>
    </row>
    <row r="76" spans="1:42" ht="58" x14ac:dyDescent="0.35">
      <c r="A76" s="23" t="s">
        <v>1371</v>
      </c>
      <c r="B76" s="23" t="s">
        <v>1372</v>
      </c>
      <c r="C76" s="23" t="s">
        <v>1218</v>
      </c>
      <c r="D76" s="5" t="s">
        <v>1373</v>
      </c>
      <c r="E76" s="5" t="s">
        <v>1374</v>
      </c>
      <c r="F76" s="54" t="s">
        <v>47</v>
      </c>
      <c r="G76" s="23" t="s">
        <v>1230</v>
      </c>
      <c r="H76" s="23" t="s">
        <v>49</v>
      </c>
      <c r="I76" s="23" t="s">
        <v>49</v>
      </c>
      <c r="J76" s="23" t="s">
        <v>1375</v>
      </c>
      <c r="K76" s="5" t="s">
        <v>1376</v>
      </c>
      <c r="M76" s="23" t="s">
        <v>1377</v>
      </c>
      <c r="N76" s="23" t="s">
        <v>1378</v>
      </c>
      <c r="O76" s="23" t="s">
        <v>1379</v>
      </c>
      <c r="P76" s="23" t="s">
        <v>539</v>
      </c>
      <c r="Q76" s="23" t="s">
        <v>540</v>
      </c>
      <c r="R76" s="23" t="s">
        <v>1380</v>
      </c>
      <c r="AK76" s="4" t="s">
        <v>1381</v>
      </c>
      <c r="AM76" s="59" t="s">
        <v>1204</v>
      </c>
      <c r="AN76" s="59" t="s">
        <v>1236</v>
      </c>
      <c r="AO76" s="54" t="s">
        <v>1382</v>
      </c>
      <c r="AP76" s="97" t="s">
        <v>1225</v>
      </c>
    </row>
    <row r="77" spans="1:42" ht="29" x14ac:dyDescent="0.35">
      <c r="A77" s="54" t="s">
        <v>1383</v>
      </c>
      <c r="B77" s="54" t="s">
        <v>1384</v>
      </c>
      <c r="C77" s="54" t="s">
        <v>1385</v>
      </c>
      <c r="D77" s="52" t="s">
        <v>1386</v>
      </c>
      <c r="E77" s="52" t="s">
        <v>1387</v>
      </c>
      <c r="F77" s="54" t="s">
        <v>47</v>
      </c>
      <c r="G77" s="54" t="s">
        <v>1230</v>
      </c>
      <c r="H77" s="54" t="s">
        <v>49</v>
      </c>
      <c r="I77" s="54" t="s">
        <v>49</v>
      </c>
      <c r="J77" s="54" t="s">
        <v>188</v>
      </c>
      <c r="K77" s="52" t="s">
        <v>1388</v>
      </c>
      <c r="L77" s="53"/>
      <c r="M77" s="54" t="s">
        <v>1389</v>
      </c>
      <c r="N77" s="54" t="s">
        <v>1390</v>
      </c>
      <c r="O77" s="54" t="s">
        <v>1391</v>
      </c>
      <c r="P77" s="54" t="s">
        <v>135</v>
      </c>
      <c r="Q77" s="54" t="s">
        <v>72</v>
      </c>
      <c r="R77" s="54">
        <v>90220</v>
      </c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37" t="s">
        <v>877</v>
      </c>
      <c r="AL77" s="54" t="s">
        <v>826</v>
      </c>
      <c r="AM77" s="59" t="s">
        <v>1392</v>
      </c>
      <c r="AN77" s="59" t="s">
        <v>1393</v>
      </c>
      <c r="AO77" s="54" t="s">
        <v>835</v>
      </c>
    </row>
    <row r="78" spans="1:42" ht="58" x14ac:dyDescent="0.35">
      <c r="A78" s="54" t="s">
        <v>1383</v>
      </c>
      <c r="B78" s="54" t="s">
        <v>1394</v>
      </c>
      <c r="C78" s="54" t="s">
        <v>1395</v>
      </c>
      <c r="D78" s="52" t="s">
        <v>1396</v>
      </c>
      <c r="E78" s="52" t="s">
        <v>1387</v>
      </c>
      <c r="F78" s="54" t="s">
        <v>47</v>
      </c>
      <c r="G78" s="54" t="s">
        <v>1230</v>
      </c>
      <c r="H78" s="54" t="s">
        <v>49</v>
      </c>
      <c r="I78" s="54" t="s">
        <v>49</v>
      </c>
      <c r="J78" s="54" t="s">
        <v>188</v>
      </c>
      <c r="K78" s="52" t="s">
        <v>1388</v>
      </c>
      <c r="L78" s="53"/>
      <c r="M78" s="54" t="s">
        <v>1389</v>
      </c>
      <c r="N78" s="54" t="s">
        <v>1390</v>
      </c>
      <c r="O78" s="54" t="s">
        <v>1391</v>
      </c>
      <c r="P78" s="54" t="s">
        <v>135</v>
      </c>
      <c r="Q78" s="54" t="s">
        <v>72</v>
      </c>
      <c r="R78" s="54">
        <v>90220</v>
      </c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37" t="s">
        <v>877</v>
      </c>
      <c r="AL78" s="54" t="s">
        <v>826</v>
      </c>
      <c r="AM78" s="59" t="s">
        <v>1397</v>
      </c>
      <c r="AN78" s="59" t="s">
        <v>1398</v>
      </c>
      <c r="AO78" s="54" t="s">
        <v>1399</v>
      </c>
      <c r="AP78" s="97" t="s">
        <v>1400</v>
      </c>
    </row>
    <row r="79" spans="1:42" ht="72.5" x14ac:dyDescent="0.35">
      <c r="A79" s="63" t="s">
        <v>1401</v>
      </c>
      <c r="B79" s="54" t="s">
        <v>1402</v>
      </c>
      <c r="C79" s="37" t="s">
        <v>1403</v>
      </c>
      <c r="D79" s="52" t="s">
        <v>1404</v>
      </c>
      <c r="E79" s="52" t="s">
        <v>1405</v>
      </c>
      <c r="F79" s="54" t="s">
        <v>47</v>
      </c>
      <c r="G79" s="54" t="s">
        <v>65</v>
      </c>
      <c r="H79" s="54" t="s">
        <v>49</v>
      </c>
      <c r="I79" s="54" t="s">
        <v>49</v>
      </c>
      <c r="J79" s="54" t="s">
        <v>188</v>
      </c>
      <c r="K79" s="54" t="s">
        <v>188</v>
      </c>
      <c r="L79" s="53"/>
      <c r="M79" s="54" t="s">
        <v>188</v>
      </c>
      <c r="N79" s="54" t="s">
        <v>1406</v>
      </c>
      <c r="O79" s="69" t="s">
        <v>323</v>
      </c>
      <c r="P79" s="54" t="s">
        <v>324</v>
      </c>
      <c r="Q79" s="54" t="s">
        <v>72</v>
      </c>
      <c r="R79" s="54">
        <v>46285</v>
      </c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37" t="s">
        <v>877</v>
      </c>
      <c r="AL79" s="54" t="s">
        <v>826</v>
      </c>
      <c r="AM79" s="59" t="s">
        <v>1407</v>
      </c>
      <c r="AN79" s="59" t="s">
        <v>1408</v>
      </c>
      <c r="AO79" s="54" t="s">
        <v>835</v>
      </c>
    </row>
    <row r="80" spans="1:42" ht="58" x14ac:dyDescent="0.35">
      <c r="A80" s="54" t="s">
        <v>1409</v>
      </c>
      <c r="B80" s="54" t="s">
        <v>1410</v>
      </c>
      <c r="C80" s="37" t="s">
        <v>1049</v>
      </c>
      <c r="D80" s="52" t="s">
        <v>1411</v>
      </c>
      <c r="E80" s="52" t="s">
        <v>1412</v>
      </c>
      <c r="F80" s="54" t="s">
        <v>47</v>
      </c>
      <c r="G80" s="54" t="s">
        <v>48</v>
      </c>
      <c r="H80" s="54" t="s">
        <v>49</v>
      </c>
      <c r="I80" s="54" t="s">
        <v>49</v>
      </c>
      <c r="J80" s="54" t="s">
        <v>1413</v>
      </c>
      <c r="K80" s="52" t="s">
        <v>1414</v>
      </c>
      <c r="L80" s="53"/>
      <c r="M80" s="54" t="s">
        <v>1415</v>
      </c>
      <c r="N80" s="54" t="s">
        <v>1416</v>
      </c>
      <c r="O80" s="54" t="s">
        <v>1417</v>
      </c>
      <c r="P80" s="54" t="s">
        <v>147</v>
      </c>
      <c r="Q80" s="54" t="s">
        <v>72</v>
      </c>
      <c r="R80" s="54">
        <v>11735</v>
      </c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37" t="s">
        <v>824</v>
      </c>
      <c r="AL80" s="54" t="s">
        <v>826</v>
      </c>
      <c r="AM80" s="59" t="s">
        <v>1418</v>
      </c>
      <c r="AN80" s="59" t="s">
        <v>1419</v>
      </c>
      <c r="AO80" s="54" t="s">
        <v>860</v>
      </c>
    </row>
    <row r="81" spans="1:43" ht="58" x14ac:dyDescent="0.35">
      <c r="A81" s="54" t="s">
        <v>1420</v>
      </c>
      <c r="B81" s="54" t="s">
        <v>1421</v>
      </c>
      <c r="C81" s="54" t="s">
        <v>2582</v>
      </c>
      <c r="D81" s="52" t="s">
        <v>1422</v>
      </c>
      <c r="E81" s="52" t="s">
        <v>1423</v>
      </c>
      <c r="F81" s="54" t="s">
        <v>47</v>
      </c>
      <c r="G81" s="54" t="s">
        <v>129</v>
      </c>
      <c r="H81" s="54" t="s">
        <v>49</v>
      </c>
      <c r="I81" s="54" t="s">
        <v>49</v>
      </c>
      <c r="J81" s="54" t="s">
        <v>188</v>
      </c>
      <c r="K81" s="52" t="s">
        <v>1424</v>
      </c>
      <c r="L81" s="53"/>
      <c r="M81" s="54" t="s">
        <v>1425</v>
      </c>
      <c r="N81" s="54" t="s">
        <v>1426</v>
      </c>
      <c r="O81" s="54" t="s">
        <v>1427</v>
      </c>
      <c r="P81" s="54" t="s">
        <v>1428</v>
      </c>
      <c r="Q81" s="54" t="s">
        <v>72</v>
      </c>
      <c r="R81" s="54">
        <v>41071</v>
      </c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37" t="s">
        <v>877</v>
      </c>
      <c r="AL81" s="54" t="s">
        <v>826</v>
      </c>
      <c r="AM81" s="59" t="s">
        <v>1429</v>
      </c>
      <c r="AN81" s="59" t="s">
        <v>1430</v>
      </c>
      <c r="AO81" s="54" t="s">
        <v>835</v>
      </c>
      <c r="AQ81" s="83"/>
    </row>
    <row r="82" spans="1:43" ht="58" x14ac:dyDescent="0.35">
      <c r="A82" s="54" t="s">
        <v>352</v>
      </c>
      <c r="B82" s="54" t="s">
        <v>353</v>
      </c>
      <c r="C82" s="54" t="s">
        <v>354</v>
      </c>
      <c r="D82" s="52" t="s">
        <v>355</v>
      </c>
      <c r="E82" s="52" t="s">
        <v>356</v>
      </c>
      <c r="F82" s="54" t="s">
        <v>47</v>
      </c>
      <c r="G82" s="54" t="s">
        <v>129</v>
      </c>
      <c r="H82" s="54" t="s">
        <v>49</v>
      </c>
      <c r="I82" s="54" t="s">
        <v>49</v>
      </c>
      <c r="J82" s="54" t="s">
        <v>357</v>
      </c>
      <c r="K82" s="54" t="s">
        <v>358</v>
      </c>
      <c r="L82" s="53"/>
      <c r="M82" s="54" t="s">
        <v>359</v>
      </c>
      <c r="N82" s="54" t="s">
        <v>360</v>
      </c>
      <c r="O82" s="54" t="s">
        <v>361</v>
      </c>
      <c r="P82" s="54" t="s">
        <v>71</v>
      </c>
      <c r="Q82" s="54" t="s">
        <v>72</v>
      </c>
      <c r="R82" s="54">
        <v>7046</v>
      </c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37" t="s">
        <v>824</v>
      </c>
      <c r="AL82" s="54" t="s">
        <v>826</v>
      </c>
      <c r="AM82" s="59" t="s">
        <v>1009</v>
      </c>
      <c r="AN82" s="59" t="s">
        <v>834</v>
      </c>
      <c r="AO82" s="54" t="s">
        <v>1030</v>
      </c>
    </row>
    <row r="83" spans="1:43" ht="29" x14ac:dyDescent="0.35">
      <c r="A83" s="54" t="s">
        <v>1431</v>
      </c>
      <c r="B83" s="37" t="s">
        <v>1432</v>
      </c>
      <c r="C83" s="54" t="s">
        <v>1218</v>
      </c>
      <c r="D83" s="52" t="s">
        <v>1433</v>
      </c>
      <c r="E83" s="52" t="s">
        <v>1434</v>
      </c>
      <c r="F83" s="54" t="s">
        <v>47</v>
      </c>
      <c r="G83" s="54" t="s">
        <v>311</v>
      </c>
      <c r="H83" s="54" t="s">
        <v>49</v>
      </c>
      <c r="I83" s="54" t="s">
        <v>49</v>
      </c>
      <c r="J83" s="54" t="s">
        <v>188</v>
      </c>
      <c r="K83" s="52" t="s">
        <v>1435</v>
      </c>
      <c r="L83" s="53"/>
      <c r="M83" s="37" t="s">
        <v>188</v>
      </c>
      <c r="N83" s="37" t="s">
        <v>1436</v>
      </c>
      <c r="O83" s="37" t="s">
        <v>529</v>
      </c>
      <c r="P83" s="37" t="s">
        <v>530</v>
      </c>
      <c r="Q83" s="37" t="s">
        <v>72</v>
      </c>
      <c r="R83" s="37">
        <v>78701</v>
      </c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37" t="s">
        <v>877</v>
      </c>
      <c r="AL83" s="54" t="s">
        <v>825</v>
      </c>
    </row>
    <row r="84" spans="1:43" ht="58" x14ac:dyDescent="0.35">
      <c r="A84" s="54" t="s">
        <v>1437</v>
      </c>
      <c r="B84" s="37" t="s">
        <v>1438</v>
      </c>
      <c r="C84" s="37" t="s">
        <v>33</v>
      </c>
      <c r="D84" s="52" t="s">
        <v>1439</v>
      </c>
      <c r="E84" s="52" t="s">
        <v>1440</v>
      </c>
      <c r="F84" s="54" t="s">
        <v>47</v>
      </c>
      <c r="G84" s="37" t="s">
        <v>129</v>
      </c>
      <c r="H84" s="37" t="s">
        <v>49</v>
      </c>
      <c r="I84" s="37" t="s">
        <v>49</v>
      </c>
      <c r="J84" s="54" t="s">
        <v>188</v>
      </c>
      <c r="K84" s="54" t="s">
        <v>188</v>
      </c>
      <c r="L84" s="53"/>
      <c r="M84" s="82" t="s">
        <v>1441</v>
      </c>
      <c r="N84" s="37" t="s">
        <v>1442</v>
      </c>
      <c r="O84" s="37" t="s">
        <v>1443</v>
      </c>
      <c r="P84" s="37" t="s">
        <v>963</v>
      </c>
      <c r="Q84" s="37" t="s">
        <v>72</v>
      </c>
      <c r="R84" s="37">
        <v>53711</v>
      </c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 t="s">
        <v>164</v>
      </c>
      <c r="AI84" s="54"/>
      <c r="AJ84" s="54"/>
      <c r="AK84" s="37" t="s">
        <v>877</v>
      </c>
      <c r="AL84" s="54" t="s">
        <v>826</v>
      </c>
      <c r="AM84" s="59" t="s">
        <v>1332</v>
      </c>
      <c r="AN84" s="59" t="s">
        <v>1444</v>
      </c>
      <c r="AO84" s="54" t="s">
        <v>1445</v>
      </c>
    </row>
    <row r="85" spans="1:43" ht="58" x14ac:dyDescent="0.35">
      <c r="A85" s="54" t="s">
        <v>1437</v>
      </c>
      <c r="B85" s="37" t="s">
        <v>1446</v>
      </c>
      <c r="C85" s="37" t="s">
        <v>1049</v>
      </c>
      <c r="D85" s="52" t="s">
        <v>1447</v>
      </c>
      <c r="E85" s="52" t="s">
        <v>1448</v>
      </c>
      <c r="F85" s="54" t="s">
        <v>47</v>
      </c>
      <c r="G85" s="54" t="s">
        <v>156</v>
      </c>
      <c r="H85" s="37" t="s">
        <v>49</v>
      </c>
      <c r="I85" s="37" t="s">
        <v>49</v>
      </c>
      <c r="J85" s="54" t="s">
        <v>188</v>
      </c>
      <c r="K85" s="37" t="s">
        <v>188</v>
      </c>
      <c r="L85" s="53"/>
      <c r="M85" s="37" t="s">
        <v>1441</v>
      </c>
      <c r="N85" s="37" t="s">
        <v>1449</v>
      </c>
      <c r="O85" s="37" t="s">
        <v>1443</v>
      </c>
      <c r="P85" s="37" t="s">
        <v>963</v>
      </c>
      <c r="Q85" s="37" t="s">
        <v>72</v>
      </c>
      <c r="R85" s="37">
        <v>53713</v>
      </c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37" t="s">
        <v>877</v>
      </c>
      <c r="AL85" s="54" t="s">
        <v>826</v>
      </c>
      <c r="AM85" s="59" t="s">
        <v>1450</v>
      </c>
      <c r="AN85" s="59" t="s">
        <v>1451</v>
      </c>
      <c r="AO85" s="54" t="s">
        <v>988</v>
      </c>
    </row>
    <row r="86" spans="1:43" ht="58" x14ac:dyDescent="0.35">
      <c r="A86" s="54" t="s">
        <v>1452</v>
      </c>
      <c r="B86" s="37" t="s">
        <v>1453</v>
      </c>
      <c r="C86" s="37" t="s">
        <v>883</v>
      </c>
      <c r="D86" s="52" t="s">
        <v>1454</v>
      </c>
      <c r="E86" s="52" t="s">
        <v>1455</v>
      </c>
      <c r="F86" s="54" t="s">
        <v>47</v>
      </c>
      <c r="G86" s="37" t="s">
        <v>65</v>
      </c>
      <c r="H86" s="37" t="s">
        <v>49</v>
      </c>
      <c r="I86" s="37" t="s">
        <v>49</v>
      </c>
      <c r="J86" s="54" t="s">
        <v>188</v>
      </c>
      <c r="K86" s="37" t="s">
        <v>1456</v>
      </c>
      <c r="L86" s="53"/>
      <c r="M86" s="37" t="s">
        <v>1457</v>
      </c>
      <c r="N86" s="37" t="s">
        <v>1458</v>
      </c>
      <c r="O86" s="37" t="s">
        <v>1459</v>
      </c>
      <c r="P86" s="37" t="s">
        <v>1006</v>
      </c>
      <c r="Q86" s="37" t="s">
        <v>72</v>
      </c>
      <c r="R86" s="37">
        <v>33157</v>
      </c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37" t="s">
        <v>877</v>
      </c>
      <c r="AL86" s="54" t="s">
        <v>826</v>
      </c>
      <c r="AM86" s="59" t="s">
        <v>834</v>
      </c>
      <c r="AN86" s="59" t="s">
        <v>834</v>
      </c>
      <c r="AO86" s="54" t="s">
        <v>860</v>
      </c>
    </row>
    <row r="87" spans="1:43" ht="72.5" x14ac:dyDescent="0.35">
      <c r="A87" s="54" t="s">
        <v>362</v>
      </c>
      <c r="B87" s="54" t="s">
        <v>363</v>
      </c>
      <c r="C87" s="54" t="s">
        <v>33</v>
      </c>
      <c r="D87" s="58" t="s">
        <v>364</v>
      </c>
      <c r="E87" s="52" t="s">
        <v>365</v>
      </c>
      <c r="F87" s="54" t="s">
        <v>47</v>
      </c>
      <c r="G87" s="54" t="s">
        <v>65</v>
      </c>
      <c r="H87" s="54" t="s">
        <v>49</v>
      </c>
      <c r="I87" s="54" t="s">
        <v>49</v>
      </c>
      <c r="J87" s="54">
        <v>11416302</v>
      </c>
      <c r="K87" s="58" t="s">
        <v>366</v>
      </c>
      <c r="L87" s="53"/>
      <c r="M87" s="60" t="s">
        <v>367</v>
      </c>
      <c r="N87" s="54" t="s">
        <v>368</v>
      </c>
      <c r="O87" s="54" t="s">
        <v>369</v>
      </c>
      <c r="P87" s="54"/>
      <c r="Q87" s="54" t="s">
        <v>370</v>
      </c>
      <c r="R87" s="54" t="s">
        <v>371</v>
      </c>
      <c r="S87" s="54"/>
      <c r="T87" s="54"/>
      <c r="U87" s="54"/>
      <c r="V87" s="54"/>
      <c r="W87" s="54"/>
      <c r="X87" s="54"/>
      <c r="Y87" s="54"/>
      <c r="Z87" s="54"/>
      <c r="AA87" s="54"/>
      <c r="AB87" s="54" t="s">
        <v>372</v>
      </c>
      <c r="AC87" s="54"/>
      <c r="AD87" s="54"/>
      <c r="AE87" s="54"/>
      <c r="AF87" s="54">
        <v>96</v>
      </c>
      <c r="AG87" s="54">
        <v>96</v>
      </c>
      <c r="AH87" s="54"/>
      <c r="AI87" s="54"/>
      <c r="AJ87" s="54"/>
      <c r="AK87" s="37" t="s">
        <v>824</v>
      </c>
      <c r="AL87" s="54" t="s">
        <v>826</v>
      </c>
      <c r="AM87" s="59" t="s">
        <v>1460</v>
      </c>
      <c r="AN87" s="59" t="s">
        <v>834</v>
      </c>
      <c r="AO87" s="54" t="s">
        <v>860</v>
      </c>
    </row>
    <row r="88" spans="1:43" ht="65.150000000000006" customHeight="1" x14ac:dyDescent="0.35">
      <c r="A88" s="54" t="s">
        <v>1461</v>
      </c>
      <c r="B88" s="54" t="s">
        <v>1462</v>
      </c>
      <c r="C88" s="54" t="s">
        <v>1463</v>
      </c>
      <c r="D88" s="52" t="s">
        <v>1464</v>
      </c>
      <c r="E88" s="52" t="s">
        <v>1465</v>
      </c>
      <c r="F88" s="54" t="s">
        <v>47</v>
      </c>
      <c r="G88" s="54" t="s">
        <v>1230</v>
      </c>
      <c r="H88" s="54" t="s">
        <v>49</v>
      </c>
      <c r="I88" s="54" t="s">
        <v>49</v>
      </c>
      <c r="J88" s="69" t="s">
        <v>1466</v>
      </c>
      <c r="K88" s="52" t="s">
        <v>1467</v>
      </c>
      <c r="L88" s="53"/>
      <c r="M88" s="54" t="s">
        <v>1468</v>
      </c>
      <c r="N88" s="54" t="s">
        <v>1469</v>
      </c>
      <c r="O88" s="54" t="s">
        <v>1470</v>
      </c>
      <c r="P88" s="54" t="s">
        <v>135</v>
      </c>
      <c r="Q88" s="54" t="s">
        <v>72</v>
      </c>
      <c r="R88" s="54">
        <v>94080</v>
      </c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37" t="s">
        <v>824</v>
      </c>
      <c r="AL88" s="54" t="s">
        <v>826</v>
      </c>
      <c r="AM88" s="59" t="s">
        <v>1471</v>
      </c>
      <c r="AN88" s="59" t="s">
        <v>1472</v>
      </c>
      <c r="AO88" s="54" t="s">
        <v>1230</v>
      </c>
    </row>
    <row r="89" spans="1:43" ht="65.150000000000006" customHeight="1" x14ac:dyDescent="0.35">
      <c r="A89" s="54" t="s">
        <v>373</v>
      </c>
      <c r="B89" s="54" t="s">
        <v>374</v>
      </c>
      <c r="C89" s="54" t="s">
        <v>33</v>
      </c>
      <c r="D89" s="54" t="s">
        <v>375</v>
      </c>
      <c r="E89" s="52" t="s">
        <v>376</v>
      </c>
      <c r="F89" s="54" t="s">
        <v>47</v>
      </c>
      <c r="G89" s="54" t="s">
        <v>377</v>
      </c>
      <c r="H89" s="54" t="s">
        <v>49</v>
      </c>
      <c r="I89" s="54" t="s">
        <v>49</v>
      </c>
      <c r="J89" s="54" t="s">
        <v>378</v>
      </c>
      <c r="K89" s="54" t="s">
        <v>379</v>
      </c>
      <c r="L89" s="53"/>
      <c r="M89" s="54" t="s">
        <v>380</v>
      </c>
      <c r="N89" s="54" t="s">
        <v>381</v>
      </c>
      <c r="O89" s="54" t="s">
        <v>382</v>
      </c>
      <c r="P89" s="54" t="s">
        <v>71</v>
      </c>
      <c r="Q89" s="54" t="s">
        <v>383</v>
      </c>
      <c r="R89" s="54">
        <v>8540</v>
      </c>
      <c r="S89" s="54"/>
      <c r="T89" s="54"/>
      <c r="U89" s="54"/>
      <c r="V89" s="54"/>
      <c r="W89" s="54"/>
      <c r="X89" s="54"/>
      <c r="Y89" s="54"/>
      <c r="Z89" s="54"/>
      <c r="AA89" s="54"/>
      <c r="AB89" s="54" t="s">
        <v>384</v>
      </c>
      <c r="AC89" s="54" t="s">
        <v>375</v>
      </c>
      <c r="AD89" s="54"/>
      <c r="AE89" s="54"/>
      <c r="AF89" s="54"/>
      <c r="AG89" s="54" t="s">
        <v>385</v>
      </c>
      <c r="AH89" s="54" t="s">
        <v>164</v>
      </c>
      <c r="AI89" s="54"/>
      <c r="AJ89" s="54"/>
      <c r="AK89" s="37" t="s">
        <v>824</v>
      </c>
      <c r="AL89" s="54" t="s">
        <v>826</v>
      </c>
      <c r="AM89" s="59" t="s">
        <v>1473</v>
      </c>
      <c r="AN89" s="59" t="s">
        <v>1474</v>
      </c>
      <c r="AO89" s="54" t="s">
        <v>1475</v>
      </c>
    </row>
    <row r="90" spans="1:43" ht="65.150000000000006" customHeight="1" x14ac:dyDescent="0.35">
      <c r="A90" s="54" t="s">
        <v>1476</v>
      </c>
      <c r="B90" s="54" t="s">
        <v>1477</v>
      </c>
      <c r="C90" s="37" t="s">
        <v>1478</v>
      </c>
      <c r="D90" s="52" t="s">
        <v>1479</v>
      </c>
      <c r="E90" s="52" t="s">
        <v>1480</v>
      </c>
      <c r="F90" s="54" t="s">
        <v>47</v>
      </c>
      <c r="G90" s="54" t="s">
        <v>94</v>
      </c>
      <c r="H90" s="54" t="s">
        <v>49</v>
      </c>
      <c r="I90" s="54" t="s">
        <v>49</v>
      </c>
      <c r="J90" s="54" t="s">
        <v>188</v>
      </c>
      <c r="K90" s="52" t="s">
        <v>1481</v>
      </c>
      <c r="L90" s="53"/>
      <c r="M90" s="37" t="s">
        <v>1482</v>
      </c>
      <c r="N90" s="37" t="s">
        <v>1483</v>
      </c>
      <c r="O90" s="37" t="s">
        <v>1484</v>
      </c>
      <c r="P90" s="37" t="s">
        <v>135</v>
      </c>
      <c r="Q90" s="37" t="s">
        <v>72</v>
      </c>
      <c r="R90" s="37">
        <v>91780</v>
      </c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37" t="s">
        <v>877</v>
      </c>
      <c r="AL90" s="54" t="s">
        <v>826</v>
      </c>
      <c r="AM90" s="59" t="s">
        <v>834</v>
      </c>
      <c r="AN90" s="59" t="s">
        <v>1485</v>
      </c>
      <c r="AO90" s="54" t="s">
        <v>1486</v>
      </c>
    </row>
    <row r="91" spans="1:43" ht="65.150000000000006" customHeight="1" x14ac:dyDescent="0.35">
      <c r="A91" s="54" t="s">
        <v>386</v>
      </c>
      <c r="B91" s="54" t="s">
        <v>387</v>
      </c>
      <c r="C91" s="54" t="s">
        <v>388</v>
      </c>
      <c r="D91" s="52" t="s">
        <v>389</v>
      </c>
      <c r="E91" s="52" t="s">
        <v>390</v>
      </c>
      <c r="F91" s="54" t="s">
        <v>47</v>
      </c>
      <c r="G91" s="54" t="s">
        <v>65</v>
      </c>
      <c r="H91" s="54" t="s">
        <v>49</v>
      </c>
      <c r="I91" s="54" t="s">
        <v>49</v>
      </c>
      <c r="J91" s="54" t="s">
        <v>391</v>
      </c>
      <c r="K91" s="54" t="s">
        <v>392</v>
      </c>
      <c r="L91" s="53"/>
      <c r="M91" s="60" t="s">
        <v>393</v>
      </c>
      <c r="N91" s="37" t="s">
        <v>394</v>
      </c>
      <c r="O91" s="54" t="s">
        <v>395</v>
      </c>
      <c r="P91" s="54"/>
      <c r="Q91" s="54" t="s">
        <v>56</v>
      </c>
      <c r="R91" s="84" t="s">
        <v>396</v>
      </c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37" t="s">
        <v>824</v>
      </c>
      <c r="AL91" s="54" t="s">
        <v>826</v>
      </c>
      <c r="AM91" s="59" t="s">
        <v>1487</v>
      </c>
      <c r="AN91" s="59" t="s">
        <v>1488</v>
      </c>
      <c r="AO91" s="54" t="s">
        <v>860</v>
      </c>
    </row>
    <row r="92" spans="1:43" ht="65.150000000000006" customHeight="1" x14ac:dyDescent="0.35">
      <c r="A92" s="54" t="s">
        <v>1489</v>
      </c>
      <c r="B92" s="54" t="s">
        <v>1490</v>
      </c>
      <c r="C92" s="54" t="s">
        <v>1491</v>
      </c>
      <c r="D92" s="52" t="s">
        <v>1492</v>
      </c>
      <c r="E92" s="52" t="s">
        <v>1493</v>
      </c>
      <c r="F92" s="54" t="s">
        <v>47</v>
      </c>
      <c r="G92" s="54" t="s">
        <v>488</v>
      </c>
      <c r="H92" s="54" t="s">
        <v>49</v>
      </c>
      <c r="I92" s="54" t="s">
        <v>49</v>
      </c>
      <c r="J92" s="54" t="s">
        <v>188</v>
      </c>
      <c r="K92" s="52" t="s">
        <v>1494</v>
      </c>
      <c r="L92" s="53"/>
      <c r="M92" s="54" t="s">
        <v>1495</v>
      </c>
      <c r="N92" s="54" t="s">
        <v>1496</v>
      </c>
      <c r="O92" s="54" t="s">
        <v>948</v>
      </c>
      <c r="P92" s="54" t="s">
        <v>530</v>
      </c>
      <c r="Q92" s="54" t="s">
        <v>72</v>
      </c>
      <c r="R92" s="54">
        <v>77008</v>
      </c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37" t="s">
        <v>877</v>
      </c>
      <c r="AL92" s="54" t="s">
        <v>826</v>
      </c>
      <c r="AM92" s="59" t="s">
        <v>898</v>
      </c>
      <c r="AN92" s="59" t="s">
        <v>1028</v>
      </c>
      <c r="AO92" s="54" t="s">
        <v>860</v>
      </c>
    </row>
    <row r="93" spans="1:43" ht="65.150000000000006" customHeight="1" x14ac:dyDescent="0.35">
      <c r="A93" s="54" t="s">
        <v>397</v>
      </c>
      <c r="B93" s="54" t="s">
        <v>398</v>
      </c>
      <c r="C93" s="54" t="s">
        <v>33</v>
      </c>
      <c r="D93" s="52" t="s">
        <v>399</v>
      </c>
      <c r="E93" s="52" t="s">
        <v>400</v>
      </c>
      <c r="F93" s="54" t="s">
        <v>47</v>
      </c>
      <c r="G93" s="54" t="s">
        <v>596</v>
      </c>
      <c r="H93" s="54" t="s">
        <v>49</v>
      </c>
      <c r="I93" s="54" t="s">
        <v>49</v>
      </c>
      <c r="J93" s="69" t="s">
        <v>402</v>
      </c>
      <c r="K93" s="54" t="s">
        <v>403</v>
      </c>
      <c r="L93" s="53"/>
      <c r="M93" s="84" t="s">
        <v>404</v>
      </c>
      <c r="N93" s="54" t="s">
        <v>405</v>
      </c>
      <c r="O93" s="54" t="s">
        <v>406</v>
      </c>
      <c r="P93" s="54" t="s">
        <v>407</v>
      </c>
      <c r="Q93" s="54" t="s">
        <v>56</v>
      </c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37" t="s">
        <v>824</v>
      </c>
      <c r="AL93" s="54" t="s">
        <v>825</v>
      </c>
    </row>
    <row r="94" spans="1:43" ht="65.150000000000006" customHeight="1" x14ac:dyDescent="0.35">
      <c r="A94" s="54" t="s">
        <v>1497</v>
      </c>
      <c r="B94" s="54" t="s">
        <v>1498</v>
      </c>
      <c r="C94" s="54" t="s">
        <v>1335</v>
      </c>
      <c r="D94" s="52" t="s">
        <v>1499</v>
      </c>
      <c r="E94" s="52" t="s">
        <v>1500</v>
      </c>
      <c r="F94" s="54" t="s">
        <v>47</v>
      </c>
      <c r="G94" s="54" t="s">
        <v>311</v>
      </c>
      <c r="H94" s="54" t="s">
        <v>49</v>
      </c>
      <c r="I94" s="54" t="s">
        <v>79</v>
      </c>
      <c r="J94" s="54" t="s">
        <v>188</v>
      </c>
      <c r="K94" s="52" t="s">
        <v>1501</v>
      </c>
      <c r="L94" s="53"/>
      <c r="M94" s="54" t="s">
        <v>1502</v>
      </c>
      <c r="N94" s="54" t="s">
        <v>1503</v>
      </c>
      <c r="O94" s="54" t="s">
        <v>1504</v>
      </c>
      <c r="P94" s="54" t="s">
        <v>1505</v>
      </c>
      <c r="Q94" s="54" t="s">
        <v>540</v>
      </c>
      <c r="R94" s="54" t="s">
        <v>1506</v>
      </c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37" t="s">
        <v>877</v>
      </c>
      <c r="AL94" s="54" t="s">
        <v>826</v>
      </c>
      <c r="AM94" s="59" t="s">
        <v>834</v>
      </c>
      <c r="AN94" s="59" t="s">
        <v>834</v>
      </c>
      <c r="AO94" s="54" t="s">
        <v>835</v>
      </c>
    </row>
    <row r="95" spans="1:43" ht="65.150000000000006" customHeight="1" x14ac:dyDescent="0.35">
      <c r="A95" s="54" t="s">
        <v>408</v>
      </c>
      <c r="B95" s="54" t="s">
        <v>409</v>
      </c>
      <c r="C95" s="54" t="s">
        <v>33</v>
      </c>
      <c r="D95" s="52" t="s">
        <v>410</v>
      </c>
      <c r="E95" s="54" t="s">
        <v>411</v>
      </c>
      <c r="F95" s="54" t="s">
        <v>47</v>
      </c>
      <c r="G95" s="54" t="s">
        <v>156</v>
      </c>
      <c r="H95" s="54" t="s">
        <v>49</v>
      </c>
      <c r="I95" s="54" t="s">
        <v>49</v>
      </c>
      <c r="J95" s="54" t="s">
        <v>412</v>
      </c>
      <c r="K95" s="54" t="s">
        <v>413</v>
      </c>
      <c r="L95" s="53"/>
      <c r="M95" s="54" t="s">
        <v>414</v>
      </c>
      <c r="N95" s="54" t="s">
        <v>415</v>
      </c>
      <c r="O95" s="54" t="s">
        <v>416</v>
      </c>
      <c r="P95" s="54"/>
      <c r="Q95" s="54" t="s">
        <v>383</v>
      </c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37" t="s">
        <v>824</v>
      </c>
      <c r="AL95" s="54" t="s">
        <v>826</v>
      </c>
      <c r="AM95" s="59" t="s">
        <v>1203</v>
      </c>
      <c r="AN95" s="59" t="s">
        <v>844</v>
      </c>
      <c r="AO95" s="54" t="s">
        <v>1030</v>
      </c>
    </row>
    <row r="96" spans="1:43" ht="65.150000000000006" customHeight="1" x14ac:dyDescent="0.35">
      <c r="A96" s="54" t="s">
        <v>417</v>
      </c>
      <c r="B96" s="54" t="s">
        <v>418</v>
      </c>
      <c r="C96" s="54" t="s">
        <v>419</v>
      </c>
      <c r="D96" s="58" t="s">
        <v>420</v>
      </c>
      <c r="E96" s="52" t="s">
        <v>421</v>
      </c>
      <c r="F96" s="54" t="s">
        <v>47</v>
      </c>
      <c r="G96" s="54" t="s">
        <v>422</v>
      </c>
      <c r="H96" s="54" t="s">
        <v>49</v>
      </c>
      <c r="I96" s="54" t="s">
        <v>79</v>
      </c>
      <c r="J96" s="54" t="s">
        <v>423</v>
      </c>
      <c r="K96" s="58" t="s">
        <v>424</v>
      </c>
      <c r="L96" s="53" t="s">
        <v>425</v>
      </c>
      <c r="M96" s="54" t="s">
        <v>426</v>
      </c>
      <c r="N96" s="54" t="s">
        <v>427</v>
      </c>
      <c r="O96" s="54" t="s">
        <v>294</v>
      </c>
      <c r="P96" s="54" t="s">
        <v>135</v>
      </c>
      <c r="Q96" s="54" t="s">
        <v>72</v>
      </c>
      <c r="R96" s="54">
        <v>92008</v>
      </c>
      <c r="S96" s="54"/>
      <c r="T96" s="54"/>
      <c r="U96" s="54"/>
      <c r="V96" s="54"/>
      <c r="W96" s="54"/>
      <c r="X96" s="54"/>
      <c r="Y96" s="54"/>
      <c r="Z96" s="54"/>
      <c r="AA96" s="54"/>
      <c r="AB96" s="54" t="s">
        <v>428</v>
      </c>
      <c r="AC96" s="54" t="s">
        <v>429</v>
      </c>
      <c r="AD96" s="54"/>
      <c r="AE96" s="54"/>
      <c r="AF96" s="54" t="s">
        <v>430</v>
      </c>
      <c r="AG96" s="54">
        <v>12</v>
      </c>
      <c r="AH96" s="54"/>
      <c r="AI96" s="54"/>
      <c r="AJ96" s="54"/>
      <c r="AK96" s="37" t="s">
        <v>824</v>
      </c>
      <c r="AL96" s="54" t="s">
        <v>826</v>
      </c>
      <c r="AM96" s="59" t="s">
        <v>1507</v>
      </c>
      <c r="AN96" s="59" t="s">
        <v>848</v>
      </c>
      <c r="AO96" s="54" t="s">
        <v>835</v>
      </c>
    </row>
    <row r="97" spans="1:42" ht="65.150000000000006" customHeight="1" x14ac:dyDescent="0.35">
      <c r="A97" s="54" t="s">
        <v>431</v>
      </c>
      <c r="B97" s="54" t="s">
        <v>432</v>
      </c>
      <c r="C97" s="54" t="s">
        <v>33</v>
      </c>
      <c r="D97" s="54" t="s">
        <v>433</v>
      </c>
      <c r="E97" s="58" t="s">
        <v>434</v>
      </c>
      <c r="F97" s="54" t="s">
        <v>47</v>
      </c>
      <c r="G97" s="54" t="s">
        <v>94</v>
      </c>
      <c r="H97" s="54" t="s">
        <v>49</v>
      </c>
      <c r="I97" s="54" t="s">
        <v>49</v>
      </c>
      <c r="J97" s="54" t="s">
        <v>435</v>
      </c>
      <c r="K97" s="58" t="s">
        <v>436</v>
      </c>
      <c r="L97" s="53"/>
      <c r="M97" s="54" t="s">
        <v>437</v>
      </c>
      <c r="N97" s="54" t="s">
        <v>438</v>
      </c>
      <c r="O97" s="54" t="s">
        <v>439</v>
      </c>
      <c r="P97" s="54" t="s">
        <v>440</v>
      </c>
      <c r="Q97" s="54" t="s">
        <v>72</v>
      </c>
      <c r="R97" s="54">
        <v>85282</v>
      </c>
      <c r="S97" s="54"/>
      <c r="T97" s="54"/>
      <c r="U97" s="54"/>
      <c r="V97" s="54"/>
      <c r="W97" s="54"/>
      <c r="X97" s="54"/>
      <c r="Y97" s="54"/>
      <c r="Z97" s="54"/>
      <c r="AA97" s="54"/>
      <c r="AB97" s="54" t="s">
        <v>441</v>
      </c>
      <c r="AC97" s="58" t="s">
        <v>433</v>
      </c>
      <c r="AD97" s="54"/>
      <c r="AE97" s="54" t="s">
        <v>442</v>
      </c>
      <c r="AF97" s="54" t="s">
        <v>337</v>
      </c>
      <c r="AG97" s="54" t="s">
        <v>443</v>
      </c>
      <c r="AH97" s="54"/>
      <c r="AI97" s="54"/>
      <c r="AJ97" s="54"/>
      <c r="AK97" s="37" t="s">
        <v>824</v>
      </c>
      <c r="AL97" s="54" t="s">
        <v>825</v>
      </c>
    </row>
    <row r="98" spans="1:42" ht="65.150000000000006" customHeight="1" x14ac:dyDescent="0.35">
      <c r="A98" s="54" t="s">
        <v>1508</v>
      </c>
      <c r="B98" s="54" t="s">
        <v>1509</v>
      </c>
      <c r="C98" s="54" t="s">
        <v>699</v>
      </c>
      <c r="D98" s="52" t="s">
        <v>1510</v>
      </c>
      <c r="E98" s="52" t="s">
        <v>188</v>
      </c>
      <c r="F98" s="54" t="s">
        <v>47</v>
      </c>
      <c r="G98" s="54" t="s">
        <v>129</v>
      </c>
      <c r="H98" s="54" t="s">
        <v>49</v>
      </c>
      <c r="I98" s="54" t="s">
        <v>49</v>
      </c>
      <c r="J98" s="54" t="s">
        <v>188</v>
      </c>
      <c r="K98" s="54" t="s">
        <v>188</v>
      </c>
      <c r="L98" s="53"/>
      <c r="M98" s="54" t="s">
        <v>1511</v>
      </c>
      <c r="N98" s="54" t="s">
        <v>1512</v>
      </c>
      <c r="O98" s="54" t="s">
        <v>1513</v>
      </c>
      <c r="P98" s="54" t="s">
        <v>1514</v>
      </c>
      <c r="Q98" s="54" t="s">
        <v>72</v>
      </c>
      <c r="R98" s="54">
        <v>20052</v>
      </c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37" t="s">
        <v>877</v>
      </c>
      <c r="AL98" s="54" t="s">
        <v>826</v>
      </c>
      <c r="AM98" s="59" t="s">
        <v>1515</v>
      </c>
      <c r="AN98" s="59" t="s">
        <v>1516</v>
      </c>
      <c r="AO98" s="54" t="s">
        <v>835</v>
      </c>
    </row>
    <row r="99" spans="1:42" ht="65.150000000000006" customHeight="1" x14ac:dyDescent="0.35">
      <c r="A99" s="54" t="s">
        <v>1517</v>
      </c>
      <c r="B99" s="54" t="s">
        <v>1518</v>
      </c>
      <c r="C99" s="54" t="s">
        <v>454</v>
      </c>
      <c r="D99" s="52" t="s">
        <v>1519</v>
      </c>
      <c r="E99" s="52" t="s">
        <v>1520</v>
      </c>
      <c r="F99" s="54" t="s">
        <v>47</v>
      </c>
      <c r="G99" s="54" t="s">
        <v>156</v>
      </c>
      <c r="H99" s="54" t="s">
        <v>49</v>
      </c>
      <c r="I99" s="54" t="s">
        <v>49</v>
      </c>
      <c r="J99" s="54" t="s">
        <v>1521</v>
      </c>
      <c r="K99" s="52" t="s">
        <v>1522</v>
      </c>
      <c r="L99" s="53"/>
      <c r="M99" s="54" t="s">
        <v>1523</v>
      </c>
      <c r="N99" s="54" t="s">
        <v>1524</v>
      </c>
      <c r="O99" s="54" t="s">
        <v>1525</v>
      </c>
      <c r="P99" s="54" t="s">
        <v>1526</v>
      </c>
      <c r="Q99" s="54" t="s">
        <v>72</v>
      </c>
      <c r="R99" s="60" t="s">
        <v>1527</v>
      </c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92"/>
      <c r="AD99" s="54"/>
      <c r="AE99" s="54"/>
      <c r="AF99" s="54"/>
      <c r="AG99" s="54"/>
      <c r="AH99" s="54"/>
      <c r="AI99" s="54"/>
      <c r="AJ99" s="54"/>
      <c r="AK99" s="37" t="s">
        <v>824</v>
      </c>
      <c r="AL99" s="54" t="s">
        <v>826</v>
      </c>
      <c r="AM99" s="59" t="s">
        <v>1528</v>
      </c>
      <c r="AN99" s="59" t="s">
        <v>1528</v>
      </c>
      <c r="AO99" s="54" t="s">
        <v>835</v>
      </c>
    </row>
    <row r="100" spans="1:42" ht="65.150000000000006" customHeight="1" x14ac:dyDescent="0.35">
      <c r="A100" s="54" t="s">
        <v>444</v>
      </c>
      <c r="B100" s="54" t="s">
        <v>445</v>
      </c>
      <c r="C100" s="54" t="s">
        <v>446</v>
      </c>
      <c r="D100" s="54" t="s">
        <v>447</v>
      </c>
      <c r="E100" s="52" t="s">
        <v>448</v>
      </c>
      <c r="F100" s="54" t="s">
        <v>47</v>
      </c>
      <c r="G100" s="54" t="s">
        <v>156</v>
      </c>
      <c r="H100" s="54" t="s">
        <v>49</v>
      </c>
      <c r="I100" s="54" t="s">
        <v>49</v>
      </c>
      <c r="J100" s="54" t="s">
        <v>449</v>
      </c>
      <c r="K100" s="58" t="s">
        <v>450</v>
      </c>
      <c r="L100" s="53" t="s">
        <v>444</v>
      </c>
      <c r="M100" s="54" t="s">
        <v>451</v>
      </c>
      <c r="N100" s="54" t="s">
        <v>452</v>
      </c>
      <c r="O100" s="54" t="s">
        <v>315</v>
      </c>
      <c r="P100" s="54" t="s">
        <v>135</v>
      </c>
      <c r="Q100" s="54" t="s">
        <v>72</v>
      </c>
      <c r="R100" s="54">
        <v>92121</v>
      </c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8"/>
      <c r="AD100" s="54"/>
      <c r="AE100" s="54"/>
      <c r="AF100" s="54"/>
      <c r="AG100" s="54"/>
      <c r="AH100" s="54"/>
      <c r="AI100" s="54"/>
      <c r="AJ100" s="54"/>
      <c r="AK100" s="37" t="s">
        <v>824</v>
      </c>
      <c r="AL100" s="54" t="s">
        <v>825</v>
      </c>
    </row>
    <row r="101" spans="1:42" ht="65.150000000000006" customHeight="1" x14ac:dyDescent="0.35">
      <c r="A101" s="54" t="s">
        <v>444</v>
      </c>
      <c r="B101" s="54" t="s">
        <v>453</v>
      </c>
      <c r="C101" s="54" t="s">
        <v>454</v>
      </c>
      <c r="D101" s="58" t="s">
        <v>455</v>
      </c>
      <c r="E101" s="52" t="s">
        <v>448</v>
      </c>
      <c r="F101" s="54" t="s">
        <v>47</v>
      </c>
      <c r="G101" s="54" t="s">
        <v>456</v>
      </c>
      <c r="H101" s="54" t="s">
        <v>49</v>
      </c>
      <c r="I101" s="54" t="s">
        <v>49</v>
      </c>
      <c r="J101" s="54" t="s">
        <v>457</v>
      </c>
      <c r="K101" s="58" t="s">
        <v>450</v>
      </c>
      <c r="L101" s="53" t="s">
        <v>444</v>
      </c>
      <c r="M101" s="54" t="s">
        <v>451</v>
      </c>
      <c r="N101" s="54" t="s">
        <v>452</v>
      </c>
      <c r="O101" s="54" t="s">
        <v>315</v>
      </c>
      <c r="P101" s="54" t="s">
        <v>135</v>
      </c>
      <c r="Q101" s="54" t="s">
        <v>72</v>
      </c>
      <c r="R101" s="54">
        <v>92121</v>
      </c>
      <c r="S101" s="54"/>
      <c r="T101" s="54"/>
      <c r="U101" s="54"/>
      <c r="V101" s="54"/>
      <c r="W101" s="54"/>
      <c r="X101" s="54"/>
      <c r="Y101" s="54"/>
      <c r="Z101" s="54"/>
      <c r="AA101" s="54"/>
      <c r="AB101" s="54" t="s">
        <v>458</v>
      </c>
      <c r="AC101" s="54" t="s">
        <v>459</v>
      </c>
      <c r="AD101" s="54"/>
      <c r="AE101" s="54"/>
      <c r="AF101" s="54">
        <v>96</v>
      </c>
      <c r="AG101" s="54">
        <v>500</v>
      </c>
      <c r="AH101" s="54"/>
      <c r="AI101" s="54"/>
      <c r="AJ101" s="54"/>
      <c r="AK101" s="37" t="s">
        <v>824</v>
      </c>
      <c r="AL101" s="54" t="s">
        <v>826</v>
      </c>
      <c r="AM101" s="59" t="s">
        <v>834</v>
      </c>
      <c r="AN101" s="59" t="s">
        <v>834</v>
      </c>
      <c r="AO101" s="54" t="s">
        <v>1529</v>
      </c>
      <c r="AP101" s="97" t="s">
        <v>1530</v>
      </c>
    </row>
    <row r="102" spans="1:42" ht="65.150000000000006" customHeight="1" x14ac:dyDescent="0.35">
      <c r="A102" s="54" t="s">
        <v>1531</v>
      </c>
      <c r="B102" s="37" t="s">
        <v>1532</v>
      </c>
      <c r="C102" s="37" t="s">
        <v>991</v>
      </c>
      <c r="D102" s="52" t="s">
        <v>1533</v>
      </c>
      <c r="E102" s="52" t="s">
        <v>1534</v>
      </c>
      <c r="F102" s="54" t="s">
        <v>47</v>
      </c>
      <c r="G102" s="54" t="s">
        <v>129</v>
      </c>
      <c r="H102" s="54" t="s">
        <v>49</v>
      </c>
      <c r="I102" s="54" t="s">
        <v>49</v>
      </c>
      <c r="J102" s="54" t="s">
        <v>188</v>
      </c>
      <c r="K102" s="52" t="s">
        <v>1535</v>
      </c>
      <c r="L102" s="53"/>
      <c r="M102" s="37" t="s">
        <v>1536</v>
      </c>
      <c r="N102" s="37" t="s">
        <v>1537</v>
      </c>
      <c r="O102" s="37" t="s">
        <v>1538</v>
      </c>
      <c r="P102" s="37" t="s">
        <v>1428</v>
      </c>
      <c r="Q102" s="37" t="s">
        <v>72</v>
      </c>
      <c r="R102" s="37">
        <v>41011</v>
      </c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37" t="s">
        <v>877</v>
      </c>
      <c r="AL102" s="54" t="s">
        <v>826</v>
      </c>
      <c r="AM102" s="59" t="s">
        <v>1539</v>
      </c>
      <c r="AN102" s="59" t="s">
        <v>1540</v>
      </c>
      <c r="AO102" s="54" t="s">
        <v>860</v>
      </c>
    </row>
    <row r="103" spans="1:42" ht="65.150000000000006" customHeight="1" x14ac:dyDescent="0.35">
      <c r="A103" s="54" t="s">
        <v>1541</v>
      </c>
      <c r="B103" s="54" t="s">
        <v>1542</v>
      </c>
      <c r="C103" s="54" t="s">
        <v>1543</v>
      </c>
      <c r="D103" s="52" t="s">
        <v>1544</v>
      </c>
      <c r="E103" s="52" t="s">
        <v>1545</v>
      </c>
      <c r="F103" s="54" t="s">
        <v>47</v>
      </c>
      <c r="G103" s="54" t="s">
        <v>48</v>
      </c>
      <c r="H103" s="54" t="s">
        <v>49</v>
      </c>
      <c r="I103" s="54" t="s">
        <v>49</v>
      </c>
      <c r="J103" s="54" t="s">
        <v>188</v>
      </c>
      <c r="K103" s="52" t="s">
        <v>1546</v>
      </c>
      <c r="L103" s="53"/>
      <c r="M103" s="54" t="s">
        <v>1547</v>
      </c>
      <c r="N103" s="54" t="s">
        <v>1548</v>
      </c>
      <c r="O103" s="54" t="s">
        <v>1549</v>
      </c>
      <c r="P103" s="54" t="s">
        <v>135</v>
      </c>
      <c r="Q103" s="54" t="s">
        <v>72</v>
      </c>
      <c r="R103" s="54">
        <v>94063</v>
      </c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37" t="s">
        <v>877</v>
      </c>
      <c r="AL103" s="54" t="s">
        <v>826</v>
      </c>
      <c r="AM103" s="59" t="s">
        <v>1550</v>
      </c>
      <c r="AN103" s="59" t="s">
        <v>1551</v>
      </c>
      <c r="AO103" s="54" t="s">
        <v>835</v>
      </c>
    </row>
    <row r="104" spans="1:42" ht="65.150000000000006" customHeight="1" x14ac:dyDescent="0.35">
      <c r="A104" s="54" t="s">
        <v>1552</v>
      </c>
      <c r="B104" s="37" t="s">
        <v>1553</v>
      </c>
      <c r="C104" s="37" t="s">
        <v>1554</v>
      </c>
      <c r="D104" s="52" t="s">
        <v>1555</v>
      </c>
      <c r="E104" s="37" t="s">
        <v>188</v>
      </c>
      <c r="F104" s="54" t="s">
        <v>47</v>
      </c>
      <c r="G104" s="37" t="s">
        <v>1556</v>
      </c>
      <c r="H104" s="37" t="s">
        <v>49</v>
      </c>
      <c r="I104" s="37" t="s">
        <v>49</v>
      </c>
      <c r="J104" s="54" t="s">
        <v>188</v>
      </c>
      <c r="K104" s="52" t="s">
        <v>1557</v>
      </c>
      <c r="L104" s="53"/>
      <c r="M104" s="37" t="s">
        <v>1558</v>
      </c>
      <c r="N104" s="37" t="s">
        <v>1559</v>
      </c>
      <c r="O104" s="37" t="s">
        <v>1560</v>
      </c>
      <c r="P104" s="37" t="s">
        <v>71</v>
      </c>
      <c r="Q104" s="37" t="s">
        <v>72</v>
      </c>
      <c r="R104" s="79" t="s">
        <v>1561</v>
      </c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37" t="s">
        <v>877</v>
      </c>
      <c r="AL104" s="54" t="s">
        <v>826</v>
      </c>
      <c r="AM104" s="59" t="s">
        <v>1562</v>
      </c>
      <c r="AN104" s="59" t="s">
        <v>1562</v>
      </c>
      <c r="AO104" s="54" t="s">
        <v>860</v>
      </c>
    </row>
    <row r="105" spans="1:42" ht="65.150000000000006" customHeight="1" x14ac:dyDescent="0.35">
      <c r="A105" s="54" t="s">
        <v>1563</v>
      </c>
      <c r="B105" s="37" t="s">
        <v>1564</v>
      </c>
      <c r="C105" s="54" t="s">
        <v>1565</v>
      </c>
      <c r="D105" s="52" t="s">
        <v>1566</v>
      </c>
      <c r="E105" s="52" t="s">
        <v>1567</v>
      </c>
      <c r="F105" s="54" t="s">
        <v>47</v>
      </c>
      <c r="G105" s="54" t="s">
        <v>65</v>
      </c>
      <c r="H105" s="54" t="s">
        <v>49</v>
      </c>
      <c r="I105" s="54" t="s">
        <v>49</v>
      </c>
      <c r="J105" s="54" t="s">
        <v>188</v>
      </c>
      <c r="K105" s="52" t="s">
        <v>1568</v>
      </c>
      <c r="L105" s="53"/>
      <c r="M105" s="37" t="s">
        <v>1569</v>
      </c>
      <c r="N105" s="37" t="s">
        <v>1570</v>
      </c>
      <c r="O105" s="37" t="s">
        <v>813</v>
      </c>
      <c r="P105" s="37" t="s">
        <v>135</v>
      </c>
      <c r="Q105" s="37" t="s">
        <v>72</v>
      </c>
      <c r="R105" s="37">
        <v>92618</v>
      </c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37" t="s">
        <v>877</v>
      </c>
      <c r="AL105" s="54" t="s">
        <v>826</v>
      </c>
      <c r="AM105" s="59" t="s">
        <v>898</v>
      </c>
      <c r="AN105" s="59" t="s">
        <v>1472</v>
      </c>
      <c r="AO105" s="54" t="s">
        <v>860</v>
      </c>
    </row>
    <row r="106" spans="1:42" ht="65.150000000000006" customHeight="1" x14ac:dyDescent="0.35">
      <c r="A106" s="54" t="s">
        <v>1571</v>
      </c>
      <c r="B106" s="54" t="s">
        <v>1572</v>
      </c>
      <c r="C106" s="37" t="s">
        <v>991</v>
      </c>
      <c r="D106" s="52" t="s">
        <v>1573</v>
      </c>
      <c r="E106" s="52" t="s">
        <v>1574</v>
      </c>
      <c r="F106" s="54" t="s">
        <v>47</v>
      </c>
      <c r="G106" s="54" t="s">
        <v>156</v>
      </c>
      <c r="H106" s="54" t="s">
        <v>49</v>
      </c>
      <c r="I106" s="54" t="s">
        <v>49</v>
      </c>
      <c r="J106" s="54" t="s">
        <v>188</v>
      </c>
      <c r="K106" s="52" t="s">
        <v>1575</v>
      </c>
      <c r="L106" s="53"/>
      <c r="M106" s="54" t="s">
        <v>1576</v>
      </c>
      <c r="N106" s="54" t="s">
        <v>1577</v>
      </c>
      <c r="O106" s="54" t="s">
        <v>315</v>
      </c>
      <c r="P106" s="54" t="s">
        <v>135</v>
      </c>
      <c r="Q106" s="54" t="s">
        <v>72</v>
      </c>
      <c r="R106" s="54">
        <v>92121</v>
      </c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37" t="s">
        <v>877</v>
      </c>
      <c r="AL106" s="54" t="s">
        <v>826</v>
      </c>
      <c r="AM106" s="59" t="s">
        <v>1578</v>
      </c>
      <c r="AN106" s="59" t="s">
        <v>1579</v>
      </c>
      <c r="AO106" s="54" t="s">
        <v>1580</v>
      </c>
    </row>
    <row r="107" spans="1:42" ht="65.150000000000006" customHeight="1" x14ac:dyDescent="0.35">
      <c r="A107" s="54" t="s">
        <v>1571</v>
      </c>
      <c r="B107" s="54" t="s">
        <v>1581</v>
      </c>
      <c r="C107" s="54" t="s">
        <v>477</v>
      </c>
      <c r="D107" s="52" t="s">
        <v>1582</v>
      </c>
      <c r="E107" s="52" t="s">
        <v>1574</v>
      </c>
      <c r="F107" s="54" t="s">
        <v>47</v>
      </c>
      <c r="G107" s="54" t="s">
        <v>156</v>
      </c>
      <c r="H107" s="54" t="s">
        <v>49</v>
      </c>
      <c r="I107" s="54" t="s">
        <v>49</v>
      </c>
      <c r="J107" s="54" t="s">
        <v>188</v>
      </c>
      <c r="K107" s="52" t="s">
        <v>1575</v>
      </c>
      <c r="L107" s="53"/>
      <c r="M107" s="54" t="s">
        <v>1576</v>
      </c>
      <c r="N107" s="54" t="s">
        <v>1577</v>
      </c>
      <c r="O107" s="54" t="s">
        <v>315</v>
      </c>
      <c r="P107" s="54" t="s">
        <v>135</v>
      </c>
      <c r="Q107" s="54" t="s">
        <v>72</v>
      </c>
      <c r="R107" s="54">
        <v>92121</v>
      </c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37" t="s">
        <v>877</v>
      </c>
      <c r="AL107" s="54" t="s">
        <v>826</v>
      </c>
      <c r="AM107" s="59" t="s">
        <v>834</v>
      </c>
      <c r="AN107" s="59" t="s">
        <v>834</v>
      </c>
      <c r="AO107" s="54" t="s">
        <v>1583</v>
      </c>
    </row>
    <row r="108" spans="1:42" ht="65.150000000000006" customHeight="1" x14ac:dyDescent="0.35">
      <c r="A108" s="54" t="s">
        <v>460</v>
      </c>
      <c r="B108" s="54" t="s">
        <v>471</v>
      </c>
      <c r="C108" s="54" t="s">
        <v>462</v>
      </c>
      <c r="D108" s="52" t="s">
        <v>472</v>
      </c>
      <c r="E108" s="54" t="s">
        <v>464</v>
      </c>
      <c r="F108" s="54" t="s">
        <v>47</v>
      </c>
      <c r="G108" s="54" t="s">
        <v>156</v>
      </c>
      <c r="H108" s="54" t="s">
        <v>49</v>
      </c>
      <c r="I108" s="54" t="s">
        <v>79</v>
      </c>
      <c r="J108" s="37" t="s">
        <v>474</v>
      </c>
      <c r="K108" s="58" t="s">
        <v>466</v>
      </c>
      <c r="L108" s="53" t="s">
        <v>460</v>
      </c>
      <c r="M108" s="54" t="s">
        <v>467</v>
      </c>
      <c r="N108" s="54" t="s">
        <v>468</v>
      </c>
      <c r="O108" s="54" t="s">
        <v>315</v>
      </c>
      <c r="P108" s="54" t="s">
        <v>135</v>
      </c>
      <c r="Q108" s="54" t="s">
        <v>72</v>
      </c>
      <c r="R108" s="54">
        <v>92121</v>
      </c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37" t="s">
        <v>824</v>
      </c>
      <c r="AL108" s="54" t="s">
        <v>826</v>
      </c>
      <c r="AM108" s="59" t="s">
        <v>1203</v>
      </c>
      <c r="AN108" s="59" t="s">
        <v>1584</v>
      </c>
      <c r="AP108" s="97" t="s">
        <v>1585</v>
      </c>
    </row>
    <row r="109" spans="1:42" ht="65.150000000000006" customHeight="1" x14ac:dyDescent="0.35">
      <c r="A109" s="54" t="s">
        <v>460</v>
      </c>
      <c r="B109" s="54" t="s">
        <v>461</v>
      </c>
      <c r="C109" s="54" t="s">
        <v>462</v>
      </c>
      <c r="D109" s="58" t="s">
        <v>463</v>
      </c>
      <c r="E109" s="52" t="s">
        <v>464</v>
      </c>
      <c r="F109" s="54" t="s">
        <v>47</v>
      </c>
      <c r="G109" s="54" t="s">
        <v>129</v>
      </c>
      <c r="H109" s="54" t="s">
        <v>49</v>
      </c>
      <c r="I109" s="54" t="s">
        <v>79</v>
      </c>
      <c r="J109" s="54" t="s">
        <v>465</v>
      </c>
      <c r="K109" s="58" t="s">
        <v>466</v>
      </c>
      <c r="L109" s="53" t="s">
        <v>460</v>
      </c>
      <c r="M109" s="54" t="s">
        <v>467</v>
      </c>
      <c r="N109" s="54" t="s">
        <v>468</v>
      </c>
      <c r="O109" s="54" t="s">
        <v>315</v>
      </c>
      <c r="P109" s="54" t="s">
        <v>135</v>
      </c>
      <c r="Q109" s="54" t="s">
        <v>72</v>
      </c>
      <c r="R109" s="54">
        <v>92121</v>
      </c>
      <c r="S109" s="54"/>
      <c r="T109" s="54"/>
      <c r="U109" s="54"/>
      <c r="V109" s="54"/>
      <c r="W109" s="54"/>
      <c r="X109" s="54"/>
      <c r="Y109" s="54"/>
      <c r="Z109" s="54"/>
      <c r="AA109" s="54"/>
      <c r="AB109" s="54" t="s">
        <v>194</v>
      </c>
      <c r="AC109" s="54" t="s">
        <v>469</v>
      </c>
      <c r="AD109" s="54"/>
      <c r="AE109" s="54" t="s">
        <v>470</v>
      </c>
      <c r="AF109" s="54"/>
      <c r="AG109" s="54" t="s">
        <v>111</v>
      </c>
      <c r="AH109" s="54"/>
      <c r="AI109" s="54"/>
      <c r="AJ109" s="54"/>
      <c r="AK109" s="37" t="s">
        <v>824</v>
      </c>
      <c r="AL109" s="54" t="s">
        <v>826</v>
      </c>
      <c r="AM109" s="59" t="s">
        <v>1586</v>
      </c>
      <c r="AN109" s="59" t="s">
        <v>1587</v>
      </c>
    </row>
    <row r="110" spans="1:42" ht="65.150000000000006" customHeight="1" x14ac:dyDescent="0.35">
      <c r="A110" s="54" t="s">
        <v>475</v>
      </c>
      <c r="B110" s="54" t="s">
        <v>476</v>
      </c>
      <c r="C110" s="54" t="s">
        <v>477</v>
      </c>
      <c r="D110" s="54" t="s">
        <v>478</v>
      </c>
      <c r="E110" s="54" t="s">
        <v>479</v>
      </c>
      <c r="F110" s="54" t="s">
        <v>47</v>
      </c>
      <c r="G110" s="54" t="s">
        <v>129</v>
      </c>
      <c r="H110" s="54" t="s">
        <v>49</v>
      </c>
      <c r="I110" s="54" t="s">
        <v>49</v>
      </c>
      <c r="J110" s="54" t="s">
        <v>480</v>
      </c>
      <c r="K110" s="52" t="s">
        <v>481</v>
      </c>
      <c r="L110" s="53"/>
      <c r="M110" s="54" t="s">
        <v>482</v>
      </c>
      <c r="N110" s="54" t="s">
        <v>483</v>
      </c>
      <c r="O110" s="54" t="s">
        <v>315</v>
      </c>
      <c r="P110" s="54" t="s">
        <v>135</v>
      </c>
      <c r="Q110" s="54" t="s">
        <v>72</v>
      </c>
      <c r="R110" s="54">
        <v>92122</v>
      </c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37" t="s">
        <v>824</v>
      </c>
      <c r="AL110" s="54" t="s">
        <v>826</v>
      </c>
      <c r="AM110" s="59" t="s">
        <v>1588</v>
      </c>
      <c r="AN110" s="59" t="s">
        <v>1589</v>
      </c>
      <c r="AO110" s="54" t="s">
        <v>860</v>
      </c>
    </row>
    <row r="111" spans="1:42" ht="65.150000000000006" customHeight="1" x14ac:dyDescent="0.35">
      <c r="A111" s="54" t="s">
        <v>484</v>
      </c>
      <c r="B111" s="54" t="s">
        <v>485</v>
      </c>
      <c r="C111" s="54" t="s">
        <v>33</v>
      </c>
      <c r="D111" s="58" t="s">
        <v>486</v>
      </c>
      <c r="E111" s="52" t="s">
        <v>487</v>
      </c>
      <c r="F111" s="54" t="s">
        <v>47</v>
      </c>
      <c r="G111" s="54" t="s">
        <v>488</v>
      </c>
      <c r="H111" s="54" t="s">
        <v>49</v>
      </c>
      <c r="I111" s="54" t="s">
        <v>49</v>
      </c>
      <c r="J111" s="54"/>
      <c r="K111" s="58" t="s">
        <v>489</v>
      </c>
      <c r="L111" s="53"/>
      <c r="M111" s="54" t="s">
        <v>490</v>
      </c>
      <c r="N111" s="54" t="s">
        <v>491</v>
      </c>
      <c r="O111" s="54" t="s">
        <v>492</v>
      </c>
      <c r="P111" s="54" t="s">
        <v>493</v>
      </c>
      <c r="Q111" s="54" t="s">
        <v>72</v>
      </c>
      <c r="R111" s="54">
        <v>98109</v>
      </c>
      <c r="S111" s="54"/>
      <c r="T111" s="54"/>
      <c r="U111" s="54"/>
      <c r="V111" s="54"/>
      <c r="W111" s="54"/>
      <c r="X111" s="54"/>
      <c r="Y111" s="54"/>
      <c r="Z111" s="54"/>
      <c r="AA111" s="54"/>
      <c r="AB111" s="54" t="s">
        <v>494</v>
      </c>
      <c r="AC111" s="54" t="s">
        <v>495</v>
      </c>
      <c r="AD111" s="54"/>
      <c r="AE111" s="54"/>
      <c r="AF111" s="54"/>
      <c r="AG111" s="54">
        <v>48</v>
      </c>
      <c r="AH111" s="54"/>
      <c r="AI111" s="54"/>
      <c r="AJ111" s="54"/>
      <c r="AK111" s="37" t="s">
        <v>824</v>
      </c>
      <c r="AL111" s="54" t="s">
        <v>825</v>
      </c>
    </row>
    <row r="112" spans="1:42" ht="65.150000000000006" customHeight="1" x14ac:dyDescent="0.35">
      <c r="A112" s="54" t="s">
        <v>1590</v>
      </c>
      <c r="B112" s="37" t="s">
        <v>1591</v>
      </c>
      <c r="C112" s="37" t="s">
        <v>138</v>
      </c>
      <c r="D112" s="52" t="s">
        <v>1592</v>
      </c>
      <c r="E112" s="52" t="s">
        <v>1593</v>
      </c>
      <c r="F112" s="54" t="s">
        <v>47</v>
      </c>
      <c r="G112" s="54" t="s">
        <v>1594</v>
      </c>
      <c r="H112" s="37" t="s">
        <v>49</v>
      </c>
      <c r="I112" s="37" t="s">
        <v>49</v>
      </c>
      <c r="J112" s="54" t="s">
        <v>188</v>
      </c>
      <c r="K112" s="52" t="s">
        <v>1595</v>
      </c>
      <c r="L112" s="53"/>
      <c r="M112" s="37" t="s">
        <v>1596</v>
      </c>
      <c r="N112" s="37" t="s">
        <v>1597</v>
      </c>
      <c r="O112" s="37" t="s">
        <v>1101</v>
      </c>
      <c r="P112" s="37" t="s">
        <v>1102</v>
      </c>
      <c r="Q112" s="37" t="s">
        <v>72</v>
      </c>
      <c r="R112" s="37">
        <v>19104</v>
      </c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37" t="s">
        <v>877</v>
      </c>
      <c r="AL112" s="54" t="s">
        <v>826</v>
      </c>
      <c r="AM112" s="59" t="s">
        <v>828</v>
      </c>
      <c r="AN112" s="59" t="s">
        <v>834</v>
      </c>
      <c r="AO112" s="54" t="s">
        <v>860</v>
      </c>
      <c r="AP112" s="97" t="s">
        <v>1598</v>
      </c>
    </row>
    <row r="113" spans="1:42" ht="65.150000000000006" customHeight="1" x14ac:dyDescent="0.35">
      <c r="A113" s="54" t="s">
        <v>1599</v>
      </c>
      <c r="B113" s="37" t="s">
        <v>1600</v>
      </c>
      <c r="C113" s="37" t="s">
        <v>913</v>
      </c>
      <c r="D113" s="52" t="s">
        <v>1601</v>
      </c>
      <c r="E113" s="37" t="s">
        <v>188</v>
      </c>
      <c r="F113" s="54" t="s">
        <v>47</v>
      </c>
      <c r="G113" s="54" t="s">
        <v>156</v>
      </c>
      <c r="H113" s="37" t="s">
        <v>49</v>
      </c>
      <c r="I113" s="37" t="s">
        <v>49</v>
      </c>
      <c r="J113" s="54" t="s">
        <v>188</v>
      </c>
      <c r="K113" s="52" t="s">
        <v>1602</v>
      </c>
      <c r="L113" s="53"/>
      <c r="M113" s="37" t="s">
        <v>1603</v>
      </c>
      <c r="N113" s="37" t="s">
        <v>1604</v>
      </c>
      <c r="O113" s="37" t="s">
        <v>1135</v>
      </c>
      <c r="P113" s="37" t="s">
        <v>193</v>
      </c>
      <c r="Q113" s="37" t="s">
        <v>72</v>
      </c>
      <c r="R113" s="71" t="s">
        <v>1605</v>
      </c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37" t="s">
        <v>877</v>
      </c>
      <c r="AL113" s="54" t="s">
        <v>826</v>
      </c>
      <c r="AM113" s="59" t="s">
        <v>834</v>
      </c>
      <c r="AN113" s="59" t="s">
        <v>834</v>
      </c>
      <c r="AO113" s="54" t="s">
        <v>952</v>
      </c>
    </row>
    <row r="114" spans="1:42" ht="65.150000000000006" customHeight="1" x14ac:dyDescent="0.35">
      <c r="A114" s="54" t="s">
        <v>1606</v>
      </c>
      <c r="B114" s="37" t="s">
        <v>1607</v>
      </c>
      <c r="C114" s="37" t="s">
        <v>1608</v>
      </c>
      <c r="D114" s="52" t="s">
        <v>1609</v>
      </c>
      <c r="E114" s="52" t="s">
        <v>1610</v>
      </c>
      <c r="F114" s="54" t="s">
        <v>47</v>
      </c>
      <c r="G114" s="54" t="s">
        <v>1611</v>
      </c>
      <c r="H114" s="37" t="s">
        <v>49</v>
      </c>
      <c r="I114" s="54" t="s">
        <v>49</v>
      </c>
      <c r="J114" s="54" t="s">
        <v>188</v>
      </c>
      <c r="K114" s="52" t="s">
        <v>1610</v>
      </c>
      <c r="L114" s="53"/>
      <c r="M114" s="37" t="s">
        <v>188</v>
      </c>
      <c r="N114" s="37" t="s">
        <v>1612</v>
      </c>
      <c r="O114" s="37" t="s">
        <v>1613</v>
      </c>
      <c r="P114" s="37" t="s">
        <v>71</v>
      </c>
      <c r="Q114" s="37" t="s">
        <v>72</v>
      </c>
      <c r="R114" s="71" t="s">
        <v>1614</v>
      </c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37" t="s">
        <v>877</v>
      </c>
      <c r="AL114" s="23" t="s">
        <v>826</v>
      </c>
      <c r="AM114" s="26" t="s">
        <v>1615</v>
      </c>
      <c r="AN114" s="26" t="s">
        <v>1616</v>
      </c>
      <c r="AO114" s="23" t="s">
        <v>1617</v>
      </c>
    </row>
    <row r="115" spans="1:42" ht="65.150000000000006" customHeight="1" x14ac:dyDescent="0.35">
      <c r="A115" s="54" t="s">
        <v>1618</v>
      </c>
      <c r="B115" s="54" t="s">
        <v>1619</v>
      </c>
      <c r="C115" s="54" t="s">
        <v>1620</v>
      </c>
      <c r="D115" s="52" t="s">
        <v>1621</v>
      </c>
      <c r="E115" s="52" t="s">
        <v>1622</v>
      </c>
      <c r="F115" s="54" t="s">
        <v>47</v>
      </c>
      <c r="G115" s="54" t="s">
        <v>65</v>
      </c>
      <c r="H115" s="54" t="s">
        <v>49</v>
      </c>
      <c r="I115" s="54" t="s">
        <v>49</v>
      </c>
      <c r="J115" s="54" t="s">
        <v>188</v>
      </c>
      <c r="K115" s="52" t="s">
        <v>1623</v>
      </c>
      <c r="L115" s="53"/>
      <c r="M115" s="54" t="s">
        <v>1624</v>
      </c>
      <c r="N115" s="54" t="s">
        <v>1625</v>
      </c>
      <c r="O115" s="54" t="s">
        <v>1626</v>
      </c>
      <c r="P115" s="54" t="s">
        <v>530</v>
      </c>
      <c r="Q115" s="54" t="s">
        <v>72</v>
      </c>
      <c r="R115" s="54">
        <v>75039</v>
      </c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37" t="s">
        <v>877</v>
      </c>
      <c r="AL115" s="54" t="s">
        <v>826</v>
      </c>
      <c r="AM115" s="59" t="s">
        <v>1627</v>
      </c>
      <c r="AN115" s="59" t="s">
        <v>1628</v>
      </c>
      <c r="AO115" s="54" t="s">
        <v>952</v>
      </c>
    </row>
    <row r="116" spans="1:42" ht="65.150000000000006" customHeight="1" x14ac:dyDescent="0.35">
      <c r="A116" s="54" t="s">
        <v>1629</v>
      </c>
      <c r="B116" s="37" t="s">
        <v>1630</v>
      </c>
      <c r="C116" s="37" t="s">
        <v>883</v>
      </c>
      <c r="D116" s="52" t="s">
        <v>1631</v>
      </c>
      <c r="E116" s="52" t="s">
        <v>1632</v>
      </c>
      <c r="F116" s="54" t="s">
        <v>47</v>
      </c>
      <c r="G116" s="54" t="s">
        <v>156</v>
      </c>
      <c r="H116" s="37" t="s">
        <v>49</v>
      </c>
      <c r="I116" s="37" t="s">
        <v>49</v>
      </c>
      <c r="J116" s="54" t="s">
        <v>188</v>
      </c>
      <c r="K116" s="52" t="s">
        <v>1633</v>
      </c>
      <c r="L116" s="53"/>
      <c r="M116" s="37" t="s">
        <v>1634</v>
      </c>
      <c r="N116" s="37" t="s">
        <v>1635</v>
      </c>
      <c r="O116" s="37" t="s">
        <v>1636</v>
      </c>
      <c r="P116" s="37" t="s">
        <v>1278</v>
      </c>
      <c r="Q116" s="37" t="s">
        <v>72</v>
      </c>
      <c r="R116" s="37">
        <v>37932</v>
      </c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37" t="s">
        <v>877</v>
      </c>
      <c r="AL116" s="54" t="s">
        <v>826</v>
      </c>
      <c r="AM116" s="59" t="s">
        <v>1144</v>
      </c>
      <c r="AN116" s="59" t="s">
        <v>879</v>
      </c>
      <c r="AO116" s="54" t="s">
        <v>860</v>
      </c>
      <c r="AP116" s="97" t="s">
        <v>1637</v>
      </c>
    </row>
    <row r="117" spans="1:42" ht="65.150000000000006" customHeight="1" x14ac:dyDescent="0.35">
      <c r="A117" s="54" t="s">
        <v>1638</v>
      </c>
      <c r="B117" s="54" t="s">
        <v>1639</v>
      </c>
      <c r="C117" s="54" t="s">
        <v>1565</v>
      </c>
      <c r="D117" s="58" t="s">
        <v>1640</v>
      </c>
      <c r="E117" s="52" t="s">
        <v>1641</v>
      </c>
      <c r="F117" s="54" t="s">
        <v>47</v>
      </c>
      <c r="G117" s="54" t="s">
        <v>94</v>
      </c>
      <c r="H117" s="54" t="s">
        <v>49</v>
      </c>
      <c r="I117" s="54" t="s">
        <v>49</v>
      </c>
      <c r="J117" s="54" t="s">
        <v>188</v>
      </c>
      <c r="K117" s="52" t="s">
        <v>1642</v>
      </c>
      <c r="L117" s="53"/>
      <c r="M117" s="80" t="s">
        <v>1643</v>
      </c>
      <c r="N117" s="54" t="s">
        <v>1644</v>
      </c>
      <c r="O117" s="54" t="s">
        <v>268</v>
      </c>
      <c r="P117" s="54" t="s">
        <v>269</v>
      </c>
      <c r="Q117" s="54" t="s">
        <v>72</v>
      </c>
      <c r="R117" s="54">
        <v>30350</v>
      </c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37" t="s">
        <v>877</v>
      </c>
      <c r="AL117" s="54" t="s">
        <v>825</v>
      </c>
    </row>
    <row r="118" spans="1:42" ht="29" x14ac:dyDescent="0.35">
      <c r="A118" s="54" t="s">
        <v>1645</v>
      </c>
      <c r="B118" s="54" t="s">
        <v>1646</v>
      </c>
      <c r="C118" s="54" t="s">
        <v>883</v>
      </c>
      <c r="D118" s="52" t="s">
        <v>1647</v>
      </c>
      <c r="E118" s="52" t="s">
        <v>1648</v>
      </c>
      <c r="F118" s="54" t="s">
        <v>47</v>
      </c>
      <c r="G118" s="54" t="s">
        <v>94</v>
      </c>
      <c r="H118" s="54" t="s">
        <v>49</v>
      </c>
      <c r="I118" s="54" t="s">
        <v>49</v>
      </c>
      <c r="J118" s="54" t="s">
        <v>188</v>
      </c>
      <c r="K118" s="52" t="s">
        <v>1649</v>
      </c>
      <c r="L118" s="53"/>
      <c r="M118" s="54" t="s">
        <v>1650</v>
      </c>
      <c r="N118" s="54" t="s">
        <v>1651</v>
      </c>
      <c r="O118" s="54" t="s">
        <v>1652</v>
      </c>
      <c r="P118" s="54" t="s">
        <v>269</v>
      </c>
      <c r="Q118" s="54" t="s">
        <v>72</v>
      </c>
      <c r="R118" s="54">
        <v>30350</v>
      </c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37" t="s">
        <v>877</v>
      </c>
      <c r="AL118" s="54" t="s">
        <v>826</v>
      </c>
      <c r="AM118" s="59" t="s">
        <v>1653</v>
      </c>
      <c r="AN118" s="59" t="s">
        <v>1654</v>
      </c>
      <c r="AO118" s="54" t="s">
        <v>1655</v>
      </c>
    </row>
    <row r="119" spans="1:42" ht="49" customHeight="1" x14ac:dyDescent="0.35">
      <c r="A119" s="54" t="s">
        <v>496</v>
      </c>
      <c r="B119" s="54" t="s">
        <v>497</v>
      </c>
      <c r="C119" s="54" t="s">
        <v>498</v>
      </c>
      <c r="D119" s="54" t="s">
        <v>499</v>
      </c>
      <c r="E119" s="54" t="s">
        <v>500</v>
      </c>
      <c r="F119" s="54" t="s">
        <v>47</v>
      </c>
      <c r="G119" s="54" t="s">
        <v>377</v>
      </c>
      <c r="H119" s="54" t="s">
        <v>49</v>
      </c>
      <c r="I119" s="54" t="s">
        <v>49</v>
      </c>
      <c r="J119" s="54" t="s">
        <v>501</v>
      </c>
      <c r="K119" s="54" t="s">
        <v>502</v>
      </c>
      <c r="L119" s="53"/>
      <c r="M119" s="60" t="s">
        <v>503</v>
      </c>
      <c r="N119" s="54" t="s">
        <v>504</v>
      </c>
      <c r="O119" s="54" t="s">
        <v>505</v>
      </c>
      <c r="P119" s="54" t="s">
        <v>506</v>
      </c>
      <c r="Q119" s="54" t="s">
        <v>383</v>
      </c>
      <c r="R119" s="54">
        <v>225300</v>
      </c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37" t="s">
        <v>824</v>
      </c>
      <c r="AL119" s="54" t="s">
        <v>826</v>
      </c>
      <c r="AM119" s="59" t="s">
        <v>1656</v>
      </c>
      <c r="AN119" s="59" t="s">
        <v>1657</v>
      </c>
      <c r="AO119" s="54" t="s">
        <v>1658</v>
      </c>
    </row>
    <row r="120" spans="1:42" ht="49" customHeight="1" x14ac:dyDescent="0.35">
      <c r="A120" s="54" t="s">
        <v>1659</v>
      </c>
      <c r="B120" s="54" t="s">
        <v>1660</v>
      </c>
      <c r="C120" s="54" t="s">
        <v>33</v>
      </c>
      <c r="D120" s="52" t="s">
        <v>1661</v>
      </c>
      <c r="E120" s="52" t="s">
        <v>1662</v>
      </c>
      <c r="F120" s="54" t="s">
        <v>47</v>
      </c>
      <c r="G120" s="54" t="s">
        <v>1023</v>
      </c>
      <c r="H120" s="54" t="s">
        <v>49</v>
      </c>
      <c r="I120" s="54" t="s">
        <v>49</v>
      </c>
      <c r="J120" s="54" t="s">
        <v>1663</v>
      </c>
      <c r="K120" s="52" t="s">
        <v>1664</v>
      </c>
      <c r="L120" s="53"/>
      <c r="M120" s="54" t="s">
        <v>1665</v>
      </c>
      <c r="N120" s="54" t="s">
        <v>1666</v>
      </c>
      <c r="O120" s="54" t="s">
        <v>505</v>
      </c>
      <c r="P120" s="54" t="s">
        <v>506</v>
      </c>
      <c r="Q120" s="54" t="s">
        <v>383</v>
      </c>
      <c r="R120" s="54">
        <v>225300</v>
      </c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37" t="s">
        <v>824</v>
      </c>
      <c r="AL120" s="54" t="s">
        <v>826</v>
      </c>
      <c r="AM120" s="59" t="s">
        <v>1029</v>
      </c>
      <c r="AN120" s="59" t="s">
        <v>878</v>
      </c>
      <c r="AO120" s="54" t="s">
        <v>1667</v>
      </c>
    </row>
    <row r="121" spans="1:42" ht="49" customHeight="1" x14ac:dyDescent="0.35">
      <c r="A121" s="54" t="s">
        <v>1668</v>
      </c>
      <c r="B121" s="37" t="s">
        <v>1669</v>
      </c>
      <c r="C121" s="37" t="s">
        <v>1670</v>
      </c>
      <c r="D121" s="81" t="s">
        <v>1671</v>
      </c>
      <c r="E121" s="37" t="s">
        <v>1672</v>
      </c>
      <c r="F121" s="54" t="s">
        <v>47</v>
      </c>
      <c r="G121" s="54" t="s">
        <v>1673</v>
      </c>
      <c r="H121" s="54" t="s">
        <v>49</v>
      </c>
      <c r="I121" s="54" t="s">
        <v>79</v>
      </c>
      <c r="J121" s="54" t="s">
        <v>188</v>
      </c>
      <c r="K121" s="37" t="s">
        <v>1674</v>
      </c>
      <c r="L121" s="53"/>
      <c r="M121" s="37" t="s">
        <v>1674</v>
      </c>
      <c r="N121" s="37" t="s">
        <v>1675</v>
      </c>
      <c r="O121" s="37"/>
      <c r="P121" s="37"/>
      <c r="Q121" s="37" t="s">
        <v>72</v>
      </c>
      <c r="R121" s="37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37" t="s">
        <v>877</v>
      </c>
      <c r="AL121" s="54" t="s">
        <v>825</v>
      </c>
    </row>
    <row r="122" spans="1:42" ht="49" customHeight="1" x14ac:dyDescent="0.35">
      <c r="A122" s="54" t="s">
        <v>1676</v>
      </c>
      <c r="B122" s="37" t="s">
        <v>1677</v>
      </c>
      <c r="C122" s="37" t="s">
        <v>1678</v>
      </c>
      <c r="D122" s="52" t="s">
        <v>1679</v>
      </c>
      <c r="E122" s="52" t="s">
        <v>188</v>
      </c>
      <c r="F122" s="54" t="s">
        <v>47</v>
      </c>
      <c r="G122" s="54" t="s">
        <v>65</v>
      </c>
      <c r="H122" s="54" t="s">
        <v>49</v>
      </c>
      <c r="I122" s="54" t="s">
        <v>49</v>
      </c>
      <c r="J122" s="54" t="s">
        <v>1680</v>
      </c>
      <c r="K122" s="37" t="s">
        <v>1681</v>
      </c>
      <c r="L122" s="53"/>
      <c r="M122" s="37" t="s">
        <v>1682</v>
      </c>
      <c r="N122" s="37" t="s">
        <v>1683</v>
      </c>
      <c r="O122" s="37" t="s">
        <v>1684</v>
      </c>
      <c r="P122" s="37" t="s">
        <v>135</v>
      </c>
      <c r="Q122" s="37" t="s">
        <v>72</v>
      </c>
      <c r="R122" s="37">
        <v>91765</v>
      </c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37" t="s">
        <v>824</v>
      </c>
      <c r="AL122" s="54" t="s">
        <v>826</v>
      </c>
      <c r="AM122" s="59" t="s">
        <v>834</v>
      </c>
      <c r="AN122" s="59" t="s">
        <v>834</v>
      </c>
      <c r="AO122" s="54" t="s">
        <v>1685</v>
      </c>
    </row>
    <row r="123" spans="1:42" ht="49" customHeight="1" x14ac:dyDescent="0.35">
      <c r="A123" s="54" t="s">
        <v>1686</v>
      </c>
      <c r="B123" s="54" t="s">
        <v>1687</v>
      </c>
      <c r="C123" s="54" t="s">
        <v>593</v>
      </c>
      <c r="D123" s="52" t="s">
        <v>1688</v>
      </c>
      <c r="E123" s="52" t="s">
        <v>1689</v>
      </c>
      <c r="F123" s="54" t="s">
        <v>47</v>
      </c>
      <c r="G123" s="54" t="s">
        <v>377</v>
      </c>
      <c r="H123" s="54" t="s">
        <v>49</v>
      </c>
      <c r="I123" s="54" t="s">
        <v>49</v>
      </c>
      <c r="J123" s="69" t="s">
        <v>1690</v>
      </c>
      <c r="K123" s="52" t="s">
        <v>1691</v>
      </c>
      <c r="L123" s="53"/>
      <c r="M123" s="60" t="s">
        <v>1692</v>
      </c>
      <c r="N123" s="54" t="s">
        <v>1693</v>
      </c>
      <c r="O123" s="54" t="s">
        <v>1694</v>
      </c>
      <c r="P123" s="54"/>
      <c r="Q123" s="54" t="s">
        <v>56</v>
      </c>
      <c r="R123" s="60" t="s">
        <v>1695</v>
      </c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37" t="s">
        <v>824</v>
      </c>
      <c r="AL123" s="54" t="s">
        <v>826</v>
      </c>
      <c r="AM123" s="59" t="s">
        <v>1696</v>
      </c>
      <c r="AN123" s="59" t="s">
        <v>1696</v>
      </c>
      <c r="AO123" s="54" t="s">
        <v>1697</v>
      </c>
    </row>
    <row r="124" spans="1:42" ht="49" customHeight="1" x14ac:dyDescent="0.35">
      <c r="A124" s="54" t="s">
        <v>1698</v>
      </c>
      <c r="B124" s="54" t="s">
        <v>1699</v>
      </c>
      <c r="C124" s="54" t="s">
        <v>1700</v>
      </c>
      <c r="D124" s="52" t="s">
        <v>1701</v>
      </c>
      <c r="E124" s="58" t="s">
        <v>1702</v>
      </c>
      <c r="F124" s="54" t="s">
        <v>47</v>
      </c>
      <c r="G124" s="54" t="s">
        <v>1703</v>
      </c>
      <c r="H124" s="54" t="s">
        <v>49</v>
      </c>
      <c r="I124" s="54" t="s">
        <v>49</v>
      </c>
      <c r="J124" s="54" t="s">
        <v>188</v>
      </c>
      <c r="K124" s="52" t="s">
        <v>1704</v>
      </c>
      <c r="L124" s="53"/>
      <c r="M124" s="37" t="s">
        <v>1705</v>
      </c>
      <c r="N124" s="54" t="s">
        <v>1706</v>
      </c>
      <c r="O124" s="54" t="s">
        <v>1707</v>
      </c>
      <c r="P124" s="54" t="s">
        <v>135</v>
      </c>
      <c r="Q124" s="54" t="s">
        <v>72</v>
      </c>
      <c r="R124" s="54">
        <v>91773</v>
      </c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37" t="s">
        <v>877</v>
      </c>
      <c r="AL124" s="54" t="s">
        <v>826</v>
      </c>
      <c r="AM124" s="59" t="s">
        <v>1708</v>
      </c>
      <c r="AN124" s="59" t="s">
        <v>1709</v>
      </c>
      <c r="AO124" s="54" t="s">
        <v>1710</v>
      </c>
      <c r="AP124" s="97" t="s">
        <v>1711</v>
      </c>
    </row>
    <row r="125" spans="1:42" ht="58" x14ac:dyDescent="0.35">
      <c r="A125" s="54" t="s">
        <v>507</v>
      </c>
      <c r="B125" s="54" t="s">
        <v>508</v>
      </c>
      <c r="C125" s="54" t="s">
        <v>509</v>
      </c>
      <c r="D125" s="58" t="s">
        <v>510</v>
      </c>
      <c r="E125" s="52" t="s">
        <v>511</v>
      </c>
      <c r="F125" s="54" t="s">
        <v>47</v>
      </c>
      <c r="G125" s="54" t="s">
        <v>512</v>
      </c>
      <c r="H125" s="54" t="s">
        <v>49</v>
      </c>
      <c r="I125" s="54" t="s">
        <v>49</v>
      </c>
      <c r="J125" s="54" t="s">
        <v>513</v>
      </c>
      <c r="K125" s="58" t="s">
        <v>514</v>
      </c>
      <c r="L125" s="53" t="s">
        <v>515</v>
      </c>
      <c r="M125" s="54" t="s">
        <v>516</v>
      </c>
      <c r="N125" s="54" t="s">
        <v>517</v>
      </c>
      <c r="O125" s="54" t="s">
        <v>518</v>
      </c>
      <c r="P125" s="54" t="s">
        <v>55</v>
      </c>
      <c r="Q125" s="54" t="s">
        <v>56</v>
      </c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 t="s">
        <v>519</v>
      </c>
      <c r="AC125" s="54"/>
      <c r="AD125" s="54"/>
      <c r="AE125" s="54"/>
      <c r="AF125" s="54">
        <v>96</v>
      </c>
      <c r="AG125" s="54">
        <v>100</v>
      </c>
      <c r="AH125" s="54"/>
      <c r="AI125" s="54"/>
      <c r="AJ125" s="54"/>
      <c r="AK125" s="37" t="s">
        <v>824</v>
      </c>
      <c r="AL125" s="54" t="s">
        <v>825</v>
      </c>
    </row>
    <row r="126" spans="1:42" ht="65.150000000000006" customHeight="1" x14ac:dyDescent="0.35">
      <c r="A126" s="54" t="s">
        <v>1712</v>
      </c>
      <c r="B126" s="54" t="s">
        <v>1713</v>
      </c>
      <c r="C126" s="37" t="s">
        <v>699</v>
      </c>
      <c r="D126" s="52" t="s">
        <v>1714</v>
      </c>
      <c r="E126" s="52" t="s">
        <v>188</v>
      </c>
      <c r="F126" s="54" t="s">
        <v>47</v>
      </c>
      <c r="G126" s="54" t="s">
        <v>129</v>
      </c>
      <c r="H126" s="54" t="s">
        <v>49</v>
      </c>
      <c r="I126" s="54" t="s">
        <v>49</v>
      </c>
      <c r="J126" s="54" t="s">
        <v>188</v>
      </c>
      <c r="K126" s="52" t="s">
        <v>1715</v>
      </c>
      <c r="L126" s="53"/>
      <c r="M126" s="54" t="s">
        <v>1716</v>
      </c>
      <c r="N126" s="54" t="s">
        <v>1717</v>
      </c>
      <c r="O126" s="54" t="s">
        <v>1718</v>
      </c>
      <c r="P126" s="54" t="s">
        <v>1526</v>
      </c>
      <c r="Q126" s="54" t="s">
        <v>72</v>
      </c>
      <c r="R126" s="60" t="s">
        <v>1719</v>
      </c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37" t="s">
        <v>877</v>
      </c>
      <c r="AL126" s="54" t="s">
        <v>826</v>
      </c>
      <c r="AM126" s="59" t="s">
        <v>834</v>
      </c>
      <c r="AN126" s="59" t="s">
        <v>1344</v>
      </c>
      <c r="AO126" s="54" t="s">
        <v>1720</v>
      </c>
    </row>
    <row r="127" spans="1:42" ht="65.150000000000006" customHeight="1" x14ac:dyDescent="0.35">
      <c r="A127" s="54" t="s">
        <v>1721</v>
      </c>
      <c r="B127" s="37" t="s">
        <v>1722</v>
      </c>
      <c r="C127" s="54" t="s">
        <v>991</v>
      </c>
      <c r="D127" s="52" t="s">
        <v>1723</v>
      </c>
      <c r="E127" s="52" t="s">
        <v>1724</v>
      </c>
      <c r="F127" s="54" t="s">
        <v>47</v>
      </c>
      <c r="G127" s="54" t="s">
        <v>377</v>
      </c>
      <c r="H127" s="54" t="s">
        <v>49</v>
      </c>
      <c r="I127" s="54" t="s">
        <v>49</v>
      </c>
      <c r="J127" s="54" t="s">
        <v>188</v>
      </c>
      <c r="K127" s="52" t="s">
        <v>1725</v>
      </c>
      <c r="L127" s="53"/>
      <c r="M127" s="37" t="s">
        <v>1726</v>
      </c>
      <c r="N127" s="37" t="s">
        <v>1727</v>
      </c>
      <c r="O127" s="37" t="s">
        <v>1728</v>
      </c>
      <c r="P127" s="37" t="s">
        <v>1729</v>
      </c>
      <c r="Q127" s="37" t="s">
        <v>72</v>
      </c>
      <c r="R127" s="37">
        <v>27215</v>
      </c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37" t="s">
        <v>877</v>
      </c>
      <c r="AL127" s="54" t="s">
        <v>826</v>
      </c>
      <c r="AM127" s="59" t="s">
        <v>1730</v>
      </c>
      <c r="AN127" s="59" t="s">
        <v>1731</v>
      </c>
      <c r="AO127" s="54" t="s">
        <v>1345</v>
      </c>
    </row>
    <row r="128" spans="1:42" ht="65.150000000000006" customHeight="1" x14ac:dyDescent="0.35">
      <c r="A128" s="54" t="s">
        <v>1732</v>
      </c>
      <c r="B128" s="54" t="s">
        <v>1733</v>
      </c>
      <c r="C128" s="37" t="s">
        <v>1049</v>
      </c>
      <c r="D128" s="52" t="s">
        <v>1734</v>
      </c>
      <c r="E128" s="52" t="s">
        <v>1735</v>
      </c>
      <c r="F128" s="54" t="s">
        <v>47</v>
      </c>
      <c r="G128" s="54" t="s">
        <v>129</v>
      </c>
      <c r="H128" s="54" t="s">
        <v>49</v>
      </c>
      <c r="I128" s="54" t="s">
        <v>49</v>
      </c>
      <c r="J128" s="54" t="s">
        <v>188</v>
      </c>
      <c r="K128" s="52" t="s">
        <v>1736</v>
      </c>
      <c r="L128" s="53"/>
      <c r="M128" s="54" t="s">
        <v>1737</v>
      </c>
      <c r="N128" s="54" t="s">
        <v>1738</v>
      </c>
      <c r="O128" s="54" t="s">
        <v>1739</v>
      </c>
      <c r="P128" s="54" t="s">
        <v>269</v>
      </c>
      <c r="Q128" s="54" t="s">
        <v>72</v>
      </c>
      <c r="R128" s="54">
        <v>30342</v>
      </c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37" t="s">
        <v>877</v>
      </c>
      <c r="AL128" s="54" t="s">
        <v>826</v>
      </c>
      <c r="AM128" s="59" t="s">
        <v>834</v>
      </c>
      <c r="AN128" s="59" t="s">
        <v>834</v>
      </c>
      <c r="AO128" s="54" t="s">
        <v>860</v>
      </c>
    </row>
    <row r="129" spans="1:42" ht="65.150000000000006" customHeight="1" x14ac:dyDescent="0.35">
      <c r="A129" s="54" t="s">
        <v>520</v>
      </c>
      <c r="B129" s="54" t="s">
        <v>521</v>
      </c>
      <c r="C129" s="54" t="s">
        <v>522</v>
      </c>
      <c r="D129" s="58" t="s">
        <v>523</v>
      </c>
      <c r="E129" s="52" t="s">
        <v>524</v>
      </c>
      <c r="F129" s="54" t="s">
        <v>47</v>
      </c>
      <c r="G129" s="54" t="s">
        <v>422</v>
      </c>
      <c r="H129" s="54" t="s">
        <v>49</v>
      </c>
      <c r="I129" s="54" t="s">
        <v>79</v>
      </c>
      <c r="J129" s="54" t="s">
        <v>525</v>
      </c>
      <c r="K129" s="58" t="s">
        <v>526</v>
      </c>
      <c r="L129" s="53"/>
      <c r="M129" s="54" t="s">
        <v>527</v>
      </c>
      <c r="N129" s="54" t="s">
        <v>528</v>
      </c>
      <c r="O129" s="54" t="s">
        <v>529</v>
      </c>
      <c r="P129" s="54" t="s">
        <v>530</v>
      </c>
      <c r="Q129" s="54" t="s">
        <v>72</v>
      </c>
      <c r="R129" s="54">
        <v>78727</v>
      </c>
      <c r="S129" s="54"/>
      <c r="T129" s="54"/>
      <c r="U129" s="54"/>
      <c r="V129" s="54"/>
      <c r="W129" s="54"/>
      <c r="X129" s="54"/>
      <c r="Y129" s="54"/>
      <c r="Z129" s="54"/>
      <c r="AA129" s="54"/>
      <c r="AB129" s="54" t="s">
        <v>531</v>
      </c>
      <c r="AC129" s="54"/>
      <c r="AD129" s="54"/>
      <c r="AE129" s="54"/>
      <c r="AF129" s="54"/>
      <c r="AG129" s="54">
        <v>24</v>
      </c>
      <c r="AH129" s="54"/>
      <c r="AI129" s="54"/>
      <c r="AJ129" s="54"/>
      <c r="AK129" s="37" t="s">
        <v>824</v>
      </c>
      <c r="AL129" s="54" t="s">
        <v>825</v>
      </c>
    </row>
    <row r="130" spans="1:42" ht="65.150000000000006" customHeight="1" x14ac:dyDescent="0.35">
      <c r="A130" s="54" t="s">
        <v>532</v>
      </c>
      <c r="B130" s="54" t="s">
        <v>533</v>
      </c>
      <c r="C130" s="54" t="s">
        <v>534</v>
      </c>
      <c r="D130" s="58" t="s">
        <v>535</v>
      </c>
      <c r="E130" s="52" t="s">
        <v>524</v>
      </c>
      <c r="F130" s="54" t="s">
        <v>47</v>
      </c>
      <c r="G130" s="54" t="s">
        <v>422</v>
      </c>
      <c r="H130" s="54" t="s">
        <v>49</v>
      </c>
      <c r="I130" s="54" t="s">
        <v>49</v>
      </c>
      <c r="J130" s="54"/>
      <c r="K130" s="58" t="s">
        <v>526</v>
      </c>
      <c r="L130" s="53"/>
      <c r="M130" s="54" t="s">
        <v>536</v>
      </c>
      <c r="N130" s="54" t="s">
        <v>537</v>
      </c>
      <c r="O130" s="54" t="s">
        <v>538</v>
      </c>
      <c r="P130" s="54" t="s">
        <v>539</v>
      </c>
      <c r="Q130" s="54" t="s">
        <v>540</v>
      </c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 t="s">
        <v>541</v>
      </c>
      <c r="AC130" s="54" t="s">
        <v>542</v>
      </c>
      <c r="AD130" s="54"/>
      <c r="AE130" s="54"/>
      <c r="AF130" s="54"/>
      <c r="AG130" s="54"/>
      <c r="AH130" s="54"/>
      <c r="AI130" s="54"/>
      <c r="AJ130" s="54"/>
      <c r="AK130" s="37" t="s">
        <v>824</v>
      </c>
      <c r="AL130" s="54" t="s">
        <v>825</v>
      </c>
    </row>
    <row r="131" spans="1:42" ht="65.150000000000006" customHeight="1" x14ac:dyDescent="0.35">
      <c r="A131" s="54" t="s">
        <v>1740</v>
      </c>
      <c r="B131" s="54" t="s">
        <v>1741</v>
      </c>
      <c r="C131" s="54" t="s">
        <v>1742</v>
      </c>
      <c r="D131" s="52" t="s">
        <v>1743</v>
      </c>
      <c r="E131" s="52" t="s">
        <v>1744</v>
      </c>
      <c r="F131" s="54" t="s">
        <v>47</v>
      </c>
      <c r="G131" s="54" t="s">
        <v>129</v>
      </c>
      <c r="H131" s="54" t="s">
        <v>49</v>
      </c>
      <c r="I131" s="54" t="s">
        <v>49</v>
      </c>
      <c r="J131" s="54" t="s">
        <v>1745</v>
      </c>
      <c r="K131" s="52" t="s">
        <v>1746</v>
      </c>
      <c r="L131" s="53"/>
      <c r="M131" s="54" t="s">
        <v>1747</v>
      </c>
      <c r="N131" s="54" t="s">
        <v>1748</v>
      </c>
      <c r="O131" s="54" t="s">
        <v>1749</v>
      </c>
      <c r="P131" s="54"/>
      <c r="Q131" s="54" t="s">
        <v>1750</v>
      </c>
      <c r="R131" s="54" t="s">
        <v>1751</v>
      </c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37" t="s">
        <v>824</v>
      </c>
      <c r="AL131" s="54" t="s">
        <v>826</v>
      </c>
      <c r="AM131" s="59" t="s">
        <v>942</v>
      </c>
      <c r="AN131" s="59" t="s">
        <v>827</v>
      </c>
      <c r="AO131" s="54" t="s">
        <v>835</v>
      </c>
    </row>
    <row r="132" spans="1:42" ht="43.5" x14ac:dyDescent="0.35">
      <c r="A132" s="54" t="s">
        <v>1740</v>
      </c>
      <c r="B132" s="54" t="s">
        <v>1752</v>
      </c>
      <c r="C132" s="54" t="s">
        <v>1753</v>
      </c>
      <c r="D132" s="52" t="s">
        <v>1754</v>
      </c>
      <c r="E132" s="52" t="s">
        <v>1755</v>
      </c>
      <c r="F132" s="54" t="s">
        <v>47</v>
      </c>
      <c r="G132" s="54" t="s">
        <v>311</v>
      </c>
      <c r="H132" s="54" t="s">
        <v>79</v>
      </c>
      <c r="I132" s="54" t="s">
        <v>79</v>
      </c>
      <c r="J132" s="54" t="s">
        <v>1756</v>
      </c>
      <c r="K132" s="52" t="s">
        <v>1746</v>
      </c>
      <c r="L132" s="53"/>
      <c r="M132" s="54" t="s">
        <v>1747</v>
      </c>
      <c r="N132" s="54" t="s">
        <v>1757</v>
      </c>
      <c r="O132" s="54" t="s">
        <v>1758</v>
      </c>
      <c r="P132" s="54" t="s">
        <v>193</v>
      </c>
      <c r="Q132" s="54" t="s">
        <v>72</v>
      </c>
      <c r="R132" s="60" t="s">
        <v>1759</v>
      </c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37" t="s">
        <v>843</v>
      </c>
      <c r="AL132" s="54" t="s">
        <v>826</v>
      </c>
      <c r="AM132" s="59" t="s">
        <v>1760</v>
      </c>
      <c r="AN132" s="59" t="s">
        <v>1761</v>
      </c>
      <c r="AO132" s="54" t="s">
        <v>311</v>
      </c>
    </row>
    <row r="133" spans="1:42" ht="58" x14ac:dyDescent="0.35">
      <c r="A133" s="54" t="s">
        <v>1740</v>
      </c>
      <c r="B133" s="54" t="s">
        <v>1762</v>
      </c>
      <c r="C133" s="54" t="s">
        <v>1742</v>
      </c>
      <c r="D133" s="52" t="s">
        <v>1763</v>
      </c>
      <c r="E133" s="52" t="s">
        <v>1764</v>
      </c>
      <c r="F133" s="54" t="s">
        <v>47</v>
      </c>
      <c r="G133" s="54" t="s">
        <v>156</v>
      </c>
      <c r="H133" s="54" t="s">
        <v>49</v>
      </c>
      <c r="I133" s="54" t="s">
        <v>49</v>
      </c>
      <c r="J133" s="54" t="s">
        <v>1765</v>
      </c>
      <c r="K133" s="52" t="s">
        <v>1746</v>
      </c>
      <c r="L133" s="53"/>
      <c r="M133" s="54" t="s">
        <v>1747</v>
      </c>
      <c r="N133" s="54" t="s">
        <v>1748</v>
      </c>
      <c r="O133" s="54" t="s">
        <v>1749</v>
      </c>
      <c r="P133" s="54"/>
      <c r="Q133" s="54" t="s">
        <v>1750</v>
      </c>
      <c r="R133" s="54" t="s">
        <v>1751</v>
      </c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37" t="s">
        <v>824</v>
      </c>
      <c r="AL133" s="54" t="s">
        <v>826</v>
      </c>
      <c r="AM133" s="59" t="s">
        <v>1176</v>
      </c>
      <c r="AN133" s="59" t="s">
        <v>1766</v>
      </c>
      <c r="AO133" s="54" t="s">
        <v>1767</v>
      </c>
    </row>
    <row r="134" spans="1:42" ht="43.5" x14ac:dyDescent="0.35">
      <c r="A134" s="54" t="s">
        <v>543</v>
      </c>
      <c r="B134" s="54" t="s">
        <v>544</v>
      </c>
      <c r="C134" s="54" t="s">
        <v>33</v>
      </c>
      <c r="D134" s="58" t="s">
        <v>545</v>
      </c>
      <c r="E134" s="52" t="s">
        <v>546</v>
      </c>
      <c r="F134" s="54" t="s">
        <v>47</v>
      </c>
      <c r="G134" s="54" t="s">
        <v>547</v>
      </c>
      <c r="H134" s="54" t="s">
        <v>49</v>
      </c>
      <c r="I134" s="54" t="s">
        <v>49</v>
      </c>
      <c r="J134" s="54" t="s">
        <v>544</v>
      </c>
      <c r="K134" s="58" t="s">
        <v>548</v>
      </c>
      <c r="L134" s="53"/>
      <c r="M134" s="54" t="s">
        <v>549</v>
      </c>
      <c r="N134" s="54" t="s">
        <v>550</v>
      </c>
      <c r="O134" s="54" t="s">
        <v>551</v>
      </c>
      <c r="P134" s="54" t="s">
        <v>175</v>
      </c>
      <c r="Q134" s="54" t="s">
        <v>383</v>
      </c>
      <c r="R134" s="54">
        <v>20852</v>
      </c>
      <c r="S134" s="54"/>
      <c r="T134" s="54"/>
      <c r="U134" s="54"/>
      <c r="V134" s="54"/>
      <c r="W134" s="54"/>
      <c r="X134" s="54"/>
      <c r="Y134" s="54"/>
      <c r="Z134" s="54"/>
      <c r="AA134" s="54"/>
      <c r="AB134" s="54" t="s">
        <v>552</v>
      </c>
      <c r="AC134" s="58" t="s">
        <v>545</v>
      </c>
      <c r="AD134" s="54"/>
      <c r="AE134" s="54" t="s">
        <v>553</v>
      </c>
      <c r="AF134" s="54" t="s">
        <v>337</v>
      </c>
      <c r="AG134" s="54" t="s">
        <v>554</v>
      </c>
      <c r="AH134" s="54"/>
      <c r="AI134" s="54"/>
      <c r="AJ134" s="54"/>
      <c r="AK134" s="37" t="s">
        <v>824</v>
      </c>
      <c r="AL134" s="54" t="s">
        <v>825</v>
      </c>
    </row>
    <row r="135" spans="1:42" ht="43.5" x14ac:dyDescent="0.35">
      <c r="A135" s="54" t="s">
        <v>1768</v>
      </c>
      <c r="B135" s="54" t="s">
        <v>1769</v>
      </c>
      <c r="C135" s="54" t="s">
        <v>33</v>
      </c>
      <c r="D135" s="52" t="s">
        <v>1770</v>
      </c>
      <c r="E135" s="52" t="s">
        <v>188</v>
      </c>
      <c r="F135" s="54" t="s">
        <v>47</v>
      </c>
      <c r="G135" s="54" t="s">
        <v>48</v>
      </c>
      <c r="H135" s="54" t="s">
        <v>49</v>
      </c>
      <c r="I135" s="54" t="s">
        <v>49</v>
      </c>
      <c r="J135" s="54" t="s">
        <v>188</v>
      </c>
      <c r="K135" s="52" t="s">
        <v>1771</v>
      </c>
      <c r="L135" s="53"/>
      <c r="M135" s="54" t="s">
        <v>1772</v>
      </c>
      <c r="N135" s="54" t="s">
        <v>1773</v>
      </c>
      <c r="O135" s="54" t="s">
        <v>1470</v>
      </c>
      <c r="P135" s="54" t="s">
        <v>135</v>
      </c>
      <c r="Q135" s="54" t="s">
        <v>72</v>
      </c>
      <c r="R135" s="54">
        <v>94080</v>
      </c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37" t="s">
        <v>824</v>
      </c>
      <c r="AL135" s="54" t="s">
        <v>826</v>
      </c>
      <c r="AM135" s="59" t="s">
        <v>1515</v>
      </c>
      <c r="AN135" s="59" t="s">
        <v>1774</v>
      </c>
      <c r="AO135" s="54" t="s">
        <v>835</v>
      </c>
    </row>
    <row r="136" spans="1:42" ht="58" x14ac:dyDescent="0.35">
      <c r="A136" s="54" t="s">
        <v>1775</v>
      </c>
      <c r="B136" s="37" t="s">
        <v>1776</v>
      </c>
      <c r="C136" s="37" t="s">
        <v>1777</v>
      </c>
      <c r="D136" s="52" t="s">
        <v>1778</v>
      </c>
      <c r="E136" s="37" t="s">
        <v>188</v>
      </c>
      <c r="F136" s="54" t="s">
        <v>47</v>
      </c>
      <c r="G136" s="54" t="s">
        <v>129</v>
      </c>
      <c r="H136" s="37" t="s">
        <v>49</v>
      </c>
      <c r="I136" s="37" t="s">
        <v>49</v>
      </c>
      <c r="J136" s="54" t="s">
        <v>188</v>
      </c>
      <c r="K136" s="52" t="s">
        <v>1779</v>
      </c>
      <c r="L136" s="53"/>
      <c r="M136" s="37" t="s">
        <v>1780</v>
      </c>
      <c r="N136" s="37" t="s">
        <v>1781</v>
      </c>
      <c r="O136" s="37" t="s">
        <v>1135</v>
      </c>
      <c r="P136" s="37" t="s">
        <v>193</v>
      </c>
      <c r="Q136" s="37" t="s">
        <v>72</v>
      </c>
      <c r="R136" s="71" t="s">
        <v>1782</v>
      </c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37" t="s">
        <v>877</v>
      </c>
      <c r="AL136" s="54" t="s">
        <v>826</v>
      </c>
      <c r="AM136" s="59" t="s">
        <v>834</v>
      </c>
      <c r="AN136" s="59" t="s">
        <v>834</v>
      </c>
      <c r="AO136" s="54" t="s">
        <v>860</v>
      </c>
    </row>
    <row r="137" spans="1:42" ht="101.5" x14ac:dyDescent="0.35">
      <c r="A137" s="54" t="s">
        <v>1783</v>
      </c>
      <c r="B137" s="37" t="s">
        <v>1784</v>
      </c>
      <c r="C137" s="37" t="s">
        <v>1785</v>
      </c>
      <c r="D137" s="52" t="s">
        <v>1786</v>
      </c>
      <c r="E137" s="52" t="s">
        <v>1787</v>
      </c>
      <c r="F137" s="54" t="s">
        <v>47</v>
      </c>
      <c r="G137" s="37" t="s">
        <v>596</v>
      </c>
      <c r="H137" s="37" t="s">
        <v>49</v>
      </c>
      <c r="I137" s="37" t="s">
        <v>49</v>
      </c>
      <c r="J137" s="54" t="s">
        <v>188</v>
      </c>
      <c r="K137" s="52" t="s">
        <v>1788</v>
      </c>
      <c r="L137" s="53"/>
      <c r="M137" s="37" t="s">
        <v>1789</v>
      </c>
      <c r="N137" s="37" t="s">
        <v>1790</v>
      </c>
      <c r="O137" s="37" t="s">
        <v>1791</v>
      </c>
      <c r="P137" s="37" t="s">
        <v>876</v>
      </c>
      <c r="Q137" s="37" t="s">
        <v>72</v>
      </c>
      <c r="R137" s="37">
        <v>55905</v>
      </c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37" t="s">
        <v>877</v>
      </c>
      <c r="AL137" s="54" t="s">
        <v>826</v>
      </c>
      <c r="AM137" s="59" t="s">
        <v>1792</v>
      </c>
      <c r="AN137" s="59" t="s">
        <v>1793</v>
      </c>
      <c r="AO137" s="54" t="s">
        <v>1794</v>
      </c>
    </row>
    <row r="138" spans="1:42" ht="29" x14ac:dyDescent="0.35">
      <c r="A138" s="54" t="s">
        <v>555</v>
      </c>
      <c r="B138" s="54" t="s">
        <v>556</v>
      </c>
      <c r="C138" s="54" t="s">
        <v>557</v>
      </c>
      <c r="D138" s="58" t="s">
        <v>558</v>
      </c>
      <c r="E138" s="52" t="s">
        <v>559</v>
      </c>
      <c r="F138" s="54" t="s">
        <v>47</v>
      </c>
      <c r="G138" s="54" t="s">
        <v>311</v>
      </c>
      <c r="H138" s="54" t="s">
        <v>79</v>
      </c>
      <c r="I138" s="54" t="s">
        <v>79</v>
      </c>
      <c r="J138" s="54" t="s">
        <v>560</v>
      </c>
      <c r="K138" s="58" t="s">
        <v>561</v>
      </c>
      <c r="L138" s="53" t="s">
        <v>562</v>
      </c>
      <c r="M138" s="54" t="s">
        <v>563</v>
      </c>
      <c r="N138" s="54" t="s">
        <v>564</v>
      </c>
      <c r="O138" s="54" t="s">
        <v>315</v>
      </c>
      <c r="P138" s="54" t="s">
        <v>135</v>
      </c>
      <c r="Q138" s="54" t="s">
        <v>72</v>
      </c>
      <c r="R138" s="54">
        <v>92121</v>
      </c>
      <c r="S138" s="54"/>
      <c r="T138" s="54"/>
      <c r="U138" s="54"/>
      <c r="V138" s="54"/>
      <c r="W138" s="54"/>
      <c r="X138" s="54"/>
      <c r="Y138" s="54"/>
      <c r="Z138" s="54"/>
      <c r="AA138" s="54"/>
      <c r="AB138" s="54" t="s">
        <v>49</v>
      </c>
      <c r="AC138" s="54" t="s">
        <v>565</v>
      </c>
      <c r="AD138" s="54"/>
      <c r="AE138" s="54"/>
      <c r="AF138" s="54">
        <v>1</v>
      </c>
      <c r="AG138" s="54">
        <v>25</v>
      </c>
      <c r="AH138" s="54"/>
      <c r="AI138" s="54"/>
      <c r="AJ138" s="54"/>
      <c r="AK138" s="37" t="s">
        <v>824</v>
      </c>
      <c r="AL138" s="54" t="s">
        <v>826</v>
      </c>
      <c r="AM138" s="59" t="s">
        <v>834</v>
      </c>
      <c r="AN138" s="59" t="s">
        <v>834</v>
      </c>
    </row>
    <row r="139" spans="1:42" ht="43.5" x14ac:dyDescent="0.35">
      <c r="A139" s="54" t="s">
        <v>1795</v>
      </c>
      <c r="B139" s="54" t="s">
        <v>1796</v>
      </c>
      <c r="C139" s="54" t="s">
        <v>1335</v>
      </c>
      <c r="D139" s="52" t="s">
        <v>1797</v>
      </c>
      <c r="E139" s="52" t="s">
        <v>1798</v>
      </c>
      <c r="F139" s="54" t="s">
        <v>47</v>
      </c>
      <c r="G139" s="54" t="s">
        <v>48</v>
      </c>
      <c r="H139" s="54" t="s">
        <v>49</v>
      </c>
      <c r="I139" s="54" t="s">
        <v>49</v>
      </c>
      <c r="J139" s="54" t="s">
        <v>188</v>
      </c>
      <c r="K139" s="52" t="s">
        <v>1799</v>
      </c>
      <c r="L139" s="53"/>
      <c r="M139" s="54" t="s">
        <v>1800</v>
      </c>
      <c r="N139" s="54" t="s">
        <v>1801</v>
      </c>
      <c r="O139" s="54" t="s">
        <v>684</v>
      </c>
      <c r="P139" s="54" t="s">
        <v>135</v>
      </c>
      <c r="Q139" s="54" t="s">
        <v>72</v>
      </c>
      <c r="R139" s="54">
        <v>90025</v>
      </c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37" t="s">
        <v>877</v>
      </c>
      <c r="AL139" s="54" t="s">
        <v>826</v>
      </c>
      <c r="AM139" s="59" t="s">
        <v>1802</v>
      </c>
      <c r="AN139" s="59" t="s">
        <v>1287</v>
      </c>
      <c r="AO139" s="54" t="s">
        <v>1803</v>
      </c>
    </row>
    <row r="140" spans="1:42" ht="58" x14ac:dyDescent="0.35">
      <c r="A140" s="54" t="s">
        <v>1804</v>
      </c>
      <c r="B140" s="54" t="s">
        <v>1805</v>
      </c>
      <c r="C140" s="54" t="s">
        <v>2582</v>
      </c>
      <c r="D140" s="52" t="s">
        <v>1806</v>
      </c>
      <c r="E140" s="52" t="s">
        <v>1807</v>
      </c>
      <c r="F140" s="54" t="s">
        <v>47</v>
      </c>
      <c r="G140" s="54" t="s">
        <v>65</v>
      </c>
      <c r="H140" s="54" t="s">
        <v>49</v>
      </c>
      <c r="I140" s="54" t="s">
        <v>79</v>
      </c>
      <c r="J140" s="54" t="s">
        <v>188</v>
      </c>
      <c r="K140" s="52" t="s">
        <v>1808</v>
      </c>
      <c r="L140" s="53"/>
      <c r="M140" s="54" t="s">
        <v>1809</v>
      </c>
      <c r="N140" s="54" t="s">
        <v>1810</v>
      </c>
      <c r="O140" s="54" t="s">
        <v>1811</v>
      </c>
      <c r="P140" s="54" t="s">
        <v>1812</v>
      </c>
      <c r="Q140" s="54" t="s">
        <v>72</v>
      </c>
      <c r="R140" s="54">
        <v>80206</v>
      </c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37" t="s">
        <v>877</v>
      </c>
      <c r="AL140" s="54" t="s">
        <v>826</v>
      </c>
      <c r="AM140" s="59" t="s">
        <v>1204</v>
      </c>
      <c r="AN140" s="59" t="s">
        <v>1160</v>
      </c>
      <c r="AO140" s="54" t="s">
        <v>835</v>
      </c>
    </row>
    <row r="141" spans="1:42" ht="72.5" x14ac:dyDescent="0.35">
      <c r="A141" s="54" t="s">
        <v>1813</v>
      </c>
      <c r="B141" s="37" t="s">
        <v>1630</v>
      </c>
      <c r="C141" s="37" t="s">
        <v>991</v>
      </c>
      <c r="D141" s="52" t="s">
        <v>1814</v>
      </c>
      <c r="E141" s="52" t="s">
        <v>1815</v>
      </c>
      <c r="F141" s="54" t="s">
        <v>47</v>
      </c>
      <c r="G141" s="37" t="s">
        <v>377</v>
      </c>
      <c r="H141" s="37" t="s">
        <v>49</v>
      </c>
      <c r="I141" s="37" t="s">
        <v>49</v>
      </c>
      <c r="J141" s="54" t="s">
        <v>188</v>
      </c>
      <c r="K141" s="52" t="s">
        <v>1816</v>
      </c>
      <c r="L141" s="53"/>
      <c r="M141" s="37" t="s">
        <v>1817</v>
      </c>
      <c r="N141" s="37" t="s">
        <v>1818</v>
      </c>
      <c r="O141" s="37" t="s">
        <v>1819</v>
      </c>
      <c r="P141" s="37" t="s">
        <v>646</v>
      </c>
      <c r="Q141" s="37" t="s">
        <v>72</v>
      </c>
      <c r="R141" s="37">
        <v>43205</v>
      </c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37" t="s">
        <v>877</v>
      </c>
      <c r="AL141" s="54" t="s">
        <v>825</v>
      </c>
      <c r="AM141" s="54"/>
      <c r="AN141" s="54"/>
    </row>
    <row r="142" spans="1:42" ht="58" x14ac:dyDescent="0.35">
      <c r="A142" s="54" t="s">
        <v>1820</v>
      </c>
      <c r="B142" s="37" t="s">
        <v>1821</v>
      </c>
      <c r="C142" s="37" t="s">
        <v>138</v>
      </c>
      <c r="D142" s="52" t="s">
        <v>1822</v>
      </c>
      <c r="E142" s="52" t="s">
        <v>1823</v>
      </c>
      <c r="F142" s="54" t="s">
        <v>47</v>
      </c>
      <c r="G142" s="37" t="s">
        <v>65</v>
      </c>
      <c r="H142" s="37" t="s">
        <v>49</v>
      </c>
      <c r="I142" s="37" t="s">
        <v>49</v>
      </c>
      <c r="J142" s="54" t="s">
        <v>188</v>
      </c>
      <c r="K142" s="37" t="s">
        <v>1824</v>
      </c>
      <c r="L142" s="53"/>
      <c r="M142" s="37" t="s">
        <v>1825</v>
      </c>
      <c r="N142" s="37" t="s">
        <v>1826</v>
      </c>
      <c r="O142" s="37" t="s">
        <v>1827</v>
      </c>
      <c r="P142" s="37" t="s">
        <v>1828</v>
      </c>
      <c r="Q142" s="37" t="s">
        <v>72</v>
      </c>
      <c r="R142" s="37">
        <v>68198</v>
      </c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37" t="s">
        <v>877</v>
      </c>
      <c r="AL142" s="54" t="s">
        <v>826</v>
      </c>
      <c r="AM142" s="59" t="s">
        <v>1829</v>
      </c>
      <c r="AN142" s="59" t="s">
        <v>1830</v>
      </c>
      <c r="AO142" s="54" t="s">
        <v>1831</v>
      </c>
    </row>
    <row r="143" spans="1:42" ht="58" x14ac:dyDescent="0.35">
      <c r="A143" s="54" t="s">
        <v>566</v>
      </c>
      <c r="B143" s="54" t="s">
        <v>567</v>
      </c>
      <c r="C143" s="54" t="s">
        <v>568</v>
      </c>
      <c r="D143" s="58" t="s">
        <v>569</v>
      </c>
      <c r="E143" s="52" t="s">
        <v>570</v>
      </c>
      <c r="F143" s="54" t="s">
        <v>47</v>
      </c>
      <c r="G143" s="54" t="s">
        <v>129</v>
      </c>
      <c r="H143" s="54" t="s">
        <v>49</v>
      </c>
      <c r="I143" s="54" t="s">
        <v>79</v>
      </c>
      <c r="J143" s="54">
        <v>300800</v>
      </c>
      <c r="K143" s="54" t="s">
        <v>571</v>
      </c>
      <c r="L143" s="53"/>
      <c r="M143" s="54" t="s">
        <v>572</v>
      </c>
      <c r="N143" s="54" t="s">
        <v>573</v>
      </c>
      <c r="O143" s="54" t="s">
        <v>574</v>
      </c>
      <c r="P143" s="54" t="s">
        <v>575</v>
      </c>
      <c r="Q143" s="54" t="s">
        <v>72</v>
      </c>
      <c r="R143" s="54">
        <v>48108</v>
      </c>
      <c r="S143" s="54"/>
      <c r="T143" s="54"/>
      <c r="U143" s="54"/>
      <c r="V143" s="54"/>
      <c r="W143" s="54"/>
      <c r="X143" s="54"/>
      <c r="Y143" s="54"/>
      <c r="Z143" s="54"/>
      <c r="AA143" s="54"/>
      <c r="AB143" s="54" t="s">
        <v>576</v>
      </c>
      <c r="AC143" s="54" t="s">
        <v>577</v>
      </c>
      <c r="AD143" s="54"/>
      <c r="AE143" s="54"/>
      <c r="AF143" s="54"/>
      <c r="AG143" s="54">
        <v>96</v>
      </c>
      <c r="AH143" s="54"/>
      <c r="AI143" s="54"/>
      <c r="AJ143" s="54"/>
      <c r="AK143" s="37" t="s">
        <v>824</v>
      </c>
      <c r="AL143" s="54" t="s">
        <v>826</v>
      </c>
      <c r="AM143" s="59" t="s">
        <v>1832</v>
      </c>
      <c r="AN143" s="59" t="s">
        <v>1833</v>
      </c>
      <c r="AO143" s="54" t="s">
        <v>860</v>
      </c>
      <c r="AP143" s="97" t="s">
        <v>1834</v>
      </c>
    </row>
    <row r="144" spans="1:42" ht="58" x14ac:dyDescent="0.35">
      <c r="A144" s="54" t="s">
        <v>1835</v>
      </c>
      <c r="B144" s="37" t="s">
        <v>1836</v>
      </c>
      <c r="C144" s="37" t="s">
        <v>956</v>
      </c>
      <c r="D144" s="52" t="s">
        <v>1837</v>
      </c>
      <c r="E144" s="52" t="s">
        <v>1838</v>
      </c>
      <c r="F144" s="54" t="s">
        <v>47</v>
      </c>
      <c r="G144" s="54" t="s">
        <v>65</v>
      </c>
      <c r="H144" s="54" t="s">
        <v>49</v>
      </c>
      <c r="I144" s="54" t="s">
        <v>49</v>
      </c>
      <c r="J144" s="54" t="s">
        <v>188</v>
      </c>
      <c r="K144" s="52" t="s">
        <v>1839</v>
      </c>
      <c r="L144" s="53"/>
      <c r="M144" s="37" t="s">
        <v>1840</v>
      </c>
      <c r="N144" s="37" t="s">
        <v>1841</v>
      </c>
      <c r="O144" s="37" t="s">
        <v>1842</v>
      </c>
      <c r="P144" s="37" t="s">
        <v>135</v>
      </c>
      <c r="Q144" s="37" t="s">
        <v>72</v>
      </c>
      <c r="R144" s="37">
        <v>91105</v>
      </c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37" t="s">
        <v>877</v>
      </c>
      <c r="AL144" s="54" t="s">
        <v>826</v>
      </c>
      <c r="AM144" s="59" t="s">
        <v>1843</v>
      </c>
      <c r="AN144" s="59" t="s">
        <v>1844</v>
      </c>
      <c r="AO144" s="54" t="s">
        <v>860</v>
      </c>
    </row>
    <row r="145" spans="1:42" ht="116" x14ac:dyDescent="0.35">
      <c r="A145" s="54" t="s">
        <v>1845</v>
      </c>
      <c r="B145" s="37" t="s">
        <v>1846</v>
      </c>
      <c r="C145" s="37" t="s">
        <v>1096</v>
      </c>
      <c r="D145" s="52" t="s">
        <v>1847</v>
      </c>
      <c r="E145" s="52" t="s">
        <v>1848</v>
      </c>
      <c r="F145" s="54" t="s">
        <v>47</v>
      </c>
      <c r="G145" s="37" t="s">
        <v>48</v>
      </c>
      <c r="H145" s="37" t="s">
        <v>49</v>
      </c>
      <c r="I145" s="37" t="s">
        <v>49</v>
      </c>
      <c r="J145" s="54" t="s">
        <v>188</v>
      </c>
      <c r="K145" s="52" t="s">
        <v>1849</v>
      </c>
      <c r="L145" s="53"/>
      <c r="M145" s="37" t="s">
        <v>188</v>
      </c>
      <c r="N145" s="37" t="s">
        <v>1100</v>
      </c>
      <c r="O145" s="37" t="s">
        <v>1101</v>
      </c>
      <c r="P145" s="37" t="s">
        <v>1102</v>
      </c>
      <c r="Q145" s="37" t="s">
        <v>72</v>
      </c>
      <c r="R145" s="37">
        <v>19017</v>
      </c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37" t="s">
        <v>877</v>
      </c>
      <c r="AL145" s="54" t="s">
        <v>826</v>
      </c>
      <c r="AM145" s="59" t="s">
        <v>834</v>
      </c>
      <c r="AN145" s="59" t="s">
        <v>834</v>
      </c>
      <c r="AO145" s="54" t="s">
        <v>1302</v>
      </c>
      <c r="AP145" s="97" t="s">
        <v>1850</v>
      </c>
    </row>
    <row r="146" spans="1:42" ht="72.5" x14ac:dyDescent="0.35">
      <c r="A146" s="54" t="s">
        <v>578</v>
      </c>
      <c r="B146" s="54" t="s">
        <v>579</v>
      </c>
      <c r="C146" s="54" t="s">
        <v>580</v>
      </c>
      <c r="D146" s="58" t="s">
        <v>581</v>
      </c>
      <c r="E146" s="52" t="s">
        <v>582</v>
      </c>
      <c r="F146" s="54" t="s">
        <v>47</v>
      </c>
      <c r="G146" s="54" t="s">
        <v>377</v>
      </c>
      <c r="H146" s="54" t="s">
        <v>49</v>
      </c>
      <c r="I146" s="54" t="s">
        <v>49</v>
      </c>
      <c r="J146" s="54" t="s">
        <v>583</v>
      </c>
      <c r="K146" s="58" t="s">
        <v>584</v>
      </c>
      <c r="L146" s="53" t="s">
        <v>585</v>
      </c>
      <c r="M146" s="54" t="s">
        <v>586</v>
      </c>
      <c r="N146" s="54" t="s">
        <v>587</v>
      </c>
      <c r="O146" s="54" t="s">
        <v>588</v>
      </c>
      <c r="P146" s="54" t="s">
        <v>269</v>
      </c>
      <c r="Q146" s="54" t="s">
        <v>72</v>
      </c>
      <c r="R146" s="54">
        <v>30076</v>
      </c>
      <c r="S146" s="54"/>
      <c r="T146" s="54"/>
      <c r="U146" s="54"/>
      <c r="V146" s="54"/>
      <c r="W146" s="54"/>
      <c r="X146" s="54"/>
      <c r="Y146" s="54"/>
      <c r="Z146" s="54"/>
      <c r="AA146" s="54"/>
      <c r="AB146" s="54" t="s">
        <v>589</v>
      </c>
      <c r="AC146" s="54"/>
      <c r="AD146" s="54"/>
      <c r="AE146" s="61" t="s">
        <v>590</v>
      </c>
      <c r="AF146" s="54">
        <v>96</v>
      </c>
      <c r="AG146" s="54">
        <v>100</v>
      </c>
      <c r="AH146" s="54"/>
      <c r="AI146" s="54"/>
      <c r="AJ146" s="54"/>
      <c r="AK146" s="37" t="s">
        <v>824</v>
      </c>
      <c r="AL146" s="54" t="s">
        <v>825</v>
      </c>
    </row>
    <row r="147" spans="1:42" ht="72.5" x14ac:dyDescent="0.35">
      <c r="A147" s="54" t="s">
        <v>1851</v>
      </c>
      <c r="B147" s="54" t="s">
        <v>1852</v>
      </c>
      <c r="C147" s="54" t="s">
        <v>1853</v>
      </c>
      <c r="D147" s="52" t="s">
        <v>1854</v>
      </c>
      <c r="E147" s="52" t="s">
        <v>1855</v>
      </c>
      <c r="F147" s="54" t="s">
        <v>47</v>
      </c>
      <c r="G147" s="54" t="s">
        <v>377</v>
      </c>
      <c r="H147" s="54" t="s">
        <v>49</v>
      </c>
      <c r="I147" s="54" t="s">
        <v>49</v>
      </c>
      <c r="J147" s="54" t="s">
        <v>1856</v>
      </c>
      <c r="K147" s="52" t="s">
        <v>1857</v>
      </c>
      <c r="L147" s="53"/>
      <c r="M147" s="60" t="s">
        <v>1858</v>
      </c>
      <c r="N147" s="54" t="s">
        <v>1859</v>
      </c>
      <c r="O147" s="54" t="s">
        <v>1860</v>
      </c>
      <c r="P147" s="54"/>
      <c r="Q147" s="54" t="s">
        <v>56</v>
      </c>
      <c r="R147" s="54">
        <v>13494</v>
      </c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37" t="s">
        <v>824</v>
      </c>
      <c r="AL147" s="54" t="s">
        <v>826</v>
      </c>
      <c r="AM147" s="59" t="s">
        <v>834</v>
      </c>
      <c r="AN147" s="59" t="s">
        <v>834</v>
      </c>
      <c r="AO147" s="54" t="s">
        <v>1655</v>
      </c>
    </row>
    <row r="148" spans="1:42" ht="43.5" x14ac:dyDescent="0.35">
      <c r="A148" s="54" t="s">
        <v>1861</v>
      </c>
      <c r="B148" s="37" t="s">
        <v>1862</v>
      </c>
      <c r="C148" s="37" t="s">
        <v>991</v>
      </c>
      <c r="D148" s="52" t="s">
        <v>1863</v>
      </c>
      <c r="E148" s="52" t="s">
        <v>1864</v>
      </c>
      <c r="F148" s="54" t="s">
        <v>47</v>
      </c>
      <c r="G148" s="54" t="s">
        <v>156</v>
      </c>
      <c r="H148" s="37" t="s">
        <v>49</v>
      </c>
      <c r="I148" s="37" t="s">
        <v>49</v>
      </c>
      <c r="J148" s="54" t="s">
        <v>188</v>
      </c>
      <c r="K148" s="52" t="s">
        <v>1865</v>
      </c>
      <c r="L148" s="53"/>
      <c r="M148" s="37" t="s">
        <v>1866</v>
      </c>
      <c r="N148" s="37" t="s">
        <v>1867</v>
      </c>
      <c r="O148" s="37" t="s">
        <v>1135</v>
      </c>
      <c r="P148" s="37" t="s">
        <v>193</v>
      </c>
      <c r="Q148" s="37" t="s">
        <v>72</v>
      </c>
      <c r="R148" s="71" t="s">
        <v>1868</v>
      </c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37" t="s">
        <v>877</v>
      </c>
      <c r="AL148" s="54" t="s">
        <v>825</v>
      </c>
    </row>
    <row r="149" spans="1:42" ht="72.5" x14ac:dyDescent="0.35">
      <c r="A149" s="54" t="s">
        <v>591</v>
      </c>
      <c r="B149" s="54" t="s">
        <v>592</v>
      </c>
      <c r="C149" s="54" t="s">
        <v>593</v>
      </c>
      <c r="D149" s="54" t="s">
        <v>594</v>
      </c>
      <c r="E149" s="52" t="s">
        <v>595</v>
      </c>
      <c r="F149" s="54" t="s">
        <v>47</v>
      </c>
      <c r="G149" s="54" t="s">
        <v>596</v>
      </c>
      <c r="H149" s="54" t="s">
        <v>49</v>
      </c>
      <c r="I149" s="54" t="s">
        <v>49</v>
      </c>
      <c r="J149" s="54" t="s">
        <v>592</v>
      </c>
      <c r="K149" s="58" t="s">
        <v>597</v>
      </c>
      <c r="L149" s="53"/>
      <c r="M149" s="54" t="s">
        <v>598</v>
      </c>
      <c r="N149" s="54" t="s">
        <v>599</v>
      </c>
      <c r="O149" s="54" t="s">
        <v>600</v>
      </c>
      <c r="P149" s="54" t="s">
        <v>55</v>
      </c>
      <c r="Q149" s="54" t="s">
        <v>56</v>
      </c>
      <c r="R149" s="54">
        <v>14040</v>
      </c>
      <c r="S149" s="54"/>
      <c r="T149" s="54"/>
      <c r="U149" s="54"/>
      <c r="V149" s="54"/>
      <c r="W149" s="54"/>
      <c r="X149" s="54"/>
      <c r="Y149" s="54"/>
      <c r="Z149" s="54"/>
      <c r="AA149" s="54"/>
      <c r="AB149" s="54" t="s">
        <v>601</v>
      </c>
      <c r="AC149" s="54" t="s">
        <v>594</v>
      </c>
      <c r="AD149" s="54"/>
      <c r="AE149" s="54"/>
      <c r="AF149" s="54" t="s">
        <v>337</v>
      </c>
      <c r="AG149" s="54">
        <v>100</v>
      </c>
      <c r="AH149" s="54"/>
      <c r="AI149" s="54"/>
      <c r="AJ149" s="54"/>
      <c r="AK149" s="37" t="s">
        <v>824</v>
      </c>
      <c r="AL149" s="54" t="s">
        <v>825</v>
      </c>
      <c r="AM149" s="54"/>
      <c r="AN149" s="54"/>
    </row>
    <row r="150" spans="1:42" ht="72.5" x14ac:dyDescent="0.35">
      <c r="A150" s="54" t="s">
        <v>1869</v>
      </c>
      <c r="B150" s="54" t="s">
        <v>1870</v>
      </c>
      <c r="C150" s="37" t="s">
        <v>1049</v>
      </c>
      <c r="D150" s="52" t="s">
        <v>1871</v>
      </c>
      <c r="E150" s="52" t="s">
        <v>1872</v>
      </c>
      <c r="F150" s="54" t="s">
        <v>47</v>
      </c>
      <c r="G150" s="54" t="s">
        <v>1873</v>
      </c>
      <c r="H150" s="54" t="s">
        <v>49</v>
      </c>
      <c r="I150" s="54" t="s">
        <v>49</v>
      </c>
      <c r="J150" s="54" t="s">
        <v>188</v>
      </c>
      <c r="K150" s="52" t="s">
        <v>1874</v>
      </c>
      <c r="L150" s="53"/>
      <c r="M150" s="37" t="s">
        <v>1875</v>
      </c>
      <c r="N150" s="37" t="s">
        <v>1876</v>
      </c>
      <c r="O150" s="37" t="s">
        <v>1877</v>
      </c>
      <c r="P150" s="37" t="s">
        <v>1878</v>
      </c>
      <c r="Q150" s="37" t="s">
        <v>72</v>
      </c>
      <c r="R150" s="37">
        <v>72205</v>
      </c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37" t="s">
        <v>877</v>
      </c>
      <c r="AL150" s="54" t="s">
        <v>826</v>
      </c>
      <c r="AM150" s="59" t="s">
        <v>1879</v>
      </c>
      <c r="AN150" s="59" t="s">
        <v>1880</v>
      </c>
      <c r="AO150" s="54" t="s">
        <v>1881</v>
      </c>
      <c r="AP150" s="97" t="s">
        <v>1882</v>
      </c>
    </row>
    <row r="151" spans="1:42" ht="87" x14ac:dyDescent="0.35">
      <c r="A151" s="54" t="s">
        <v>1883</v>
      </c>
      <c r="B151" s="37" t="s">
        <v>1722</v>
      </c>
      <c r="C151" s="37" t="s">
        <v>991</v>
      </c>
      <c r="D151" s="52" t="s">
        <v>1884</v>
      </c>
      <c r="E151" s="52" t="s">
        <v>1885</v>
      </c>
      <c r="F151" s="54" t="s">
        <v>47</v>
      </c>
      <c r="G151" s="54" t="s">
        <v>94</v>
      </c>
      <c r="H151" s="37" t="s">
        <v>49</v>
      </c>
      <c r="I151" s="37" t="s">
        <v>49</v>
      </c>
      <c r="J151" s="54" t="s">
        <v>188</v>
      </c>
      <c r="K151" s="37" t="s">
        <v>188</v>
      </c>
      <c r="L151" s="53"/>
      <c r="M151" s="37" t="s">
        <v>1886</v>
      </c>
      <c r="N151" s="37" t="s">
        <v>1887</v>
      </c>
      <c r="O151" s="37" t="s">
        <v>1063</v>
      </c>
      <c r="P151" s="37" t="s">
        <v>1006</v>
      </c>
      <c r="Q151" s="37" t="s">
        <v>72</v>
      </c>
      <c r="R151" s="37">
        <v>33176</v>
      </c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37" t="s">
        <v>877</v>
      </c>
      <c r="AL151" s="54" t="s">
        <v>826</v>
      </c>
      <c r="AM151" s="59" t="s">
        <v>1888</v>
      </c>
      <c r="AN151" s="59" t="s">
        <v>828</v>
      </c>
      <c r="AO151" s="54" t="s">
        <v>952</v>
      </c>
      <c r="AP151" s="97" t="s">
        <v>1889</v>
      </c>
    </row>
    <row r="152" spans="1:42" ht="43.5" x14ac:dyDescent="0.35">
      <c r="A152" s="54" t="s">
        <v>1890</v>
      </c>
      <c r="B152" s="54" t="s">
        <v>1891</v>
      </c>
      <c r="C152" s="54" t="s">
        <v>883</v>
      </c>
      <c r="D152" s="52" t="s">
        <v>1892</v>
      </c>
      <c r="E152" s="52" t="s">
        <v>1893</v>
      </c>
      <c r="F152" s="54" t="s">
        <v>47</v>
      </c>
      <c r="G152" s="54" t="s">
        <v>94</v>
      </c>
      <c r="H152" s="54" t="s">
        <v>49</v>
      </c>
      <c r="I152" s="54" t="s">
        <v>49</v>
      </c>
      <c r="J152" s="54" t="s">
        <v>188</v>
      </c>
      <c r="K152" s="52" t="s">
        <v>1894</v>
      </c>
      <c r="L152" s="53"/>
      <c r="M152" s="54" t="s">
        <v>1895</v>
      </c>
      <c r="N152" s="54" t="s">
        <v>1896</v>
      </c>
      <c r="O152" s="54" t="s">
        <v>323</v>
      </c>
      <c r="P152" s="54" t="s">
        <v>324</v>
      </c>
      <c r="Q152" s="54" t="s">
        <v>72</v>
      </c>
      <c r="R152" s="54">
        <v>46278</v>
      </c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37" t="s">
        <v>877</v>
      </c>
      <c r="AL152" s="54" t="s">
        <v>826</v>
      </c>
      <c r="AM152" s="59" t="s">
        <v>1029</v>
      </c>
      <c r="AN152" s="59" t="s">
        <v>898</v>
      </c>
      <c r="AO152" s="54" t="s">
        <v>835</v>
      </c>
      <c r="AP152" s="97" t="s">
        <v>1897</v>
      </c>
    </row>
    <row r="153" spans="1:42" ht="116" x14ac:dyDescent="0.35">
      <c r="A153" s="54" t="s">
        <v>602</v>
      </c>
      <c r="B153" s="54" t="s">
        <v>603</v>
      </c>
      <c r="C153" s="54" t="s">
        <v>33</v>
      </c>
      <c r="D153" s="58" t="s">
        <v>604</v>
      </c>
      <c r="E153" s="52" t="s">
        <v>605</v>
      </c>
      <c r="F153" s="54" t="s">
        <v>47</v>
      </c>
      <c r="G153" s="54" t="s">
        <v>94</v>
      </c>
      <c r="H153" s="54" t="s">
        <v>49</v>
      </c>
      <c r="I153" s="54" t="s">
        <v>49</v>
      </c>
      <c r="J153" s="54" t="s">
        <v>606</v>
      </c>
      <c r="K153" s="58" t="s">
        <v>607</v>
      </c>
      <c r="L153" s="53"/>
      <c r="M153" s="54" t="s">
        <v>1898</v>
      </c>
      <c r="N153" s="54" t="s">
        <v>609</v>
      </c>
      <c r="O153" s="54" t="s">
        <v>529</v>
      </c>
      <c r="P153" s="54" t="s">
        <v>610</v>
      </c>
      <c r="Q153" s="54" t="s">
        <v>72</v>
      </c>
      <c r="R153" s="54">
        <v>78744</v>
      </c>
      <c r="S153" s="54"/>
      <c r="T153" s="54"/>
      <c r="U153" s="54"/>
      <c r="V153" s="54"/>
      <c r="W153" s="54"/>
      <c r="X153" s="54"/>
      <c r="Y153" s="54"/>
      <c r="Z153" s="54"/>
      <c r="AA153" s="54"/>
      <c r="AB153" s="54" t="s">
        <v>162</v>
      </c>
      <c r="AC153" s="54" t="s">
        <v>611</v>
      </c>
      <c r="AD153" s="54"/>
      <c r="AE153" s="54"/>
      <c r="AF153" s="54">
        <v>96</v>
      </c>
      <c r="AG153" s="54">
        <v>48</v>
      </c>
      <c r="AH153" s="54"/>
      <c r="AI153" s="54"/>
      <c r="AJ153" s="54"/>
      <c r="AK153" s="37" t="s">
        <v>824</v>
      </c>
      <c r="AL153" s="54" t="s">
        <v>825</v>
      </c>
    </row>
    <row r="154" spans="1:42" ht="101.5" x14ac:dyDescent="0.35">
      <c r="A154" s="54" t="s">
        <v>1899</v>
      </c>
      <c r="B154" s="54" t="s">
        <v>1900</v>
      </c>
      <c r="C154" s="54" t="s">
        <v>1491</v>
      </c>
      <c r="D154" s="52" t="s">
        <v>1901</v>
      </c>
      <c r="E154" s="52" t="s">
        <v>1902</v>
      </c>
      <c r="F154" s="54" t="s">
        <v>47</v>
      </c>
      <c r="G154" s="54" t="s">
        <v>1230</v>
      </c>
      <c r="H154" s="54" t="s">
        <v>49</v>
      </c>
      <c r="I154" s="54" t="s">
        <v>49</v>
      </c>
      <c r="J154" s="54" t="s">
        <v>188</v>
      </c>
      <c r="K154" s="54" t="s">
        <v>1903</v>
      </c>
      <c r="L154" s="53"/>
      <c r="M154" s="54" t="s">
        <v>1904</v>
      </c>
      <c r="N154" s="54" t="s">
        <v>1905</v>
      </c>
      <c r="O154" s="54" t="s">
        <v>1266</v>
      </c>
      <c r="P154" s="54" t="s">
        <v>147</v>
      </c>
      <c r="Q154" s="54" t="s">
        <v>72</v>
      </c>
      <c r="R154" s="54">
        <v>10001</v>
      </c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37" t="s">
        <v>877</v>
      </c>
      <c r="AL154" s="54" t="s">
        <v>826</v>
      </c>
      <c r="AM154" s="59" t="s">
        <v>1906</v>
      </c>
      <c r="AN154" s="59" t="s">
        <v>1907</v>
      </c>
      <c r="AO154" s="54" t="s">
        <v>1881</v>
      </c>
      <c r="AP154" s="97" t="s">
        <v>1908</v>
      </c>
    </row>
    <row r="155" spans="1:42" ht="58" x14ac:dyDescent="0.35">
      <c r="A155" s="54" t="s">
        <v>1909</v>
      </c>
      <c r="B155" s="54" t="s">
        <v>1910</v>
      </c>
      <c r="C155" s="54" t="s">
        <v>1911</v>
      </c>
      <c r="D155" s="52" t="s">
        <v>1912</v>
      </c>
      <c r="E155" s="52" t="s">
        <v>1913</v>
      </c>
      <c r="F155" s="54" t="s">
        <v>47</v>
      </c>
      <c r="G155" s="54" t="s">
        <v>65</v>
      </c>
      <c r="H155" s="54" t="s">
        <v>49</v>
      </c>
      <c r="I155" s="54" t="s">
        <v>49</v>
      </c>
      <c r="J155" s="54" t="s">
        <v>1914</v>
      </c>
      <c r="K155" s="52" t="s">
        <v>1915</v>
      </c>
      <c r="L155" s="53"/>
      <c r="M155" s="54" t="s">
        <v>1916</v>
      </c>
      <c r="N155" s="54" t="s">
        <v>1917</v>
      </c>
      <c r="O155" s="54" t="s">
        <v>1918</v>
      </c>
      <c r="P155" s="54"/>
      <c r="Q155" s="54" t="s">
        <v>1919</v>
      </c>
      <c r="R155" s="54">
        <v>11491</v>
      </c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37" t="s">
        <v>824</v>
      </c>
      <c r="AL155" s="54" t="s">
        <v>825</v>
      </c>
    </row>
    <row r="156" spans="1:42" ht="72.5" x14ac:dyDescent="0.35">
      <c r="A156" s="54" t="s">
        <v>1920</v>
      </c>
      <c r="B156" s="54" t="s">
        <v>1921</v>
      </c>
      <c r="C156" s="54" t="s">
        <v>462</v>
      </c>
      <c r="D156" s="52" t="s">
        <v>1922</v>
      </c>
      <c r="E156" s="52" t="s">
        <v>1923</v>
      </c>
      <c r="F156" s="54" t="s">
        <v>47</v>
      </c>
      <c r="G156" s="54" t="s">
        <v>156</v>
      </c>
      <c r="H156" s="54" t="s">
        <v>49</v>
      </c>
      <c r="I156" s="54" t="s">
        <v>49</v>
      </c>
      <c r="J156" s="54" t="s">
        <v>188</v>
      </c>
      <c r="K156" s="54" t="s">
        <v>188</v>
      </c>
      <c r="L156" s="53"/>
      <c r="M156" s="54" t="s">
        <v>1924</v>
      </c>
      <c r="N156" s="69" t="s">
        <v>1925</v>
      </c>
      <c r="O156" s="54" t="s">
        <v>1277</v>
      </c>
      <c r="P156" s="54" t="s">
        <v>1278</v>
      </c>
      <c r="Q156" s="54" t="s">
        <v>72</v>
      </c>
      <c r="R156" s="54">
        <v>38125</v>
      </c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37" t="s">
        <v>877</v>
      </c>
      <c r="AL156" s="54" t="s">
        <v>826</v>
      </c>
      <c r="AM156" s="59" t="s">
        <v>1267</v>
      </c>
      <c r="AN156" s="59" t="s">
        <v>1174</v>
      </c>
      <c r="AO156" s="54" t="s">
        <v>311</v>
      </c>
      <c r="AP156" s="97" t="s">
        <v>1926</v>
      </c>
    </row>
    <row r="157" spans="1:42" ht="29" x14ac:dyDescent="0.35">
      <c r="A157" s="54" t="s">
        <v>1927</v>
      </c>
      <c r="B157" s="54" t="s">
        <v>1928</v>
      </c>
      <c r="C157" s="54" t="s">
        <v>1929</v>
      </c>
      <c r="D157" s="52" t="s">
        <v>1930</v>
      </c>
      <c r="E157" s="52" t="s">
        <v>1931</v>
      </c>
      <c r="F157" s="54" t="s">
        <v>47</v>
      </c>
      <c r="G157" s="54" t="s">
        <v>1023</v>
      </c>
      <c r="H157" s="54" t="s">
        <v>49</v>
      </c>
      <c r="I157" s="54" t="s">
        <v>49</v>
      </c>
      <c r="J157" s="54" t="s">
        <v>1932</v>
      </c>
      <c r="K157" s="52" t="s">
        <v>1933</v>
      </c>
      <c r="L157" s="53"/>
      <c r="M157" s="54" t="s">
        <v>1934</v>
      </c>
      <c r="N157" s="54" t="s">
        <v>1935</v>
      </c>
      <c r="O157" s="54" t="s">
        <v>1936</v>
      </c>
      <c r="P157" s="54" t="s">
        <v>135</v>
      </c>
      <c r="Q157" s="54" t="s">
        <v>72</v>
      </c>
      <c r="R157" s="54">
        <v>95131</v>
      </c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37" t="s">
        <v>824</v>
      </c>
      <c r="AL157" s="54" t="s">
        <v>826</v>
      </c>
      <c r="AM157" s="59" t="s">
        <v>1937</v>
      </c>
      <c r="AN157" s="59" t="s">
        <v>1938</v>
      </c>
      <c r="AO157" s="54" t="s">
        <v>1667</v>
      </c>
    </row>
    <row r="158" spans="1:42" ht="43.5" x14ac:dyDescent="0.35">
      <c r="A158" s="54" t="s">
        <v>612</v>
      </c>
      <c r="B158" s="54" t="s">
        <v>613</v>
      </c>
      <c r="C158" s="54" t="s">
        <v>1939</v>
      </c>
      <c r="D158" s="58" t="s">
        <v>615</v>
      </c>
      <c r="E158" s="52" t="s">
        <v>616</v>
      </c>
      <c r="F158" s="54" t="s">
        <v>47</v>
      </c>
      <c r="G158" s="54" t="s">
        <v>617</v>
      </c>
      <c r="H158" s="54" t="s">
        <v>49</v>
      </c>
      <c r="I158" s="54" t="s">
        <v>49</v>
      </c>
      <c r="J158" s="54" t="s">
        <v>618</v>
      </c>
      <c r="K158" s="58" t="s">
        <v>619</v>
      </c>
      <c r="L158" s="53" t="s">
        <v>620</v>
      </c>
      <c r="M158" s="54" t="s">
        <v>621</v>
      </c>
      <c r="N158" s="54" t="s">
        <v>622</v>
      </c>
      <c r="O158" s="54" t="s">
        <v>623</v>
      </c>
      <c r="P158" s="54"/>
      <c r="Q158" s="54" t="s">
        <v>624</v>
      </c>
      <c r="R158" s="54" t="s">
        <v>625</v>
      </c>
      <c r="S158" s="54"/>
      <c r="T158" s="54"/>
      <c r="U158" s="54"/>
      <c r="V158" s="54"/>
      <c r="W158" s="54"/>
      <c r="X158" s="54"/>
      <c r="Y158" s="54"/>
      <c r="Z158" s="54"/>
      <c r="AA158" s="54"/>
      <c r="AB158" s="54" t="s">
        <v>194</v>
      </c>
      <c r="AC158" s="54" t="s">
        <v>626</v>
      </c>
      <c r="AD158" s="54"/>
      <c r="AE158" s="54"/>
      <c r="AF158" s="54">
        <v>96</v>
      </c>
      <c r="AG158" s="54">
        <v>96</v>
      </c>
      <c r="AH158" s="54"/>
      <c r="AI158" s="54"/>
      <c r="AJ158" s="54"/>
      <c r="AK158" s="37" t="s">
        <v>824</v>
      </c>
      <c r="AL158" s="54" t="s">
        <v>825</v>
      </c>
    </row>
    <row r="159" spans="1:42" ht="29" x14ac:dyDescent="0.35">
      <c r="A159" s="54" t="s">
        <v>1940</v>
      </c>
      <c r="B159" s="37" t="s">
        <v>1941</v>
      </c>
      <c r="C159" s="37" t="s">
        <v>462</v>
      </c>
      <c r="D159" s="52" t="s">
        <v>1942</v>
      </c>
      <c r="E159" s="37" t="s">
        <v>1943</v>
      </c>
      <c r="F159" s="54" t="s">
        <v>47</v>
      </c>
      <c r="G159" s="54" t="s">
        <v>311</v>
      </c>
      <c r="H159" s="54" t="s">
        <v>49</v>
      </c>
      <c r="I159" s="54" t="s">
        <v>49</v>
      </c>
      <c r="J159" s="54" t="s">
        <v>188</v>
      </c>
      <c r="K159" s="52" t="s">
        <v>1944</v>
      </c>
      <c r="L159" s="53"/>
      <c r="M159" s="37" t="s">
        <v>188</v>
      </c>
      <c r="N159" s="54" t="s">
        <v>1945</v>
      </c>
      <c r="O159" s="54" t="s">
        <v>1266</v>
      </c>
      <c r="P159" s="54" t="s">
        <v>147</v>
      </c>
      <c r="Q159" s="54" t="s">
        <v>72</v>
      </c>
      <c r="R159" s="37">
        <v>10018</v>
      </c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37" t="s">
        <v>877</v>
      </c>
      <c r="AL159" s="54" t="s">
        <v>825</v>
      </c>
    </row>
    <row r="160" spans="1:42" ht="43.5" x14ac:dyDescent="0.35">
      <c r="A160" s="54" t="s">
        <v>1946</v>
      </c>
      <c r="B160" s="54" t="s">
        <v>1947</v>
      </c>
      <c r="C160" s="54" t="s">
        <v>1948</v>
      </c>
      <c r="D160" s="52" t="s">
        <v>1949</v>
      </c>
      <c r="E160" s="52" t="s">
        <v>188</v>
      </c>
      <c r="F160" s="54" t="s">
        <v>47</v>
      </c>
      <c r="G160" s="54" t="s">
        <v>156</v>
      </c>
      <c r="H160" s="54" t="s">
        <v>49</v>
      </c>
      <c r="I160" s="54" t="s">
        <v>49</v>
      </c>
      <c r="J160" s="54" t="s">
        <v>188</v>
      </c>
      <c r="K160" s="52" t="s">
        <v>1950</v>
      </c>
      <c r="L160" s="53"/>
      <c r="M160" s="54" t="s">
        <v>1951</v>
      </c>
      <c r="N160" s="54" t="s">
        <v>1952</v>
      </c>
      <c r="O160" s="54" t="s">
        <v>1953</v>
      </c>
      <c r="P160" s="54" t="s">
        <v>530</v>
      </c>
      <c r="Q160" s="54" t="s">
        <v>72</v>
      </c>
      <c r="R160" s="54">
        <v>78665</v>
      </c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37" t="s">
        <v>877</v>
      </c>
      <c r="AL160" s="54" t="s">
        <v>826</v>
      </c>
      <c r="AM160" s="59" t="s">
        <v>828</v>
      </c>
      <c r="AN160" s="59" t="s">
        <v>834</v>
      </c>
      <c r="AO160" s="54" t="s">
        <v>835</v>
      </c>
    </row>
    <row r="161" spans="1:42" ht="58" x14ac:dyDescent="0.35">
      <c r="A161" s="54" t="s">
        <v>1954</v>
      </c>
      <c r="B161" s="54" t="s">
        <v>1955</v>
      </c>
      <c r="C161" s="37" t="s">
        <v>699</v>
      </c>
      <c r="D161" s="52" t="s">
        <v>1956</v>
      </c>
      <c r="E161" s="52" t="s">
        <v>188</v>
      </c>
      <c r="F161" s="54" t="s">
        <v>47</v>
      </c>
      <c r="G161" s="54" t="s">
        <v>129</v>
      </c>
      <c r="H161" s="54" t="s">
        <v>49</v>
      </c>
      <c r="I161" s="54" t="s">
        <v>49</v>
      </c>
      <c r="J161" s="54" t="s">
        <v>188</v>
      </c>
      <c r="K161" s="54" t="s">
        <v>1957</v>
      </c>
      <c r="L161" s="53"/>
      <c r="M161" s="54" t="s">
        <v>1958</v>
      </c>
      <c r="N161" s="54" t="s">
        <v>1959</v>
      </c>
      <c r="O161" s="54" t="s">
        <v>551</v>
      </c>
      <c r="P161" s="54" t="s">
        <v>175</v>
      </c>
      <c r="Q161" s="54" t="s">
        <v>72</v>
      </c>
      <c r="R161" s="54">
        <v>20850</v>
      </c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37"/>
      <c r="AL161" s="54" t="s">
        <v>826</v>
      </c>
      <c r="AM161" s="59" t="s">
        <v>847</v>
      </c>
      <c r="AN161" s="59" t="s">
        <v>847</v>
      </c>
      <c r="AO161" s="54" t="s">
        <v>860</v>
      </c>
    </row>
    <row r="162" spans="1:42" ht="58" x14ac:dyDescent="0.35">
      <c r="A162" s="76" t="s">
        <v>1960</v>
      </c>
      <c r="B162" s="54" t="s">
        <v>1961</v>
      </c>
      <c r="C162" s="54" t="s">
        <v>287</v>
      </c>
      <c r="D162" s="52" t="s">
        <v>1962</v>
      </c>
      <c r="E162" s="52" t="s">
        <v>1963</v>
      </c>
      <c r="F162" s="54" t="s">
        <v>47</v>
      </c>
      <c r="G162" s="54" t="s">
        <v>311</v>
      </c>
      <c r="H162" s="54" t="s">
        <v>49</v>
      </c>
      <c r="I162" s="54" t="s">
        <v>49</v>
      </c>
      <c r="J162" s="54" t="s">
        <v>188</v>
      </c>
      <c r="K162" s="54" t="s">
        <v>1964</v>
      </c>
      <c r="L162" s="53"/>
      <c r="M162" s="54" t="s">
        <v>1965</v>
      </c>
      <c r="N162" s="54" t="s">
        <v>1966</v>
      </c>
      <c r="O162" s="54" t="s">
        <v>1967</v>
      </c>
      <c r="P162" s="54" t="s">
        <v>71</v>
      </c>
      <c r="Q162" s="54" t="s">
        <v>72</v>
      </c>
      <c r="R162" s="60" t="s">
        <v>1968</v>
      </c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37" t="s">
        <v>877</v>
      </c>
      <c r="AL162" s="54" t="s">
        <v>188</v>
      </c>
      <c r="AP162" s="97" t="s">
        <v>1969</v>
      </c>
    </row>
    <row r="163" spans="1:42" ht="87" x14ac:dyDescent="0.35">
      <c r="A163" s="77" t="s">
        <v>627</v>
      </c>
      <c r="B163" s="54" t="s">
        <v>628</v>
      </c>
      <c r="C163" s="54" t="s">
        <v>629</v>
      </c>
      <c r="D163" s="58" t="s">
        <v>630</v>
      </c>
      <c r="E163" s="52" t="s">
        <v>631</v>
      </c>
      <c r="F163" s="54" t="s">
        <v>47</v>
      </c>
      <c r="G163" s="54" t="s">
        <v>422</v>
      </c>
      <c r="H163" s="54" t="s">
        <v>49</v>
      </c>
      <c r="I163" s="54" t="s">
        <v>79</v>
      </c>
      <c r="J163" s="54">
        <v>691223</v>
      </c>
      <c r="K163" s="54" t="s">
        <v>632</v>
      </c>
      <c r="L163" s="53"/>
      <c r="M163" s="54" t="s">
        <v>1970</v>
      </c>
      <c r="N163" s="54" t="s">
        <v>634</v>
      </c>
      <c r="O163" s="54" t="s">
        <v>635</v>
      </c>
      <c r="P163" s="54" t="s">
        <v>175</v>
      </c>
      <c r="Q163" s="54" t="s">
        <v>72</v>
      </c>
      <c r="R163" s="54">
        <v>20874</v>
      </c>
      <c r="S163" s="54"/>
      <c r="T163" s="54"/>
      <c r="U163" s="54"/>
      <c r="V163" s="54"/>
      <c r="W163" s="54"/>
      <c r="X163" s="54"/>
      <c r="Y163" s="54"/>
      <c r="Z163" s="54"/>
      <c r="AA163" s="54"/>
      <c r="AB163" s="54" t="s">
        <v>636</v>
      </c>
      <c r="AC163" s="54" t="s">
        <v>351</v>
      </c>
      <c r="AD163" s="54"/>
      <c r="AE163" s="54"/>
      <c r="AF163" s="54">
        <v>1</v>
      </c>
      <c r="AG163" s="54">
        <v>6</v>
      </c>
      <c r="AH163" s="54"/>
      <c r="AI163" s="54"/>
      <c r="AJ163" s="54"/>
      <c r="AK163" s="37" t="s">
        <v>824</v>
      </c>
      <c r="AL163" s="54" t="s">
        <v>826</v>
      </c>
      <c r="AM163" s="59" t="s">
        <v>1971</v>
      </c>
      <c r="AN163" s="59" t="s">
        <v>834</v>
      </c>
      <c r="AO163" s="54" t="s">
        <v>860</v>
      </c>
      <c r="AP163" s="97" t="s">
        <v>1972</v>
      </c>
    </row>
    <row r="164" spans="1:42" ht="29" x14ac:dyDescent="0.35">
      <c r="A164" s="23" t="s">
        <v>1973</v>
      </c>
      <c r="B164" s="23" t="s">
        <v>1974</v>
      </c>
      <c r="C164" s="23" t="s">
        <v>1975</v>
      </c>
      <c r="D164" s="89" t="s">
        <v>1976</v>
      </c>
      <c r="E164" s="5" t="s">
        <v>1977</v>
      </c>
      <c r="F164" s="23" t="s">
        <v>47</v>
      </c>
      <c r="G164" s="23" t="s">
        <v>1230</v>
      </c>
      <c r="H164" s="23" t="s">
        <v>49</v>
      </c>
      <c r="I164" s="23" t="s">
        <v>79</v>
      </c>
      <c r="J164" s="23" t="s">
        <v>1978</v>
      </c>
      <c r="K164" s="5" t="s">
        <v>1979</v>
      </c>
      <c r="M164" s="23" t="s">
        <v>188</v>
      </c>
      <c r="N164" s="23" t="s">
        <v>1980</v>
      </c>
      <c r="O164" s="23" t="s">
        <v>1981</v>
      </c>
      <c r="P164" s="23" t="s">
        <v>147</v>
      </c>
      <c r="Q164" s="23" t="s">
        <v>72</v>
      </c>
      <c r="R164" s="23">
        <v>13201</v>
      </c>
      <c r="AK164" s="4" t="s">
        <v>824</v>
      </c>
      <c r="AL164" s="54" t="s">
        <v>826</v>
      </c>
      <c r="AM164" s="54" t="s">
        <v>1344</v>
      </c>
      <c r="AN164" s="54" t="s">
        <v>1204</v>
      </c>
      <c r="AO164" s="54" t="s">
        <v>1982</v>
      </c>
    </row>
    <row r="165" spans="1:42" ht="58" x14ac:dyDescent="0.35">
      <c r="A165" s="63" t="s">
        <v>1983</v>
      </c>
      <c r="B165" s="37" t="s">
        <v>1984</v>
      </c>
      <c r="C165" s="54" t="s">
        <v>33</v>
      </c>
      <c r="D165" s="52" t="s">
        <v>1985</v>
      </c>
      <c r="E165" s="52" t="s">
        <v>1986</v>
      </c>
      <c r="F165" s="54" t="s">
        <v>47</v>
      </c>
      <c r="G165" s="54" t="s">
        <v>300</v>
      </c>
      <c r="H165" s="54" t="s">
        <v>49</v>
      </c>
      <c r="I165" s="54" t="s">
        <v>49</v>
      </c>
      <c r="J165" s="54">
        <v>39448</v>
      </c>
      <c r="K165" s="52" t="s">
        <v>1987</v>
      </c>
      <c r="L165" s="53"/>
      <c r="M165" s="37" t="s">
        <v>1988</v>
      </c>
      <c r="N165" s="37" t="s">
        <v>1989</v>
      </c>
      <c r="O165" s="37" t="s">
        <v>1990</v>
      </c>
      <c r="P165" s="37" t="s">
        <v>135</v>
      </c>
      <c r="Q165" s="37" t="s">
        <v>72</v>
      </c>
      <c r="R165" s="37">
        <v>92675</v>
      </c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37" t="s">
        <v>877</v>
      </c>
      <c r="AL165" s="54" t="s">
        <v>826</v>
      </c>
      <c r="AM165" s="59" t="s">
        <v>834</v>
      </c>
      <c r="AN165" s="59" t="s">
        <v>834</v>
      </c>
      <c r="AO165" s="54" t="s">
        <v>1991</v>
      </c>
      <c r="AP165" s="97" t="s">
        <v>1992</v>
      </c>
    </row>
    <row r="166" spans="1:42" ht="58" x14ac:dyDescent="0.35">
      <c r="A166" s="63" t="s">
        <v>1983</v>
      </c>
      <c r="B166" s="54" t="s">
        <v>1993</v>
      </c>
      <c r="C166" s="54" t="s">
        <v>462</v>
      </c>
      <c r="D166" s="52" t="s">
        <v>1994</v>
      </c>
      <c r="E166" s="52" t="s">
        <v>1995</v>
      </c>
      <c r="F166" s="54" t="s">
        <v>47</v>
      </c>
      <c r="G166" s="54" t="s">
        <v>311</v>
      </c>
      <c r="H166" s="54" t="s">
        <v>49</v>
      </c>
      <c r="I166" s="54" t="s">
        <v>49</v>
      </c>
      <c r="J166" s="54">
        <v>39448</v>
      </c>
      <c r="K166" s="52" t="s">
        <v>1987</v>
      </c>
      <c r="L166" s="53"/>
      <c r="M166" s="37" t="s">
        <v>1988</v>
      </c>
      <c r="N166" s="37" t="s">
        <v>1989</v>
      </c>
      <c r="O166" s="37" t="s">
        <v>1990</v>
      </c>
      <c r="P166" s="37" t="s">
        <v>135</v>
      </c>
      <c r="Q166" s="37" t="s">
        <v>72</v>
      </c>
      <c r="R166" s="37">
        <v>92675</v>
      </c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37" t="s">
        <v>877</v>
      </c>
      <c r="AL166" s="54" t="s">
        <v>825</v>
      </c>
    </row>
    <row r="167" spans="1:42" ht="58" x14ac:dyDescent="0.35">
      <c r="A167" s="54" t="s">
        <v>1983</v>
      </c>
      <c r="B167" s="54" t="s">
        <v>1996</v>
      </c>
      <c r="C167" s="54" t="s">
        <v>462</v>
      </c>
      <c r="D167" s="78" t="s">
        <v>1997</v>
      </c>
      <c r="E167" s="52" t="s">
        <v>1995</v>
      </c>
      <c r="F167" s="54" t="s">
        <v>47</v>
      </c>
      <c r="G167" s="54" t="s">
        <v>311</v>
      </c>
      <c r="H167" s="54" t="s">
        <v>49</v>
      </c>
      <c r="I167" s="54" t="s">
        <v>49</v>
      </c>
      <c r="J167" s="54">
        <v>39448</v>
      </c>
      <c r="K167" s="52" t="s">
        <v>1987</v>
      </c>
      <c r="L167" s="53"/>
      <c r="M167" s="37" t="s">
        <v>1988</v>
      </c>
      <c r="N167" s="37" t="s">
        <v>1989</v>
      </c>
      <c r="O167" s="37" t="s">
        <v>1990</v>
      </c>
      <c r="P167" s="37" t="s">
        <v>135</v>
      </c>
      <c r="Q167" s="37" t="s">
        <v>72</v>
      </c>
      <c r="R167" s="37">
        <v>92675</v>
      </c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37" t="s">
        <v>877</v>
      </c>
      <c r="AL167" s="54" t="s">
        <v>825</v>
      </c>
    </row>
    <row r="168" spans="1:42" ht="58" x14ac:dyDescent="0.35">
      <c r="A168" s="54" t="s">
        <v>1983</v>
      </c>
      <c r="B168" s="54" t="s">
        <v>1998</v>
      </c>
      <c r="C168" s="54" t="s">
        <v>666</v>
      </c>
      <c r="D168" s="52" t="s">
        <v>1999</v>
      </c>
      <c r="E168" s="52" t="s">
        <v>1995</v>
      </c>
      <c r="F168" s="54" t="s">
        <v>47</v>
      </c>
      <c r="G168" s="54" t="s">
        <v>311</v>
      </c>
      <c r="H168" s="54" t="s">
        <v>49</v>
      </c>
      <c r="I168" s="54" t="s">
        <v>79</v>
      </c>
      <c r="J168" s="54">
        <v>39448</v>
      </c>
      <c r="K168" s="52" t="s">
        <v>1987</v>
      </c>
      <c r="L168" s="53"/>
      <c r="M168" s="37" t="s">
        <v>1988</v>
      </c>
      <c r="N168" s="37" t="s">
        <v>1989</v>
      </c>
      <c r="O168" s="37" t="s">
        <v>1990</v>
      </c>
      <c r="P168" s="37" t="s">
        <v>135</v>
      </c>
      <c r="Q168" s="37" t="s">
        <v>72</v>
      </c>
      <c r="R168" s="37">
        <v>92675</v>
      </c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37" t="s">
        <v>877</v>
      </c>
      <c r="AL168" s="54" t="s">
        <v>825</v>
      </c>
    </row>
    <row r="169" spans="1:42" ht="58" x14ac:dyDescent="0.35">
      <c r="A169" s="54" t="s">
        <v>637</v>
      </c>
      <c r="B169" s="54" t="s">
        <v>648</v>
      </c>
      <c r="C169" s="54" t="s">
        <v>2000</v>
      </c>
      <c r="D169" s="52" t="s">
        <v>650</v>
      </c>
      <c r="E169" s="52" t="s">
        <v>651</v>
      </c>
      <c r="F169" s="54" t="s">
        <v>47</v>
      </c>
      <c r="G169" s="54" t="s">
        <v>156</v>
      </c>
      <c r="H169" s="54" t="s">
        <v>49</v>
      </c>
      <c r="I169" s="54" t="s">
        <v>49</v>
      </c>
      <c r="J169" s="54" t="s">
        <v>188</v>
      </c>
      <c r="K169" s="62" t="s">
        <v>642</v>
      </c>
      <c r="L169" s="53" t="s">
        <v>637</v>
      </c>
      <c r="M169" s="54" t="s">
        <v>643</v>
      </c>
      <c r="N169" s="54" t="s">
        <v>644</v>
      </c>
      <c r="O169" s="54" t="s">
        <v>645</v>
      </c>
      <c r="P169" s="54" t="s">
        <v>646</v>
      </c>
      <c r="Q169" s="54" t="s">
        <v>72</v>
      </c>
      <c r="R169" s="54">
        <v>45701</v>
      </c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37" t="s">
        <v>824</v>
      </c>
      <c r="AL169" s="54" t="s">
        <v>825</v>
      </c>
    </row>
    <row r="170" spans="1:42" ht="43.5" x14ac:dyDescent="0.35">
      <c r="A170" s="54" t="s">
        <v>637</v>
      </c>
      <c r="B170" s="54" t="s">
        <v>638</v>
      </c>
      <c r="C170" s="54" t="s">
        <v>639</v>
      </c>
      <c r="D170" s="58" t="s">
        <v>640</v>
      </c>
      <c r="E170" s="52" t="s">
        <v>641</v>
      </c>
      <c r="F170" s="54" t="s">
        <v>47</v>
      </c>
      <c r="G170" s="54" t="s">
        <v>156</v>
      </c>
      <c r="H170" s="54" t="s">
        <v>49</v>
      </c>
      <c r="I170" s="54" t="s">
        <v>49</v>
      </c>
      <c r="J170" s="54" t="s">
        <v>188</v>
      </c>
      <c r="K170" s="62" t="s">
        <v>642</v>
      </c>
      <c r="L170" s="53" t="s">
        <v>637</v>
      </c>
      <c r="M170" s="54" t="s">
        <v>2001</v>
      </c>
      <c r="N170" s="54" t="s">
        <v>644</v>
      </c>
      <c r="O170" s="54" t="s">
        <v>645</v>
      </c>
      <c r="P170" s="54" t="s">
        <v>646</v>
      </c>
      <c r="Q170" s="54" t="s">
        <v>72</v>
      </c>
      <c r="R170" s="54">
        <v>45701</v>
      </c>
      <c r="S170" s="54"/>
      <c r="T170" s="54"/>
      <c r="U170" s="54"/>
      <c r="V170" s="54"/>
      <c r="W170" s="54"/>
      <c r="X170" s="54"/>
      <c r="Y170" s="54"/>
      <c r="Z170" s="54"/>
      <c r="AA170" s="54"/>
      <c r="AB170" s="54" t="s">
        <v>194</v>
      </c>
      <c r="AC170" s="54" t="s">
        <v>647</v>
      </c>
      <c r="AD170" s="54"/>
      <c r="AE170" s="54"/>
      <c r="AF170" s="54">
        <v>96</v>
      </c>
      <c r="AG170" s="54">
        <v>96</v>
      </c>
      <c r="AH170" s="54"/>
      <c r="AI170" s="54"/>
      <c r="AJ170" s="54"/>
      <c r="AK170" s="37" t="s">
        <v>824</v>
      </c>
      <c r="AL170" s="54" t="s">
        <v>825</v>
      </c>
    </row>
    <row r="171" spans="1:42" ht="43.5" x14ac:dyDescent="0.35">
      <c r="A171" s="54" t="s">
        <v>637</v>
      </c>
      <c r="B171" s="54" t="s">
        <v>2002</v>
      </c>
      <c r="C171" s="54" t="s">
        <v>2003</v>
      </c>
      <c r="D171" s="52" t="s">
        <v>2004</v>
      </c>
      <c r="E171" s="52" t="s">
        <v>2005</v>
      </c>
      <c r="F171" s="54" t="s">
        <v>47</v>
      </c>
      <c r="G171" s="54" t="s">
        <v>488</v>
      </c>
      <c r="H171" s="54" t="s">
        <v>79</v>
      </c>
      <c r="I171" s="54" t="s">
        <v>79</v>
      </c>
      <c r="J171" s="54" t="s">
        <v>2006</v>
      </c>
      <c r="K171" s="52" t="s">
        <v>2007</v>
      </c>
      <c r="L171" s="53"/>
      <c r="M171" s="54" t="s">
        <v>2008</v>
      </c>
      <c r="N171" s="54" t="s">
        <v>2009</v>
      </c>
      <c r="O171" s="54" t="s">
        <v>315</v>
      </c>
      <c r="P171" s="54" t="s">
        <v>135</v>
      </c>
      <c r="Q171" s="54" t="s">
        <v>72</v>
      </c>
      <c r="R171" s="54">
        <v>92121</v>
      </c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37" t="s">
        <v>843</v>
      </c>
      <c r="AL171" s="54" t="s">
        <v>826</v>
      </c>
      <c r="AM171" s="59" t="s">
        <v>828</v>
      </c>
      <c r="AN171" s="59" t="s">
        <v>2010</v>
      </c>
      <c r="AO171" s="54" t="s">
        <v>2011</v>
      </c>
    </row>
    <row r="172" spans="1:42" ht="29" x14ac:dyDescent="0.35">
      <c r="A172" s="54" t="s">
        <v>637</v>
      </c>
      <c r="B172" s="54" t="s">
        <v>2012</v>
      </c>
      <c r="C172" s="54" t="s">
        <v>2013</v>
      </c>
      <c r="D172" s="52" t="s">
        <v>2014</v>
      </c>
      <c r="E172" s="52" t="s">
        <v>2015</v>
      </c>
      <c r="F172" s="54" t="s">
        <v>47</v>
      </c>
      <c r="G172" s="54" t="s">
        <v>488</v>
      </c>
      <c r="H172" s="54" t="s">
        <v>79</v>
      </c>
      <c r="I172" s="54" t="s">
        <v>79</v>
      </c>
      <c r="J172" s="54" t="s">
        <v>2016</v>
      </c>
      <c r="K172" s="52" t="s">
        <v>2007</v>
      </c>
      <c r="L172" s="53"/>
      <c r="M172" s="54" t="s">
        <v>2008</v>
      </c>
      <c r="N172" s="54" t="s">
        <v>2009</v>
      </c>
      <c r="O172" s="54" t="s">
        <v>315</v>
      </c>
      <c r="P172" s="54" t="s">
        <v>135</v>
      </c>
      <c r="Q172" s="54" t="s">
        <v>72</v>
      </c>
      <c r="R172" s="54">
        <v>92121</v>
      </c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 t="s">
        <v>843</v>
      </c>
      <c r="AL172" s="54" t="s">
        <v>826</v>
      </c>
      <c r="AM172" s="59" t="s">
        <v>2017</v>
      </c>
      <c r="AN172" s="59" t="s">
        <v>2018</v>
      </c>
      <c r="AO172" s="54" t="s">
        <v>2019</v>
      </c>
    </row>
    <row r="173" spans="1:42" ht="58" x14ac:dyDescent="0.35">
      <c r="A173" s="54" t="s">
        <v>652</v>
      </c>
      <c r="B173" s="54" t="s">
        <v>653</v>
      </c>
      <c r="C173" s="54" t="s">
        <v>654</v>
      </c>
      <c r="D173" s="58" t="s">
        <v>655</v>
      </c>
      <c r="E173" s="52" t="s">
        <v>656</v>
      </c>
      <c r="F173" s="54" t="s">
        <v>47</v>
      </c>
      <c r="G173" s="54" t="s">
        <v>65</v>
      </c>
      <c r="H173" s="54" t="s">
        <v>49</v>
      </c>
      <c r="I173" s="54" t="s">
        <v>79</v>
      </c>
      <c r="J173" s="54" t="s">
        <v>657</v>
      </c>
      <c r="K173" s="58" t="s">
        <v>658</v>
      </c>
      <c r="L173" s="53" t="s">
        <v>659</v>
      </c>
      <c r="M173" s="54" t="s">
        <v>660</v>
      </c>
      <c r="N173" s="54" t="s">
        <v>661</v>
      </c>
      <c r="O173" s="54" t="s">
        <v>662</v>
      </c>
      <c r="P173" s="54" t="s">
        <v>147</v>
      </c>
      <c r="Q173" s="54" t="s">
        <v>72</v>
      </c>
      <c r="R173" s="54">
        <v>14850</v>
      </c>
      <c r="S173" s="54"/>
      <c r="T173" s="54"/>
      <c r="U173" s="54"/>
      <c r="V173" s="54"/>
      <c r="W173" s="54"/>
      <c r="X173" s="54"/>
      <c r="Y173" s="54"/>
      <c r="Z173" s="54"/>
      <c r="AA173" s="54"/>
      <c r="AB173" s="54" t="s">
        <v>663</v>
      </c>
      <c r="AC173" s="54"/>
      <c r="AD173" s="54"/>
      <c r="AE173" s="54"/>
      <c r="AF173" s="54">
        <v>24</v>
      </c>
      <c r="AG173" s="54">
        <v>24</v>
      </c>
      <c r="AH173" s="54"/>
      <c r="AI173" s="54"/>
      <c r="AJ173" s="54"/>
      <c r="AK173" s="37" t="s">
        <v>824</v>
      </c>
      <c r="AL173" s="54" t="s">
        <v>825</v>
      </c>
    </row>
    <row r="174" spans="1:42" ht="43.5" x14ac:dyDescent="0.35">
      <c r="A174" s="54" t="s">
        <v>2020</v>
      </c>
      <c r="B174" s="54" t="s">
        <v>2021</v>
      </c>
      <c r="C174" s="54" t="s">
        <v>2022</v>
      </c>
      <c r="D174" s="52" t="s">
        <v>2023</v>
      </c>
      <c r="E174" s="52" t="s">
        <v>2024</v>
      </c>
      <c r="F174" s="54" t="s">
        <v>47</v>
      </c>
      <c r="G174" s="54" t="s">
        <v>488</v>
      </c>
      <c r="H174" s="54" t="s">
        <v>79</v>
      </c>
      <c r="I174" s="54" t="s">
        <v>79</v>
      </c>
      <c r="J174" s="54" t="s">
        <v>2025</v>
      </c>
      <c r="K174" s="52" t="s">
        <v>2026</v>
      </c>
      <c r="L174" s="53"/>
      <c r="M174" s="54" t="s">
        <v>2027</v>
      </c>
      <c r="N174" s="54" t="s">
        <v>672</v>
      </c>
      <c r="O174" s="54" t="s">
        <v>323</v>
      </c>
      <c r="P174" s="54" t="s">
        <v>324</v>
      </c>
      <c r="Q174" s="54" t="s">
        <v>72</v>
      </c>
      <c r="R174" s="54" t="s">
        <v>673</v>
      </c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37" t="s">
        <v>824</v>
      </c>
      <c r="AL174" s="54" t="s">
        <v>826</v>
      </c>
      <c r="AM174" s="59" t="s">
        <v>878</v>
      </c>
      <c r="AN174" s="59" t="s">
        <v>2028</v>
      </c>
      <c r="AO174" s="54" t="s">
        <v>2029</v>
      </c>
    </row>
    <row r="175" spans="1:42" ht="43.5" x14ac:dyDescent="0.35">
      <c r="A175" s="54" t="s">
        <v>664</v>
      </c>
      <c r="B175" s="54" t="s">
        <v>665</v>
      </c>
      <c r="C175" s="54" t="s">
        <v>666</v>
      </c>
      <c r="D175" s="58" t="s">
        <v>667</v>
      </c>
      <c r="E175" s="52" t="s">
        <v>668</v>
      </c>
      <c r="F175" s="54" t="s">
        <v>47</v>
      </c>
      <c r="G175" s="54" t="s">
        <v>156</v>
      </c>
      <c r="H175" s="54" t="s">
        <v>49</v>
      </c>
      <c r="I175" s="54" t="s">
        <v>79</v>
      </c>
      <c r="J175" s="54" t="s">
        <v>669</v>
      </c>
      <c r="K175" s="52" t="s">
        <v>2026</v>
      </c>
      <c r="L175" s="53" t="s">
        <v>670</v>
      </c>
      <c r="M175" s="54" t="s">
        <v>2030</v>
      </c>
      <c r="N175" s="54" t="s">
        <v>672</v>
      </c>
      <c r="O175" s="54" t="s">
        <v>323</v>
      </c>
      <c r="P175" s="54" t="s">
        <v>324</v>
      </c>
      <c r="Q175" s="54" t="s">
        <v>72</v>
      </c>
      <c r="R175" s="54" t="s">
        <v>673</v>
      </c>
      <c r="S175" s="54"/>
      <c r="T175" s="54"/>
      <c r="U175" s="54"/>
      <c r="V175" s="54"/>
      <c r="W175" s="54"/>
      <c r="X175" s="54"/>
      <c r="Y175" s="54"/>
      <c r="Z175" s="54"/>
      <c r="AA175" s="54"/>
      <c r="AB175" s="54" t="s">
        <v>674</v>
      </c>
      <c r="AC175" s="54" t="s">
        <v>675</v>
      </c>
      <c r="AD175" s="54">
        <v>32.700000000000003</v>
      </c>
      <c r="AE175" s="54"/>
      <c r="AF175" s="54">
        <v>96</v>
      </c>
      <c r="AG175" s="54">
        <v>192</v>
      </c>
      <c r="AH175" s="54"/>
      <c r="AI175" s="54"/>
      <c r="AJ175" s="54"/>
      <c r="AK175" s="37" t="s">
        <v>824</v>
      </c>
      <c r="AL175" s="54" t="s">
        <v>826</v>
      </c>
      <c r="AM175" s="59" t="s">
        <v>1203</v>
      </c>
      <c r="AN175" s="59" t="s">
        <v>1175</v>
      </c>
    </row>
    <row r="176" spans="1:42" ht="58" x14ac:dyDescent="0.35">
      <c r="A176" s="63" t="s">
        <v>664</v>
      </c>
      <c r="B176" s="54" t="s">
        <v>2031</v>
      </c>
      <c r="C176" s="54" t="s">
        <v>666</v>
      </c>
      <c r="D176" s="52" t="s">
        <v>2032</v>
      </c>
      <c r="E176" s="52" t="s">
        <v>2033</v>
      </c>
      <c r="F176" s="54" t="s">
        <v>47</v>
      </c>
      <c r="G176" s="54" t="s">
        <v>488</v>
      </c>
      <c r="H176" s="54" t="s">
        <v>49</v>
      </c>
      <c r="I176" s="54" t="s">
        <v>79</v>
      </c>
      <c r="J176" s="54" t="s">
        <v>2034</v>
      </c>
      <c r="K176" s="52" t="s">
        <v>2026</v>
      </c>
      <c r="L176" s="53"/>
      <c r="M176" s="54" t="s">
        <v>2030</v>
      </c>
      <c r="N176" s="54" t="s">
        <v>672</v>
      </c>
      <c r="O176" s="54" t="s">
        <v>323</v>
      </c>
      <c r="P176" s="54" t="s">
        <v>324</v>
      </c>
      <c r="Q176" s="54" t="s">
        <v>72</v>
      </c>
      <c r="R176" s="54" t="s">
        <v>673</v>
      </c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37" t="s">
        <v>824</v>
      </c>
      <c r="AL176" s="54" t="s">
        <v>826</v>
      </c>
      <c r="AM176" s="59" t="s">
        <v>2035</v>
      </c>
      <c r="AN176" s="59" t="s">
        <v>2036</v>
      </c>
      <c r="AO176" s="54" t="s">
        <v>835</v>
      </c>
      <c r="AP176" s="97" t="s">
        <v>2037</v>
      </c>
    </row>
    <row r="177" spans="1:42" ht="58" x14ac:dyDescent="0.35">
      <c r="A177" s="63" t="s">
        <v>676</v>
      </c>
      <c r="B177" s="54" t="s">
        <v>677</v>
      </c>
      <c r="C177" s="54" t="s">
        <v>114</v>
      </c>
      <c r="D177" s="54" t="s">
        <v>678</v>
      </c>
      <c r="E177" s="54" t="s">
        <v>679</v>
      </c>
      <c r="F177" s="54" t="s">
        <v>47</v>
      </c>
      <c r="G177" s="54" t="s">
        <v>65</v>
      </c>
      <c r="H177" s="54" t="s">
        <v>49</v>
      </c>
      <c r="I177" s="54" t="s">
        <v>49</v>
      </c>
      <c r="J177" s="54" t="s">
        <v>680</v>
      </c>
      <c r="K177" s="52" t="s">
        <v>681</v>
      </c>
      <c r="L177" s="53"/>
      <c r="M177" s="54" t="s">
        <v>682</v>
      </c>
      <c r="N177" s="54" t="s">
        <v>683</v>
      </c>
      <c r="O177" s="54" t="s">
        <v>684</v>
      </c>
      <c r="P177" s="54" t="s">
        <v>135</v>
      </c>
      <c r="Q177" s="54" t="s">
        <v>72</v>
      </c>
      <c r="R177" s="54">
        <v>90069</v>
      </c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37" t="s">
        <v>824</v>
      </c>
      <c r="AL177" s="54" t="s">
        <v>826</v>
      </c>
      <c r="AM177" s="59" t="s">
        <v>834</v>
      </c>
      <c r="AN177" s="59" t="s">
        <v>834</v>
      </c>
      <c r="AO177" s="54" t="s">
        <v>860</v>
      </c>
    </row>
    <row r="178" spans="1:42" ht="72.5" x14ac:dyDescent="0.35">
      <c r="A178" s="63" t="s">
        <v>2038</v>
      </c>
      <c r="B178" s="37" t="s">
        <v>2039</v>
      </c>
      <c r="C178" s="54" t="s">
        <v>1608</v>
      </c>
      <c r="D178" s="52" t="s">
        <v>2040</v>
      </c>
      <c r="E178" s="52" t="s">
        <v>2041</v>
      </c>
      <c r="F178" s="54" t="s">
        <v>47</v>
      </c>
      <c r="G178" s="54" t="s">
        <v>1611</v>
      </c>
      <c r="H178" s="54" t="s">
        <v>49</v>
      </c>
      <c r="I178" s="54" t="s">
        <v>49</v>
      </c>
      <c r="J178" s="54" t="s">
        <v>188</v>
      </c>
      <c r="K178" s="52" t="s">
        <v>2042</v>
      </c>
      <c r="L178" s="53"/>
      <c r="M178" s="37" t="s">
        <v>2043</v>
      </c>
      <c r="N178" s="37" t="s">
        <v>2044</v>
      </c>
      <c r="O178" s="37" t="s">
        <v>1613</v>
      </c>
      <c r="P178" s="37" t="s">
        <v>71</v>
      </c>
      <c r="Q178" s="37" t="s">
        <v>72</v>
      </c>
      <c r="R178" s="71" t="s">
        <v>1614</v>
      </c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37" t="s">
        <v>877</v>
      </c>
      <c r="AL178" s="54" t="s">
        <v>826</v>
      </c>
      <c r="AM178" s="59" t="s">
        <v>1615</v>
      </c>
      <c r="AN178" s="59" t="s">
        <v>1616</v>
      </c>
      <c r="AO178" s="54" t="s">
        <v>1617</v>
      </c>
    </row>
    <row r="179" spans="1:42" ht="43.5" x14ac:dyDescent="0.35">
      <c r="A179" s="63" t="s">
        <v>2045</v>
      </c>
      <c r="B179" s="54" t="s">
        <v>2046</v>
      </c>
      <c r="C179" s="54" t="s">
        <v>2047</v>
      </c>
      <c r="D179" s="52" t="s">
        <v>2048</v>
      </c>
      <c r="E179" s="52" t="s">
        <v>188</v>
      </c>
      <c r="F179" s="54" t="s">
        <v>47</v>
      </c>
      <c r="G179" s="54" t="s">
        <v>48</v>
      </c>
      <c r="H179" s="54" t="s">
        <v>49</v>
      </c>
      <c r="I179" s="54" t="s">
        <v>49</v>
      </c>
      <c r="J179" s="54" t="s">
        <v>188</v>
      </c>
      <c r="K179" s="54" t="s">
        <v>188</v>
      </c>
      <c r="L179" s="53"/>
      <c r="M179" s="54" t="s">
        <v>188</v>
      </c>
      <c r="N179" s="69" t="s">
        <v>2049</v>
      </c>
      <c r="O179" s="54" t="s">
        <v>2050</v>
      </c>
      <c r="P179" s="54" t="s">
        <v>2051</v>
      </c>
      <c r="Q179" s="54" t="s">
        <v>72</v>
      </c>
      <c r="R179" s="54">
        <v>87123</v>
      </c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37" t="s">
        <v>877</v>
      </c>
      <c r="AL179" s="54" t="s">
        <v>826</v>
      </c>
      <c r="AM179" s="59" t="s">
        <v>1472</v>
      </c>
      <c r="AN179" s="59" t="s">
        <v>898</v>
      </c>
      <c r="AO179" s="54" t="s">
        <v>835</v>
      </c>
    </row>
    <row r="180" spans="1:42" ht="43.5" x14ac:dyDescent="0.35">
      <c r="A180" s="63" t="s">
        <v>685</v>
      </c>
      <c r="B180" s="54" t="s">
        <v>686</v>
      </c>
      <c r="C180" s="54" t="s">
        <v>33</v>
      </c>
      <c r="D180" s="54" t="s">
        <v>687</v>
      </c>
      <c r="E180" s="52" t="s">
        <v>688</v>
      </c>
      <c r="F180" s="54" t="s">
        <v>47</v>
      </c>
      <c r="G180" s="54" t="s">
        <v>48</v>
      </c>
      <c r="H180" s="54" t="s">
        <v>49</v>
      </c>
      <c r="I180" s="54" t="s">
        <v>79</v>
      </c>
      <c r="J180" s="54" t="s">
        <v>689</v>
      </c>
      <c r="K180" s="58" t="s">
        <v>690</v>
      </c>
      <c r="L180" s="53"/>
      <c r="M180" s="54" t="s">
        <v>691</v>
      </c>
      <c r="N180" s="54" t="s">
        <v>692</v>
      </c>
      <c r="O180" s="54" t="s">
        <v>693</v>
      </c>
      <c r="P180" s="54" t="s">
        <v>694</v>
      </c>
      <c r="Q180" s="54" t="s">
        <v>383</v>
      </c>
      <c r="R180" s="54">
        <v>410205</v>
      </c>
      <c r="S180" s="54"/>
      <c r="T180" s="54"/>
      <c r="U180" s="54"/>
      <c r="V180" s="54"/>
      <c r="W180" s="54"/>
      <c r="X180" s="54"/>
      <c r="Y180" s="54"/>
      <c r="Z180" s="54"/>
      <c r="AA180" s="54"/>
      <c r="AB180" s="54" t="s">
        <v>695</v>
      </c>
      <c r="AC180" s="54"/>
      <c r="AD180" s="54"/>
      <c r="AE180" s="54"/>
      <c r="AF180" s="54">
        <v>96</v>
      </c>
      <c r="AG180" s="54" t="s">
        <v>696</v>
      </c>
      <c r="AH180" s="54"/>
      <c r="AI180" s="54"/>
      <c r="AJ180" s="54"/>
      <c r="AK180" s="37" t="s">
        <v>824</v>
      </c>
      <c r="AL180" s="54" t="s">
        <v>826</v>
      </c>
      <c r="AM180" s="59" t="s">
        <v>2052</v>
      </c>
      <c r="AN180" s="59" t="s">
        <v>2053</v>
      </c>
      <c r="AO180" s="54" t="s">
        <v>1030</v>
      </c>
    </row>
    <row r="181" spans="1:42" ht="58" x14ac:dyDescent="0.35">
      <c r="A181" s="54" t="s">
        <v>697</v>
      </c>
      <c r="B181" s="54" t="s">
        <v>698</v>
      </c>
      <c r="C181" s="54" t="s">
        <v>699</v>
      </c>
      <c r="D181" s="58" t="s">
        <v>700</v>
      </c>
      <c r="E181" s="52" t="s">
        <v>701</v>
      </c>
      <c r="F181" s="54" t="s">
        <v>47</v>
      </c>
      <c r="G181" s="54" t="s">
        <v>129</v>
      </c>
      <c r="H181" s="54" t="s">
        <v>49</v>
      </c>
      <c r="I181" s="54" t="s">
        <v>49</v>
      </c>
      <c r="J181" s="54"/>
      <c r="K181" s="58" t="s">
        <v>702</v>
      </c>
      <c r="L181" s="53"/>
      <c r="M181" s="54" t="s">
        <v>703</v>
      </c>
      <c r="N181" s="54" t="s">
        <v>704</v>
      </c>
      <c r="O181" s="54" t="s">
        <v>705</v>
      </c>
      <c r="P181" s="54" t="s">
        <v>135</v>
      </c>
      <c r="Q181" s="54" t="s">
        <v>72</v>
      </c>
      <c r="R181" s="54">
        <v>92008</v>
      </c>
      <c r="S181" s="54"/>
      <c r="T181" s="54"/>
      <c r="U181" s="54"/>
      <c r="V181" s="54"/>
      <c r="W181" s="54"/>
      <c r="X181" s="54"/>
      <c r="Y181" s="54"/>
      <c r="Z181" s="54"/>
      <c r="AA181" s="54"/>
      <c r="AB181" s="54" t="s">
        <v>706</v>
      </c>
      <c r="AC181" s="54" t="s">
        <v>707</v>
      </c>
      <c r="AD181" s="54"/>
      <c r="AE181" s="54"/>
      <c r="AF181" s="54"/>
      <c r="AG181" s="54"/>
      <c r="AH181" s="54"/>
      <c r="AI181" s="54"/>
      <c r="AJ181" s="54"/>
      <c r="AK181" s="37" t="s">
        <v>824</v>
      </c>
      <c r="AL181" s="54" t="s">
        <v>825</v>
      </c>
    </row>
    <row r="182" spans="1:42" ht="43.5" x14ac:dyDescent="0.35">
      <c r="A182" s="54" t="s">
        <v>708</v>
      </c>
      <c r="B182" s="54" t="s">
        <v>709</v>
      </c>
      <c r="C182" s="54" t="s">
        <v>710</v>
      </c>
      <c r="D182" s="52" t="s">
        <v>711</v>
      </c>
      <c r="E182" s="52" t="s">
        <v>712</v>
      </c>
      <c r="F182" s="54" t="s">
        <v>47</v>
      </c>
      <c r="G182" s="54" t="s">
        <v>713</v>
      </c>
      <c r="H182" s="54" t="s">
        <v>49</v>
      </c>
      <c r="I182" s="54" t="s">
        <v>49</v>
      </c>
      <c r="J182" s="54" t="s">
        <v>714</v>
      </c>
      <c r="K182" s="58" t="s">
        <v>715</v>
      </c>
      <c r="L182" s="53"/>
      <c r="M182" s="54" t="s">
        <v>716</v>
      </c>
      <c r="N182" s="54" t="s">
        <v>2054</v>
      </c>
      <c r="O182" s="54" t="s">
        <v>2055</v>
      </c>
      <c r="P182" s="54" t="s">
        <v>55</v>
      </c>
      <c r="Q182" s="54" t="s">
        <v>56</v>
      </c>
      <c r="R182" s="54">
        <v>16690</v>
      </c>
      <c r="S182" s="54"/>
      <c r="T182" s="54"/>
      <c r="U182" s="54"/>
      <c r="V182" s="54"/>
      <c r="W182" s="54"/>
      <c r="X182" s="54"/>
      <c r="Y182" s="54"/>
      <c r="Z182" s="54"/>
      <c r="AA182" s="54"/>
      <c r="AB182" s="54" t="s">
        <v>674</v>
      </c>
      <c r="AC182" s="54" t="s">
        <v>719</v>
      </c>
      <c r="AD182" s="54"/>
      <c r="AE182" s="54" t="s">
        <v>442</v>
      </c>
      <c r="AF182" s="54"/>
      <c r="AG182" s="54">
        <v>96</v>
      </c>
      <c r="AH182" s="54"/>
      <c r="AI182" s="54"/>
      <c r="AJ182" s="54"/>
      <c r="AK182" s="37" t="s">
        <v>824</v>
      </c>
      <c r="AL182" s="54" t="s">
        <v>825</v>
      </c>
    </row>
    <row r="183" spans="1:42" ht="58" x14ac:dyDescent="0.35">
      <c r="A183" s="54" t="s">
        <v>720</v>
      </c>
      <c r="B183" s="54" t="s">
        <v>731</v>
      </c>
      <c r="C183" s="54" t="s">
        <v>722</v>
      </c>
      <c r="D183" s="58" t="s">
        <v>732</v>
      </c>
      <c r="E183" s="52" t="s">
        <v>724</v>
      </c>
      <c r="F183" s="54" t="s">
        <v>47</v>
      </c>
      <c r="G183" s="54" t="s">
        <v>725</v>
      </c>
      <c r="H183" s="54" t="s">
        <v>49</v>
      </c>
      <c r="I183" s="54" t="s">
        <v>49</v>
      </c>
      <c r="J183" s="54" t="s">
        <v>733</v>
      </c>
      <c r="K183" s="58" t="s">
        <v>727</v>
      </c>
      <c r="L183" s="53"/>
      <c r="M183" s="60" t="s">
        <v>728</v>
      </c>
      <c r="N183" s="54" t="s">
        <v>729</v>
      </c>
      <c r="O183" s="54" t="s">
        <v>730</v>
      </c>
      <c r="P183" s="54"/>
      <c r="Q183" s="54" t="s">
        <v>56</v>
      </c>
      <c r="R183" s="75">
        <v>34015</v>
      </c>
      <c r="S183" s="54"/>
      <c r="T183" s="54"/>
      <c r="U183" s="54"/>
      <c r="V183" s="54"/>
      <c r="W183" s="54"/>
      <c r="X183" s="54"/>
      <c r="Y183" s="54"/>
      <c r="Z183" s="54" t="s">
        <v>734</v>
      </c>
      <c r="AA183" s="54"/>
      <c r="AB183" s="54" t="s">
        <v>531</v>
      </c>
      <c r="AC183" s="54"/>
      <c r="AD183" s="54"/>
      <c r="AE183" s="54"/>
      <c r="AF183" s="54">
        <v>96</v>
      </c>
      <c r="AG183" s="54">
        <v>100</v>
      </c>
      <c r="AH183" s="54"/>
      <c r="AI183" s="54"/>
      <c r="AJ183" s="54"/>
      <c r="AK183" s="37" t="s">
        <v>824</v>
      </c>
      <c r="AL183" s="54" t="s">
        <v>825</v>
      </c>
    </row>
    <row r="184" spans="1:42" ht="58" x14ac:dyDescent="0.35">
      <c r="A184" s="54" t="s">
        <v>2056</v>
      </c>
      <c r="B184" s="23" t="s">
        <v>2057</v>
      </c>
      <c r="C184" s="23" t="s">
        <v>722</v>
      </c>
      <c r="D184" s="52" t="s">
        <v>2058</v>
      </c>
      <c r="E184" s="52" t="s">
        <v>724</v>
      </c>
      <c r="F184" s="23" t="s">
        <v>47</v>
      </c>
      <c r="G184" s="23" t="s">
        <v>65</v>
      </c>
      <c r="H184" s="23" t="s">
        <v>49</v>
      </c>
      <c r="I184" s="23" t="s">
        <v>49</v>
      </c>
      <c r="J184" s="23" t="s">
        <v>2059</v>
      </c>
      <c r="K184" s="58" t="s">
        <v>727</v>
      </c>
      <c r="M184" s="28" t="s">
        <v>728</v>
      </c>
      <c r="N184" s="23" t="s">
        <v>729</v>
      </c>
      <c r="O184" s="23" t="s">
        <v>730</v>
      </c>
      <c r="Q184" s="23" t="s">
        <v>56</v>
      </c>
      <c r="R184" s="27">
        <v>34015</v>
      </c>
      <c r="AK184" s="4" t="s">
        <v>824</v>
      </c>
      <c r="AL184" s="54" t="s">
        <v>826</v>
      </c>
      <c r="AM184" s="59" t="s">
        <v>898</v>
      </c>
      <c r="AN184" s="59" t="s">
        <v>1203</v>
      </c>
      <c r="AO184" s="54" t="s">
        <v>860</v>
      </c>
    </row>
    <row r="185" spans="1:42" ht="58" x14ac:dyDescent="0.35">
      <c r="A185" s="54" t="s">
        <v>720</v>
      </c>
      <c r="B185" s="54" t="s">
        <v>721</v>
      </c>
      <c r="C185" s="54" t="s">
        <v>722</v>
      </c>
      <c r="D185" s="52" t="s">
        <v>723</v>
      </c>
      <c r="E185" s="52" t="s">
        <v>724</v>
      </c>
      <c r="F185" s="54" t="s">
        <v>47</v>
      </c>
      <c r="G185" s="54" t="s">
        <v>725</v>
      </c>
      <c r="H185" s="54" t="s">
        <v>49</v>
      </c>
      <c r="I185" s="54" t="s">
        <v>49</v>
      </c>
      <c r="J185" s="69" t="s">
        <v>726</v>
      </c>
      <c r="K185" s="58" t="s">
        <v>727</v>
      </c>
      <c r="L185" s="53"/>
      <c r="M185" s="60" t="s">
        <v>728</v>
      </c>
      <c r="N185" s="54" t="s">
        <v>729</v>
      </c>
      <c r="O185" s="54" t="s">
        <v>730</v>
      </c>
      <c r="P185" s="54"/>
      <c r="Q185" s="54" t="s">
        <v>56</v>
      </c>
      <c r="R185" s="75">
        <v>34015</v>
      </c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37" t="s">
        <v>824</v>
      </c>
      <c r="AL185" s="54" t="s">
        <v>826</v>
      </c>
      <c r="AM185" s="59" t="s">
        <v>2060</v>
      </c>
      <c r="AN185" s="59" t="s">
        <v>2061</v>
      </c>
      <c r="AO185" s="54" t="s">
        <v>1831</v>
      </c>
    </row>
    <row r="186" spans="1:42" ht="72.5" x14ac:dyDescent="0.35">
      <c r="A186" s="54" t="s">
        <v>735</v>
      </c>
      <c r="B186" s="54" t="s">
        <v>736</v>
      </c>
      <c r="C186" s="54" t="s">
        <v>114</v>
      </c>
      <c r="D186" s="52" t="s">
        <v>737</v>
      </c>
      <c r="E186" s="58" t="s">
        <v>738</v>
      </c>
      <c r="F186" s="54" t="s">
        <v>47</v>
      </c>
      <c r="G186" s="54" t="s">
        <v>739</v>
      </c>
      <c r="H186" s="54" t="s">
        <v>49</v>
      </c>
      <c r="I186" s="54" t="s">
        <v>49</v>
      </c>
      <c r="J186" s="54" t="s">
        <v>740</v>
      </c>
      <c r="K186" s="54" t="s">
        <v>741</v>
      </c>
      <c r="L186" s="53"/>
      <c r="M186" s="54" t="s">
        <v>188</v>
      </c>
      <c r="N186" s="54" t="s">
        <v>742</v>
      </c>
      <c r="O186" s="54" t="s">
        <v>743</v>
      </c>
      <c r="P186" s="54" t="s">
        <v>135</v>
      </c>
      <c r="Q186" s="54" t="s">
        <v>56</v>
      </c>
      <c r="R186" s="54">
        <v>94598</v>
      </c>
      <c r="S186" s="54"/>
      <c r="T186" s="54"/>
      <c r="U186" s="54"/>
      <c r="V186" s="54"/>
      <c r="W186" s="54"/>
      <c r="X186" s="54"/>
      <c r="Y186" s="54"/>
      <c r="Z186" s="54"/>
      <c r="AA186" s="54"/>
      <c r="AB186" s="54" t="s">
        <v>744</v>
      </c>
      <c r="AC186" s="54" t="s">
        <v>745</v>
      </c>
      <c r="AD186" s="54"/>
      <c r="AE186" s="54" t="s">
        <v>746</v>
      </c>
      <c r="AF186" s="54">
        <v>96</v>
      </c>
      <c r="AG186" s="54" t="s">
        <v>747</v>
      </c>
      <c r="AH186" s="54"/>
      <c r="AI186" s="54"/>
      <c r="AJ186" s="54"/>
      <c r="AK186" s="37" t="s">
        <v>824</v>
      </c>
      <c r="AL186" s="54" t="s">
        <v>826</v>
      </c>
      <c r="AM186" s="59" t="s">
        <v>2062</v>
      </c>
      <c r="AN186" s="59" t="s">
        <v>2063</v>
      </c>
      <c r="AO186" s="54" t="s">
        <v>2064</v>
      </c>
    </row>
    <row r="187" spans="1:42" ht="58" x14ac:dyDescent="0.35">
      <c r="A187" s="54" t="s">
        <v>748</v>
      </c>
      <c r="B187" s="54" t="s">
        <v>749</v>
      </c>
      <c r="C187" s="54" t="s">
        <v>2065</v>
      </c>
      <c r="D187" s="58" t="s">
        <v>751</v>
      </c>
      <c r="E187" s="52" t="s">
        <v>752</v>
      </c>
      <c r="F187" s="54" t="s">
        <v>47</v>
      </c>
      <c r="G187" s="54" t="s">
        <v>753</v>
      </c>
      <c r="H187" s="54" t="s">
        <v>49</v>
      </c>
      <c r="I187" s="54" t="s">
        <v>49</v>
      </c>
      <c r="J187" s="54" t="s">
        <v>188</v>
      </c>
      <c r="K187" s="58" t="s">
        <v>754</v>
      </c>
      <c r="L187" s="53" t="s">
        <v>755</v>
      </c>
      <c r="M187" s="75" t="s">
        <v>756</v>
      </c>
      <c r="N187" s="54" t="s">
        <v>757</v>
      </c>
      <c r="O187" s="54" t="s">
        <v>192</v>
      </c>
      <c r="P187" s="54" t="s">
        <v>193</v>
      </c>
      <c r="Q187" s="54" t="s">
        <v>72</v>
      </c>
      <c r="R187" s="59" t="s">
        <v>758</v>
      </c>
      <c r="S187" s="54"/>
      <c r="T187" s="54"/>
      <c r="U187" s="54"/>
      <c r="V187" s="54"/>
      <c r="W187" s="54"/>
      <c r="X187" s="54"/>
      <c r="Y187" s="54"/>
      <c r="Z187" s="54"/>
      <c r="AA187" s="54"/>
      <c r="AB187" s="54" t="s">
        <v>759</v>
      </c>
      <c r="AC187" s="54"/>
      <c r="AD187" s="54"/>
      <c r="AE187" s="54" t="s">
        <v>760</v>
      </c>
      <c r="AF187" s="54">
        <v>384</v>
      </c>
      <c r="AG187" s="54">
        <v>33</v>
      </c>
      <c r="AH187" s="54"/>
      <c r="AI187" s="54"/>
      <c r="AJ187" s="54"/>
      <c r="AK187" s="37" t="s">
        <v>824</v>
      </c>
      <c r="AL187" s="54" t="s">
        <v>825</v>
      </c>
    </row>
    <row r="188" spans="1:42" ht="58" x14ac:dyDescent="0.35">
      <c r="A188" s="54" t="s">
        <v>2066</v>
      </c>
      <c r="B188" s="54" t="s">
        <v>2067</v>
      </c>
      <c r="C188" s="54" t="s">
        <v>1049</v>
      </c>
      <c r="D188" s="52" t="s">
        <v>2068</v>
      </c>
      <c r="E188" s="52" t="s">
        <v>2069</v>
      </c>
      <c r="F188" s="54" t="s">
        <v>47</v>
      </c>
      <c r="G188" s="54" t="s">
        <v>65</v>
      </c>
      <c r="H188" s="54" t="s">
        <v>49</v>
      </c>
      <c r="I188" s="54" t="s">
        <v>49</v>
      </c>
      <c r="J188" s="54" t="s">
        <v>188</v>
      </c>
      <c r="K188" s="52" t="s">
        <v>2070</v>
      </c>
      <c r="L188" s="53"/>
      <c r="M188" s="54" t="s">
        <v>2071</v>
      </c>
      <c r="N188" s="54" t="s">
        <v>2072</v>
      </c>
      <c r="O188" s="54" t="s">
        <v>2073</v>
      </c>
      <c r="P188" s="54" t="s">
        <v>1428</v>
      </c>
      <c r="Q188" s="54" t="s">
        <v>72</v>
      </c>
      <c r="R188" s="54">
        <v>40356</v>
      </c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37" t="s">
        <v>877</v>
      </c>
      <c r="AL188" s="54" t="s">
        <v>826</v>
      </c>
      <c r="AM188" s="59" t="s">
        <v>2074</v>
      </c>
      <c r="AN188" s="59" t="s">
        <v>2074</v>
      </c>
      <c r="AO188" s="54" t="s">
        <v>835</v>
      </c>
    </row>
    <row r="189" spans="1:42" ht="72.5" x14ac:dyDescent="0.35">
      <c r="A189" s="54" t="s">
        <v>761</v>
      </c>
      <c r="B189" s="54" t="s">
        <v>762</v>
      </c>
      <c r="C189" s="54" t="s">
        <v>722</v>
      </c>
      <c r="D189" s="52" t="s">
        <v>763</v>
      </c>
      <c r="E189" s="54" t="s">
        <v>764</v>
      </c>
      <c r="F189" s="54" t="s">
        <v>47</v>
      </c>
      <c r="G189" s="54" t="s">
        <v>377</v>
      </c>
      <c r="H189" s="54" t="s">
        <v>49</v>
      </c>
      <c r="I189" s="54" t="s">
        <v>49</v>
      </c>
      <c r="J189" s="54" t="s">
        <v>188</v>
      </c>
      <c r="K189" s="54" t="s">
        <v>766</v>
      </c>
      <c r="L189" s="53"/>
      <c r="M189" s="60" t="s">
        <v>767</v>
      </c>
      <c r="N189" s="54" t="s">
        <v>768</v>
      </c>
      <c r="O189" s="54" t="s">
        <v>769</v>
      </c>
      <c r="P189" s="54"/>
      <c r="Q189" s="54" t="s">
        <v>56</v>
      </c>
      <c r="R189" s="54">
        <v>34014</v>
      </c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37" t="s">
        <v>824</v>
      </c>
      <c r="AL189" s="54" t="s">
        <v>826</v>
      </c>
      <c r="AM189" s="59" t="s">
        <v>2075</v>
      </c>
      <c r="AN189" s="59" t="s">
        <v>2075</v>
      </c>
      <c r="AO189" s="54" t="s">
        <v>2076</v>
      </c>
    </row>
    <row r="190" spans="1:42" ht="58.5" thickBot="1" x14ac:dyDescent="0.4">
      <c r="A190" s="54" t="s">
        <v>2077</v>
      </c>
      <c r="B190" s="37" t="s">
        <v>2078</v>
      </c>
      <c r="C190" s="37" t="s">
        <v>699</v>
      </c>
      <c r="D190" s="52" t="s">
        <v>2079</v>
      </c>
      <c r="E190" s="52" t="s">
        <v>2080</v>
      </c>
      <c r="F190" s="54" t="s">
        <v>47</v>
      </c>
      <c r="G190" s="37" t="s">
        <v>2081</v>
      </c>
      <c r="H190" s="37" t="s">
        <v>49</v>
      </c>
      <c r="I190" s="37" t="s">
        <v>49</v>
      </c>
      <c r="J190" s="54" t="s">
        <v>188</v>
      </c>
      <c r="K190" s="52" t="s">
        <v>2080</v>
      </c>
      <c r="L190" s="53"/>
      <c r="M190" s="37" t="s">
        <v>2082</v>
      </c>
      <c r="N190" s="37" t="s">
        <v>2083</v>
      </c>
      <c r="O190" s="37" t="s">
        <v>2084</v>
      </c>
      <c r="P190" s="37" t="s">
        <v>530</v>
      </c>
      <c r="Q190" s="37" t="s">
        <v>72</v>
      </c>
      <c r="R190" s="37">
        <v>79407</v>
      </c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37" t="s">
        <v>877</v>
      </c>
      <c r="AL190" s="54" t="s">
        <v>825</v>
      </c>
    </row>
    <row r="191" spans="1:42" ht="29" x14ac:dyDescent="0.35">
      <c r="A191" s="74" t="s">
        <v>2085</v>
      </c>
      <c r="B191" s="37" t="s">
        <v>2086</v>
      </c>
      <c r="C191" s="37" t="s">
        <v>33</v>
      </c>
      <c r="D191" s="52" t="s">
        <v>2087</v>
      </c>
      <c r="E191" s="52" t="s">
        <v>2088</v>
      </c>
      <c r="F191" s="54" t="s">
        <v>47</v>
      </c>
      <c r="G191" s="54" t="s">
        <v>94</v>
      </c>
      <c r="H191" s="37" t="s">
        <v>49</v>
      </c>
      <c r="I191" s="37" t="s">
        <v>49</v>
      </c>
      <c r="J191" s="54" t="s">
        <v>188</v>
      </c>
      <c r="K191" s="52" t="s">
        <v>2089</v>
      </c>
      <c r="L191" s="53"/>
      <c r="M191" s="37" t="s">
        <v>2090</v>
      </c>
      <c r="N191" s="37" t="s">
        <v>2091</v>
      </c>
      <c r="O191" s="37" t="s">
        <v>2092</v>
      </c>
      <c r="P191" s="37" t="s">
        <v>135</v>
      </c>
      <c r="Q191" s="37" t="s">
        <v>72</v>
      </c>
      <c r="R191" s="37">
        <v>92841</v>
      </c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37" t="s">
        <v>877</v>
      </c>
      <c r="AL191" s="54" t="s">
        <v>825</v>
      </c>
    </row>
    <row r="192" spans="1:42" ht="58" x14ac:dyDescent="0.35">
      <c r="A192" s="54" t="s">
        <v>2093</v>
      </c>
      <c r="B192" s="54" t="s">
        <v>317</v>
      </c>
      <c r="C192" s="54" t="s">
        <v>33</v>
      </c>
      <c r="D192" s="52" t="s">
        <v>318</v>
      </c>
      <c r="E192" s="54" t="s">
        <v>319</v>
      </c>
      <c r="F192" s="54" t="s">
        <v>47</v>
      </c>
      <c r="G192" s="54" t="s">
        <v>129</v>
      </c>
      <c r="H192" s="54" t="s">
        <v>49</v>
      </c>
      <c r="I192" s="54" t="s">
        <v>49</v>
      </c>
      <c r="J192" s="54">
        <v>351251</v>
      </c>
      <c r="K192" s="54" t="s">
        <v>320</v>
      </c>
      <c r="L192" s="53"/>
      <c r="M192" s="54" t="s">
        <v>321</v>
      </c>
      <c r="N192" s="54" t="s">
        <v>322</v>
      </c>
      <c r="O192" s="54" t="s">
        <v>323</v>
      </c>
      <c r="P192" s="54" t="s">
        <v>324</v>
      </c>
      <c r="Q192" s="54" t="s">
        <v>72</v>
      </c>
      <c r="R192" s="54">
        <v>46268</v>
      </c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37" t="s">
        <v>824</v>
      </c>
      <c r="AL192" s="54" t="s">
        <v>826</v>
      </c>
      <c r="AM192" s="59" t="s">
        <v>1344</v>
      </c>
      <c r="AN192" s="59" t="s">
        <v>1528</v>
      </c>
      <c r="AO192" s="54" t="s">
        <v>988</v>
      </c>
      <c r="AP192" s="97" t="s">
        <v>2094</v>
      </c>
    </row>
    <row r="193" spans="1:42" ht="145" x14ac:dyDescent="0.35">
      <c r="A193" s="54" t="s">
        <v>2095</v>
      </c>
      <c r="B193" s="23" t="s">
        <v>2096</v>
      </c>
      <c r="C193" s="23" t="s">
        <v>1218</v>
      </c>
      <c r="D193" s="52" t="s">
        <v>2097</v>
      </c>
      <c r="E193" s="52" t="s">
        <v>2098</v>
      </c>
      <c r="F193" s="54" t="s">
        <v>47</v>
      </c>
      <c r="G193" s="23" t="s">
        <v>1230</v>
      </c>
      <c r="H193" s="23" t="s">
        <v>49</v>
      </c>
      <c r="I193" s="23" t="s">
        <v>49</v>
      </c>
      <c r="J193" s="23" t="s">
        <v>188</v>
      </c>
      <c r="K193" s="5" t="s">
        <v>2099</v>
      </c>
      <c r="M193" s="23" t="s">
        <v>2100</v>
      </c>
      <c r="N193" s="23" t="s">
        <v>2101</v>
      </c>
      <c r="O193" s="23" t="s">
        <v>2102</v>
      </c>
      <c r="P193" s="23" t="s">
        <v>219</v>
      </c>
      <c r="Q193" s="23" t="s">
        <v>72</v>
      </c>
      <c r="R193" s="23">
        <v>84020</v>
      </c>
      <c r="AK193" s="4" t="s">
        <v>1218</v>
      </c>
      <c r="AM193" s="59" t="s">
        <v>2103</v>
      </c>
      <c r="AN193" s="59" t="s">
        <v>2104</v>
      </c>
      <c r="AO193" s="54" t="s">
        <v>1230</v>
      </c>
      <c r="AP193" s="97" t="s">
        <v>2105</v>
      </c>
    </row>
    <row r="194" spans="1:42" ht="58" x14ac:dyDescent="0.35">
      <c r="A194" s="54" t="s">
        <v>2106</v>
      </c>
      <c r="B194" s="37" t="s">
        <v>2107</v>
      </c>
      <c r="C194" s="37" t="s">
        <v>913</v>
      </c>
      <c r="D194" s="52" t="s">
        <v>2108</v>
      </c>
      <c r="E194" s="52" t="s">
        <v>2109</v>
      </c>
      <c r="F194" s="54" t="s">
        <v>47</v>
      </c>
      <c r="G194" s="54" t="s">
        <v>129</v>
      </c>
      <c r="H194" s="37" t="s">
        <v>49</v>
      </c>
      <c r="I194" s="37" t="s">
        <v>49</v>
      </c>
      <c r="J194" s="54" t="s">
        <v>188</v>
      </c>
      <c r="K194" s="37" t="s">
        <v>188</v>
      </c>
      <c r="L194" s="53"/>
      <c r="M194" s="37" t="s">
        <v>2110</v>
      </c>
      <c r="N194" s="37" t="s">
        <v>2111</v>
      </c>
      <c r="O194" s="37" t="s">
        <v>2112</v>
      </c>
      <c r="P194" s="37" t="s">
        <v>135</v>
      </c>
      <c r="Q194" s="37" t="s">
        <v>72</v>
      </c>
      <c r="R194" s="37">
        <v>94304</v>
      </c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37" t="s">
        <v>877</v>
      </c>
      <c r="AL194" s="54" t="s">
        <v>826</v>
      </c>
      <c r="AM194" s="59" t="s">
        <v>834</v>
      </c>
      <c r="AN194" s="59" t="s">
        <v>834</v>
      </c>
      <c r="AO194" s="54" t="s">
        <v>860</v>
      </c>
    </row>
    <row r="195" spans="1:42" ht="58" x14ac:dyDescent="0.35">
      <c r="A195" s="63" t="s">
        <v>2113</v>
      </c>
      <c r="B195" s="54" t="s">
        <v>2114</v>
      </c>
      <c r="C195" s="54" t="s">
        <v>2115</v>
      </c>
      <c r="D195" s="52" t="s">
        <v>2116</v>
      </c>
      <c r="E195" s="52" t="s">
        <v>2117</v>
      </c>
      <c r="F195" s="54" t="s">
        <v>47</v>
      </c>
      <c r="G195" s="54" t="s">
        <v>129</v>
      </c>
      <c r="H195" s="54" t="s">
        <v>49</v>
      </c>
      <c r="I195" s="54" t="s">
        <v>49</v>
      </c>
      <c r="J195" s="54" t="s">
        <v>188</v>
      </c>
      <c r="K195" s="52" t="s">
        <v>2118</v>
      </c>
      <c r="L195" s="53"/>
      <c r="M195" s="54" t="s">
        <v>2119</v>
      </c>
      <c r="N195" s="54" t="s">
        <v>2120</v>
      </c>
      <c r="O195" s="54" t="s">
        <v>2121</v>
      </c>
      <c r="P195" s="54" t="s">
        <v>193</v>
      </c>
      <c r="Q195" s="54" t="s">
        <v>72</v>
      </c>
      <c r="R195" s="60" t="s">
        <v>2122</v>
      </c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37" t="s">
        <v>824</v>
      </c>
      <c r="AL195" s="54" t="s">
        <v>826</v>
      </c>
      <c r="AM195" s="59" t="s">
        <v>2123</v>
      </c>
      <c r="AN195" s="59" t="s">
        <v>2124</v>
      </c>
      <c r="AO195" s="54" t="s">
        <v>835</v>
      </c>
    </row>
    <row r="196" spans="1:42" ht="58" x14ac:dyDescent="0.35">
      <c r="A196" s="54" t="s">
        <v>770</v>
      </c>
      <c r="B196" s="54" t="s">
        <v>771</v>
      </c>
      <c r="C196" s="54" t="s">
        <v>33</v>
      </c>
      <c r="D196" s="54" t="s">
        <v>772</v>
      </c>
      <c r="E196" s="54" t="s">
        <v>773</v>
      </c>
      <c r="F196" s="54" t="s">
        <v>47</v>
      </c>
      <c r="G196" s="54" t="s">
        <v>65</v>
      </c>
      <c r="H196" s="54" t="s">
        <v>49</v>
      </c>
      <c r="I196" s="54" t="s">
        <v>49</v>
      </c>
      <c r="J196" s="54">
        <v>68010</v>
      </c>
      <c r="K196" s="54" t="s">
        <v>774</v>
      </c>
      <c r="L196" s="53"/>
      <c r="M196" s="54" t="s">
        <v>775</v>
      </c>
      <c r="N196" s="54" t="s">
        <v>776</v>
      </c>
      <c r="O196" s="54" t="s">
        <v>777</v>
      </c>
      <c r="P196" s="54" t="s">
        <v>530</v>
      </c>
      <c r="Q196" s="54" t="s">
        <v>72</v>
      </c>
      <c r="R196" s="54">
        <v>75081</v>
      </c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37" t="s">
        <v>824</v>
      </c>
      <c r="AL196" s="54" t="s">
        <v>826</v>
      </c>
      <c r="AM196" s="59" t="s">
        <v>1083</v>
      </c>
      <c r="AN196" s="59" t="s">
        <v>2125</v>
      </c>
      <c r="AO196" s="54" t="s">
        <v>1030</v>
      </c>
    </row>
    <row r="197" spans="1:42" ht="58" x14ac:dyDescent="0.35">
      <c r="A197" s="54" t="s">
        <v>2126</v>
      </c>
      <c r="B197" s="23" t="s">
        <v>2127</v>
      </c>
      <c r="C197" s="23" t="s">
        <v>991</v>
      </c>
      <c r="D197" s="5" t="s">
        <v>2128</v>
      </c>
      <c r="E197" s="5" t="s">
        <v>2129</v>
      </c>
      <c r="F197" s="23" t="s">
        <v>47</v>
      </c>
      <c r="G197" s="23" t="s">
        <v>488</v>
      </c>
      <c r="H197" s="23" t="s">
        <v>49</v>
      </c>
      <c r="I197" s="23" t="s">
        <v>79</v>
      </c>
      <c r="J197" s="23" t="s">
        <v>188</v>
      </c>
      <c r="K197" s="5" t="s">
        <v>2130</v>
      </c>
      <c r="M197" s="23" t="s">
        <v>2131</v>
      </c>
      <c r="N197" s="23" t="s">
        <v>2132</v>
      </c>
      <c r="O197" s="23" t="s">
        <v>1341</v>
      </c>
      <c r="P197" s="23" t="s">
        <v>1342</v>
      </c>
      <c r="Q197" s="23" t="s">
        <v>72</v>
      </c>
      <c r="R197" s="23">
        <v>60654</v>
      </c>
      <c r="AK197" s="4" t="s">
        <v>877</v>
      </c>
      <c r="AL197" s="54" t="s">
        <v>826</v>
      </c>
      <c r="AM197" s="59" t="s">
        <v>1353</v>
      </c>
      <c r="AN197" s="59" t="s">
        <v>834</v>
      </c>
      <c r="AO197" s="54" t="s">
        <v>835</v>
      </c>
      <c r="AP197" s="97" t="s">
        <v>2133</v>
      </c>
    </row>
    <row r="198" spans="1:42" ht="58" x14ac:dyDescent="0.35">
      <c r="A198" s="54" t="s">
        <v>2134</v>
      </c>
      <c r="B198" s="54" t="s">
        <v>2135</v>
      </c>
      <c r="C198" s="54" t="s">
        <v>33</v>
      </c>
      <c r="D198" s="52" t="s">
        <v>2136</v>
      </c>
      <c r="E198" s="52" t="s">
        <v>2137</v>
      </c>
      <c r="F198" s="54" t="s">
        <v>47</v>
      </c>
      <c r="G198" s="54" t="s">
        <v>65</v>
      </c>
      <c r="H198" s="54" t="s">
        <v>49</v>
      </c>
      <c r="I198" s="54" t="s">
        <v>49</v>
      </c>
      <c r="J198" s="54" t="s">
        <v>188</v>
      </c>
      <c r="K198" s="52" t="s">
        <v>2138</v>
      </c>
      <c r="L198" s="53"/>
      <c r="M198" s="54" t="s">
        <v>2139</v>
      </c>
      <c r="N198" s="54" t="s">
        <v>2140</v>
      </c>
      <c r="O198" s="54" t="s">
        <v>529</v>
      </c>
      <c r="P198" s="54" t="s">
        <v>530</v>
      </c>
      <c r="Q198" s="54" t="s">
        <v>72</v>
      </c>
      <c r="R198" s="54">
        <v>78756</v>
      </c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37" t="s">
        <v>877</v>
      </c>
      <c r="AL198" s="54" t="s">
        <v>826</v>
      </c>
      <c r="AM198" s="59" t="s">
        <v>2141</v>
      </c>
      <c r="AN198" s="59" t="s">
        <v>2142</v>
      </c>
      <c r="AO198" s="54" t="s">
        <v>2143</v>
      </c>
    </row>
    <row r="199" spans="1:42" ht="29" x14ac:dyDescent="0.35">
      <c r="A199" s="54" t="s">
        <v>2144</v>
      </c>
      <c r="B199" s="54" t="s">
        <v>2145</v>
      </c>
      <c r="C199" s="54" t="s">
        <v>1218</v>
      </c>
      <c r="D199" s="52" t="s">
        <v>2146</v>
      </c>
      <c r="E199" s="52" t="s">
        <v>2147</v>
      </c>
      <c r="F199" s="54" t="s">
        <v>47</v>
      </c>
      <c r="G199" s="54" t="s">
        <v>311</v>
      </c>
      <c r="H199" s="54" t="s">
        <v>49</v>
      </c>
      <c r="I199" s="54" t="s">
        <v>49</v>
      </c>
      <c r="J199" s="54" t="s">
        <v>188</v>
      </c>
      <c r="K199" s="54" t="s">
        <v>188</v>
      </c>
      <c r="L199" s="53"/>
      <c r="M199" s="54" t="s">
        <v>2148</v>
      </c>
      <c r="N199" s="54" t="s">
        <v>2149</v>
      </c>
      <c r="O199" s="54" t="s">
        <v>2150</v>
      </c>
      <c r="P199" s="54" t="s">
        <v>646</v>
      </c>
      <c r="Q199" s="54" t="s">
        <v>72</v>
      </c>
      <c r="R199" s="54">
        <v>45202</v>
      </c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37"/>
      <c r="AL199" s="54" t="s">
        <v>825</v>
      </c>
    </row>
    <row r="200" spans="1:42" ht="43.5" x14ac:dyDescent="0.35">
      <c r="A200" s="54" t="s">
        <v>2151</v>
      </c>
      <c r="B200" s="37" t="s">
        <v>2152</v>
      </c>
      <c r="C200" s="37" t="s">
        <v>33</v>
      </c>
      <c r="D200" s="52" t="s">
        <v>2153</v>
      </c>
      <c r="E200" s="37" t="s">
        <v>2154</v>
      </c>
      <c r="F200" s="54" t="s">
        <v>47</v>
      </c>
      <c r="G200" s="54" t="s">
        <v>1703</v>
      </c>
      <c r="H200" s="54" t="s">
        <v>49</v>
      </c>
      <c r="I200" s="54" t="s">
        <v>49</v>
      </c>
      <c r="J200" s="54" t="s">
        <v>188</v>
      </c>
      <c r="K200" s="54" t="s">
        <v>1674</v>
      </c>
      <c r="L200" s="53"/>
      <c r="M200" s="37" t="s">
        <v>2155</v>
      </c>
      <c r="N200" s="37" t="s">
        <v>1675</v>
      </c>
      <c r="O200" s="37"/>
      <c r="P200" s="37" t="s">
        <v>646</v>
      </c>
      <c r="Q200" s="37" t="s">
        <v>72</v>
      </c>
      <c r="R200" s="37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37" t="s">
        <v>877</v>
      </c>
      <c r="AL200" s="54" t="s">
        <v>826</v>
      </c>
      <c r="AM200" s="59" t="s">
        <v>2156</v>
      </c>
      <c r="AN200" s="59" t="s">
        <v>1174</v>
      </c>
      <c r="AO200" s="54" t="s">
        <v>860</v>
      </c>
    </row>
    <row r="201" spans="1:42" ht="72.5" x14ac:dyDescent="0.35">
      <c r="A201" s="54" t="s">
        <v>778</v>
      </c>
      <c r="B201" s="54" t="s">
        <v>779</v>
      </c>
      <c r="C201" s="54" t="s">
        <v>780</v>
      </c>
      <c r="D201" s="58" t="s">
        <v>781</v>
      </c>
      <c r="E201" s="52" t="s">
        <v>782</v>
      </c>
      <c r="F201" s="54" t="s">
        <v>47</v>
      </c>
      <c r="G201" s="54" t="s">
        <v>65</v>
      </c>
      <c r="H201" s="54" t="s">
        <v>49</v>
      </c>
      <c r="I201" s="54" t="s">
        <v>49</v>
      </c>
      <c r="J201" s="54" t="s">
        <v>783</v>
      </c>
      <c r="K201" s="58" t="s">
        <v>784</v>
      </c>
      <c r="L201" s="53" t="s">
        <v>785</v>
      </c>
      <c r="M201" s="54" t="s">
        <v>786</v>
      </c>
      <c r="N201" s="54" t="s">
        <v>787</v>
      </c>
      <c r="O201" s="54" t="s">
        <v>294</v>
      </c>
      <c r="P201" s="54" t="s">
        <v>135</v>
      </c>
      <c r="Q201" s="54" t="s">
        <v>72</v>
      </c>
      <c r="R201" s="54">
        <v>92008</v>
      </c>
      <c r="S201" s="54"/>
      <c r="T201" s="54"/>
      <c r="U201" s="54"/>
      <c r="V201" s="54"/>
      <c r="W201" s="54"/>
      <c r="X201" s="54"/>
      <c r="Y201" s="54"/>
      <c r="Z201" s="54"/>
      <c r="AA201" s="54"/>
      <c r="AB201" s="54" t="s">
        <v>788</v>
      </c>
      <c r="AC201" s="54" t="s">
        <v>789</v>
      </c>
      <c r="AD201" s="54"/>
      <c r="AE201" s="54"/>
      <c r="AF201" s="54" t="s">
        <v>337</v>
      </c>
      <c r="AG201" s="54">
        <v>1000</v>
      </c>
      <c r="AH201" s="54"/>
      <c r="AI201" s="54"/>
      <c r="AJ201" s="54"/>
      <c r="AK201" s="37" t="s">
        <v>824</v>
      </c>
      <c r="AL201" s="54" t="s">
        <v>825</v>
      </c>
    </row>
    <row r="202" spans="1:42" ht="43.5" x14ac:dyDescent="0.35">
      <c r="A202" s="54" t="s">
        <v>2157</v>
      </c>
      <c r="B202" s="54" t="s">
        <v>2158</v>
      </c>
      <c r="C202" s="37" t="s">
        <v>1049</v>
      </c>
      <c r="D202" s="52" t="s">
        <v>2159</v>
      </c>
      <c r="E202" s="37" t="s">
        <v>2160</v>
      </c>
      <c r="F202" s="54" t="s">
        <v>47</v>
      </c>
      <c r="G202" s="54" t="s">
        <v>1703</v>
      </c>
      <c r="H202" s="54" t="s">
        <v>49</v>
      </c>
      <c r="I202" s="54" t="s">
        <v>49</v>
      </c>
      <c r="J202" s="54" t="s">
        <v>188</v>
      </c>
      <c r="K202" s="52" t="s">
        <v>2161</v>
      </c>
      <c r="L202" s="53"/>
      <c r="M202" s="37" t="s">
        <v>2162</v>
      </c>
      <c r="N202" s="37" t="s">
        <v>2163</v>
      </c>
      <c r="O202" s="37" t="s">
        <v>2164</v>
      </c>
      <c r="P202" s="37" t="s">
        <v>930</v>
      </c>
      <c r="Q202" s="37" t="s">
        <v>72</v>
      </c>
      <c r="R202" s="37">
        <v>35968</v>
      </c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37" t="s">
        <v>877</v>
      </c>
      <c r="AL202" s="54" t="s">
        <v>826</v>
      </c>
      <c r="AM202" s="59" t="s">
        <v>1267</v>
      </c>
      <c r="AN202" s="59" t="s">
        <v>2165</v>
      </c>
      <c r="AO202" s="54" t="s">
        <v>860</v>
      </c>
    </row>
    <row r="203" spans="1:42" ht="58" x14ac:dyDescent="0.35">
      <c r="A203" s="54" t="s">
        <v>2166</v>
      </c>
      <c r="B203" s="54" t="s">
        <v>2167</v>
      </c>
      <c r="C203" s="54" t="s">
        <v>593</v>
      </c>
      <c r="D203" s="52" t="s">
        <v>2168</v>
      </c>
      <c r="E203" s="52" t="s">
        <v>2169</v>
      </c>
      <c r="F203" s="54" t="s">
        <v>47</v>
      </c>
      <c r="G203" s="54" t="s">
        <v>65</v>
      </c>
      <c r="H203" s="54" t="s">
        <v>49</v>
      </c>
      <c r="I203" s="54" t="s">
        <v>49</v>
      </c>
      <c r="J203" s="54" t="s">
        <v>188</v>
      </c>
      <c r="K203" s="54" t="s">
        <v>2170</v>
      </c>
      <c r="L203" s="53"/>
      <c r="M203" s="69" t="s">
        <v>2171</v>
      </c>
      <c r="N203" s="54" t="s">
        <v>2172</v>
      </c>
      <c r="O203" s="54" t="s">
        <v>730</v>
      </c>
      <c r="P203" s="54"/>
      <c r="Q203" s="54" t="s">
        <v>56</v>
      </c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37" t="s">
        <v>824</v>
      </c>
      <c r="AL203" s="54" t="s">
        <v>826</v>
      </c>
      <c r="AM203" s="59" t="s">
        <v>1159</v>
      </c>
      <c r="AN203" s="59" t="s">
        <v>1204</v>
      </c>
      <c r="AO203" s="54" t="s">
        <v>860</v>
      </c>
    </row>
    <row r="204" spans="1:42" ht="58" x14ac:dyDescent="0.35">
      <c r="A204" s="54" t="s">
        <v>790</v>
      </c>
      <c r="B204" s="54" t="s">
        <v>791</v>
      </c>
      <c r="C204" s="54" t="s">
        <v>792</v>
      </c>
      <c r="D204" s="72" t="s">
        <v>793</v>
      </c>
      <c r="E204" s="62" t="s">
        <v>2173</v>
      </c>
      <c r="F204" s="54" t="s">
        <v>47</v>
      </c>
      <c r="G204" s="54" t="s">
        <v>129</v>
      </c>
      <c r="H204" s="54" t="s">
        <v>49</v>
      </c>
      <c r="I204" s="54" t="s">
        <v>49</v>
      </c>
      <c r="J204" s="54" t="s">
        <v>791</v>
      </c>
      <c r="K204" s="58" t="s">
        <v>795</v>
      </c>
      <c r="L204" s="53"/>
      <c r="M204" s="54" t="s">
        <v>2174</v>
      </c>
      <c r="N204" s="54" t="s">
        <v>797</v>
      </c>
      <c r="O204" s="54" t="s">
        <v>798</v>
      </c>
      <c r="P204" s="54" t="s">
        <v>799</v>
      </c>
      <c r="Q204" s="54" t="s">
        <v>72</v>
      </c>
      <c r="R204" s="54">
        <v>43035</v>
      </c>
      <c r="S204" s="73">
        <v>507</v>
      </c>
      <c r="T204" s="54"/>
      <c r="U204" s="54"/>
      <c r="V204" s="54"/>
      <c r="W204" s="54"/>
      <c r="X204" s="54"/>
      <c r="Y204" s="54"/>
      <c r="Z204" s="54"/>
      <c r="AA204" s="54"/>
      <c r="AB204" s="54" t="s">
        <v>801</v>
      </c>
      <c r="AC204" s="54" t="s">
        <v>793</v>
      </c>
      <c r="AD204" s="54"/>
      <c r="AE204" s="54" t="s">
        <v>802</v>
      </c>
      <c r="AF204" s="54"/>
      <c r="AG204" s="54"/>
      <c r="AH204" s="54"/>
      <c r="AI204" s="54"/>
      <c r="AJ204" s="54"/>
      <c r="AK204" s="37" t="s">
        <v>824</v>
      </c>
      <c r="AL204" s="54" t="s">
        <v>825</v>
      </c>
    </row>
    <row r="205" spans="1:42" ht="58" x14ac:dyDescent="0.35">
      <c r="A205" s="54" t="s">
        <v>790</v>
      </c>
      <c r="B205" s="54" t="s">
        <v>2175</v>
      </c>
      <c r="C205" s="54" t="s">
        <v>2176</v>
      </c>
      <c r="D205" s="52" t="s">
        <v>2177</v>
      </c>
      <c r="E205" s="52" t="s">
        <v>2173</v>
      </c>
      <c r="F205" s="54" t="s">
        <v>47</v>
      </c>
      <c r="G205" s="54" t="s">
        <v>129</v>
      </c>
      <c r="H205" s="54" t="s">
        <v>49</v>
      </c>
      <c r="I205" s="54" t="s">
        <v>49</v>
      </c>
      <c r="J205" s="54" t="s">
        <v>188</v>
      </c>
      <c r="K205" s="52" t="s">
        <v>2178</v>
      </c>
      <c r="L205" s="53"/>
      <c r="M205" s="54" t="s">
        <v>2174</v>
      </c>
      <c r="N205" s="54" t="s">
        <v>2179</v>
      </c>
      <c r="O205" s="54" t="s">
        <v>798</v>
      </c>
      <c r="P205" s="54" t="s">
        <v>799</v>
      </c>
      <c r="Q205" s="54" t="s">
        <v>72</v>
      </c>
      <c r="R205" s="54">
        <v>43035</v>
      </c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37" t="s">
        <v>824</v>
      </c>
      <c r="AL205" s="54" t="s">
        <v>826</v>
      </c>
      <c r="AM205" s="59" t="s">
        <v>2180</v>
      </c>
      <c r="AN205" s="59" t="s">
        <v>2181</v>
      </c>
      <c r="AO205" s="54" t="s">
        <v>2182</v>
      </c>
    </row>
    <row r="206" spans="1:42" ht="43.5" x14ac:dyDescent="0.35">
      <c r="A206" s="54" t="s">
        <v>2183</v>
      </c>
      <c r="B206" s="54" t="s">
        <v>2184</v>
      </c>
      <c r="C206" s="54" t="s">
        <v>33</v>
      </c>
      <c r="D206" s="52" t="s">
        <v>2185</v>
      </c>
      <c r="E206" s="52" t="s">
        <v>2186</v>
      </c>
      <c r="F206" s="54" t="s">
        <v>47</v>
      </c>
      <c r="G206" s="54" t="s">
        <v>48</v>
      </c>
      <c r="H206" s="54" t="s">
        <v>49</v>
      </c>
      <c r="I206" s="54" t="s">
        <v>49</v>
      </c>
      <c r="J206" s="54" t="s">
        <v>188</v>
      </c>
      <c r="K206" s="52" t="s">
        <v>2187</v>
      </c>
      <c r="L206" s="53"/>
      <c r="M206" s="54" t="s">
        <v>2188</v>
      </c>
      <c r="N206" s="54" t="s">
        <v>2189</v>
      </c>
      <c r="O206" s="54" t="s">
        <v>2190</v>
      </c>
      <c r="P206" s="54" t="s">
        <v>135</v>
      </c>
      <c r="Q206" s="54" t="s">
        <v>72</v>
      </c>
      <c r="R206" s="54">
        <v>94107</v>
      </c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37" t="s">
        <v>877</v>
      </c>
      <c r="AL206" s="54" t="s">
        <v>826</v>
      </c>
      <c r="AM206" s="59" t="s">
        <v>1515</v>
      </c>
      <c r="AN206" s="59" t="s">
        <v>1774</v>
      </c>
      <c r="AO206" s="54" t="s">
        <v>860</v>
      </c>
    </row>
    <row r="207" spans="1:42" ht="43.5" x14ac:dyDescent="0.35">
      <c r="A207" s="63" t="s">
        <v>2191</v>
      </c>
      <c r="B207" s="37" t="s">
        <v>2192</v>
      </c>
      <c r="C207" s="37" t="s">
        <v>883</v>
      </c>
      <c r="D207" s="52" t="s">
        <v>2193</v>
      </c>
      <c r="E207" s="52" t="s">
        <v>2194</v>
      </c>
      <c r="F207" s="54" t="s">
        <v>47</v>
      </c>
      <c r="G207" s="37" t="s">
        <v>156</v>
      </c>
      <c r="H207" s="37" t="s">
        <v>49</v>
      </c>
      <c r="I207" s="37" t="s">
        <v>49</v>
      </c>
      <c r="J207" s="54" t="s">
        <v>188</v>
      </c>
      <c r="K207" s="52" t="s">
        <v>2195</v>
      </c>
      <c r="L207" s="53"/>
      <c r="M207" s="37" t="s">
        <v>2196</v>
      </c>
      <c r="N207" s="37" t="s">
        <v>2197</v>
      </c>
      <c r="O207" s="37" t="s">
        <v>684</v>
      </c>
      <c r="P207" s="37" t="s">
        <v>135</v>
      </c>
      <c r="Q207" s="37" t="s">
        <v>72</v>
      </c>
      <c r="R207" s="37">
        <v>90004</v>
      </c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37" t="s">
        <v>877</v>
      </c>
      <c r="AL207" s="54" t="s">
        <v>825</v>
      </c>
      <c r="AM207" s="54"/>
      <c r="AN207" s="54"/>
    </row>
    <row r="208" spans="1:42" ht="58" x14ac:dyDescent="0.35">
      <c r="A208" s="54" t="s">
        <v>2198</v>
      </c>
      <c r="B208" s="4" t="s">
        <v>2199</v>
      </c>
      <c r="C208" s="23" t="s">
        <v>114</v>
      </c>
      <c r="D208" s="5" t="s">
        <v>2200</v>
      </c>
      <c r="E208" s="95" t="s">
        <v>2201</v>
      </c>
      <c r="F208" s="23" t="s">
        <v>47</v>
      </c>
      <c r="G208" s="23" t="s">
        <v>65</v>
      </c>
      <c r="H208" s="23" t="s">
        <v>49</v>
      </c>
      <c r="I208" s="23" t="s">
        <v>49</v>
      </c>
      <c r="J208" s="23" t="s">
        <v>188</v>
      </c>
      <c r="K208" s="23" t="s">
        <v>2202</v>
      </c>
      <c r="M208" s="23" t="s">
        <v>2203</v>
      </c>
      <c r="N208" s="4" t="s">
        <v>2204</v>
      </c>
      <c r="O208" s="4" t="s">
        <v>2205</v>
      </c>
      <c r="P208" s="4" t="s">
        <v>193</v>
      </c>
      <c r="Q208" s="4" t="s">
        <v>72</v>
      </c>
      <c r="R208" s="42" t="s">
        <v>2206</v>
      </c>
      <c r="AK208" s="4" t="s">
        <v>877</v>
      </c>
      <c r="AL208" s="54" t="s">
        <v>826</v>
      </c>
      <c r="AM208" s="59" t="s">
        <v>1287</v>
      </c>
      <c r="AN208" s="59" t="s">
        <v>2207</v>
      </c>
      <c r="AO208" s="54" t="s">
        <v>2208</v>
      </c>
    </row>
    <row r="209" spans="1:42" ht="87" x14ac:dyDescent="0.35">
      <c r="A209" s="54" t="s">
        <v>2209</v>
      </c>
      <c r="B209" s="37" t="s">
        <v>2210</v>
      </c>
      <c r="C209" s="54" t="s">
        <v>2211</v>
      </c>
      <c r="D209" s="52" t="s">
        <v>2212</v>
      </c>
      <c r="E209" s="39" t="s">
        <v>188</v>
      </c>
      <c r="F209" s="54" t="s">
        <v>47</v>
      </c>
      <c r="G209" s="54" t="s">
        <v>65</v>
      </c>
      <c r="H209" s="54" t="s">
        <v>49</v>
      </c>
      <c r="I209" s="54" t="s">
        <v>49</v>
      </c>
      <c r="J209" s="54" t="s">
        <v>188</v>
      </c>
      <c r="K209" s="54" t="s">
        <v>188</v>
      </c>
      <c r="L209" s="53"/>
      <c r="M209" s="54" t="s">
        <v>188</v>
      </c>
      <c r="N209" s="37" t="s">
        <v>2213</v>
      </c>
      <c r="O209" s="37" t="s">
        <v>2214</v>
      </c>
      <c r="P209" s="37" t="s">
        <v>930</v>
      </c>
      <c r="Q209" s="37" t="s">
        <v>72</v>
      </c>
      <c r="R209" s="37">
        <v>35249</v>
      </c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37" t="s">
        <v>877</v>
      </c>
      <c r="AL209" s="54" t="s">
        <v>826</v>
      </c>
      <c r="AM209" s="59" t="s">
        <v>1083</v>
      </c>
      <c r="AN209" s="59" t="s">
        <v>1083</v>
      </c>
      <c r="AO209" s="54" t="s">
        <v>860</v>
      </c>
      <c r="AP209" s="97" t="s">
        <v>2215</v>
      </c>
    </row>
    <row r="210" spans="1:42" ht="145" x14ac:dyDescent="0.35">
      <c r="A210" s="54" t="s">
        <v>2216</v>
      </c>
      <c r="B210" s="54" t="s">
        <v>2217</v>
      </c>
      <c r="C210" s="54" t="s">
        <v>666</v>
      </c>
      <c r="D210" s="52" t="s">
        <v>2218</v>
      </c>
      <c r="E210" s="52" t="s">
        <v>2219</v>
      </c>
      <c r="F210" s="54" t="s">
        <v>47</v>
      </c>
      <c r="G210" s="54" t="s">
        <v>156</v>
      </c>
      <c r="H210" s="54" t="s">
        <v>49</v>
      </c>
      <c r="I210" s="54" t="s">
        <v>79</v>
      </c>
      <c r="J210" s="54" t="s">
        <v>188</v>
      </c>
      <c r="K210" s="54" t="s">
        <v>188</v>
      </c>
      <c r="L210" s="53"/>
      <c r="M210" s="54" t="s">
        <v>188</v>
      </c>
      <c r="N210" s="54" t="s">
        <v>2220</v>
      </c>
      <c r="O210" s="54" t="s">
        <v>315</v>
      </c>
      <c r="P210" s="54" t="s">
        <v>135</v>
      </c>
      <c r="Q210" s="54" t="s">
        <v>72</v>
      </c>
      <c r="R210" s="54">
        <v>92121</v>
      </c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37" t="s">
        <v>877</v>
      </c>
      <c r="AL210" s="54" t="s">
        <v>826</v>
      </c>
      <c r="AM210" s="59" t="s">
        <v>1255</v>
      </c>
      <c r="AN210" s="59" t="s">
        <v>1551</v>
      </c>
      <c r="AO210" s="54" t="s">
        <v>835</v>
      </c>
      <c r="AP210" s="97" t="s">
        <v>2221</v>
      </c>
    </row>
    <row r="211" spans="1:42" ht="58" x14ac:dyDescent="0.35">
      <c r="A211" s="54" t="s">
        <v>2222</v>
      </c>
      <c r="B211" s="4" t="s">
        <v>2223</v>
      </c>
      <c r="C211" s="23" t="s">
        <v>2224</v>
      </c>
      <c r="D211" s="52" t="s">
        <v>2225</v>
      </c>
      <c r="E211" s="95" t="s">
        <v>2226</v>
      </c>
      <c r="F211" s="23" t="s">
        <v>47</v>
      </c>
      <c r="G211" s="23" t="s">
        <v>156</v>
      </c>
      <c r="H211" s="23" t="s">
        <v>49</v>
      </c>
      <c r="I211" s="23" t="s">
        <v>49</v>
      </c>
      <c r="J211" s="23" t="s">
        <v>188</v>
      </c>
      <c r="K211" s="23" t="s">
        <v>2227</v>
      </c>
      <c r="M211" s="23" t="s">
        <v>2228</v>
      </c>
      <c r="N211" s="4" t="s">
        <v>2229</v>
      </c>
      <c r="O211" s="4" t="s">
        <v>684</v>
      </c>
      <c r="P211" s="4" t="s">
        <v>135</v>
      </c>
      <c r="Q211" s="4" t="s">
        <v>72</v>
      </c>
      <c r="R211" s="4">
        <v>90049</v>
      </c>
      <c r="AK211" s="37" t="s">
        <v>877</v>
      </c>
      <c r="AL211" s="54" t="s">
        <v>826</v>
      </c>
      <c r="AM211" s="59" t="s">
        <v>2230</v>
      </c>
      <c r="AN211" s="59" t="s">
        <v>2231</v>
      </c>
      <c r="AO211" s="54" t="s">
        <v>860</v>
      </c>
      <c r="AP211" s="97" t="s">
        <v>2232</v>
      </c>
    </row>
    <row r="212" spans="1:42" ht="58" x14ac:dyDescent="0.35">
      <c r="A212" s="63" t="s">
        <v>2233</v>
      </c>
      <c r="B212" s="37" t="s">
        <v>2234</v>
      </c>
      <c r="C212" s="37" t="s">
        <v>33</v>
      </c>
      <c r="D212" s="52" t="s">
        <v>2235</v>
      </c>
      <c r="E212" s="52" t="s">
        <v>2236</v>
      </c>
      <c r="F212" s="54" t="s">
        <v>47</v>
      </c>
      <c r="G212" s="54" t="s">
        <v>65</v>
      </c>
      <c r="H212" s="37" t="s">
        <v>49</v>
      </c>
      <c r="I212" s="37" t="s">
        <v>49</v>
      </c>
      <c r="J212" s="54" t="s">
        <v>188</v>
      </c>
      <c r="K212" s="52" t="s">
        <v>2237</v>
      </c>
      <c r="L212" s="53"/>
      <c r="M212" s="37" t="s">
        <v>2238</v>
      </c>
      <c r="N212" s="37" t="s">
        <v>2239</v>
      </c>
      <c r="O212" s="37" t="s">
        <v>2240</v>
      </c>
      <c r="P212" s="37" t="s">
        <v>1729</v>
      </c>
      <c r="Q212" s="37" t="s">
        <v>72</v>
      </c>
      <c r="R212" s="37">
        <v>27514</v>
      </c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37" t="s">
        <v>877</v>
      </c>
      <c r="AL212" s="54" t="s">
        <v>826</v>
      </c>
      <c r="AM212" s="59" t="s">
        <v>2241</v>
      </c>
      <c r="AN212" s="59" t="s">
        <v>2242</v>
      </c>
      <c r="AO212" s="54" t="s">
        <v>2243</v>
      </c>
    </row>
    <row r="213" spans="1:42" ht="72.5" x14ac:dyDescent="0.35">
      <c r="A213" s="54" t="s">
        <v>2244</v>
      </c>
      <c r="B213" s="37" t="s">
        <v>2245</v>
      </c>
      <c r="C213" s="54" t="s">
        <v>2246</v>
      </c>
      <c r="D213" s="52" t="s">
        <v>2247</v>
      </c>
      <c r="E213" s="52" t="s">
        <v>2248</v>
      </c>
      <c r="F213" s="54" t="s">
        <v>47</v>
      </c>
      <c r="G213" s="54" t="s">
        <v>156</v>
      </c>
      <c r="H213" s="54" t="s">
        <v>49</v>
      </c>
      <c r="I213" s="54" t="s">
        <v>49</v>
      </c>
      <c r="J213" s="54" t="s">
        <v>188</v>
      </c>
      <c r="K213" s="52" t="s">
        <v>2249</v>
      </c>
      <c r="L213" s="53"/>
      <c r="M213" s="37" t="s">
        <v>2250</v>
      </c>
      <c r="N213" s="37" t="s">
        <v>2251</v>
      </c>
      <c r="O213" s="37" t="s">
        <v>948</v>
      </c>
      <c r="P213" s="37" t="s">
        <v>530</v>
      </c>
      <c r="Q213" s="37" t="s">
        <v>72</v>
      </c>
      <c r="R213" s="37">
        <v>77030</v>
      </c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37" t="s">
        <v>877</v>
      </c>
      <c r="AL213" s="54" t="s">
        <v>826</v>
      </c>
      <c r="AM213" s="59" t="s">
        <v>2252</v>
      </c>
      <c r="AN213" s="59" t="s">
        <v>2253</v>
      </c>
      <c r="AO213" s="54" t="s">
        <v>860</v>
      </c>
      <c r="AP213" s="97" t="s">
        <v>2254</v>
      </c>
    </row>
    <row r="214" spans="1:42" ht="29" x14ac:dyDescent="0.35">
      <c r="A214" s="54" t="s">
        <v>2255</v>
      </c>
      <c r="B214" s="37" t="s">
        <v>2256</v>
      </c>
      <c r="C214" s="37" t="s">
        <v>2257</v>
      </c>
      <c r="D214" s="52" t="s">
        <v>2258</v>
      </c>
      <c r="E214" s="37" t="s">
        <v>188</v>
      </c>
      <c r="F214" s="54" t="s">
        <v>47</v>
      </c>
      <c r="G214" s="37" t="s">
        <v>311</v>
      </c>
      <c r="H214" s="37" t="s">
        <v>49</v>
      </c>
      <c r="I214" s="37" t="s">
        <v>49</v>
      </c>
      <c r="J214" s="54" t="s">
        <v>188</v>
      </c>
      <c r="K214" s="52" t="s">
        <v>2259</v>
      </c>
      <c r="L214" s="53"/>
      <c r="M214" s="37" t="s">
        <v>2260</v>
      </c>
      <c r="N214" s="37" t="s">
        <v>2261</v>
      </c>
      <c r="O214" s="37" t="s">
        <v>1277</v>
      </c>
      <c r="P214" s="37" t="s">
        <v>1278</v>
      </c>
      <c r="Q214" s="37" t="s">
        <v>72</v>
      </c>
      <c r="R214" s="37">
        <v>38163</v>
      </c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37" t="s">
        <v>877</v>
      </c>
      <c r="AL214" s="54" t="s">
        <v>826</v>
      </c>
      <c r="AM214" s="59" t="s">
        <v>834</v>
      </c>
      <c r="AN214" s="59" t="s">
        <v>834</v>
      </c>
      <c r="AO214" s="54" t="s">
        <v>311</v>
      </c>
    </row>
    <row r="215" spans="1:42" ht="43.5" x14ac:dyDescent="0.35">
      <c r="A215" s="54" t="s">
        <v>2262</v>
      </c>
      <c r="B215" s="54" t="s">
        <v>2263</v>
      </c>
      <c r="C215" s="54" t="s">
        <v>2264</v>
      </c>
      <c r="D215" s="52" t="s">
        <v>2265</v>
      </c>
      <c r="E215" s="52" t="s">
        <v>2266</v>
      </c>
      <c r="F215" s="54" t="s">
        <v>47</v>
      </c>
      <c r="G215" s="54" t="s">
        <v>48</v>
      </c>
      <c r="H215" s="54" t="s">
        <v>49</v>
      </c>
      <c r="I215" s="54" t="s">
        <v>49</v>
      </c>
      <c r="J215" s="54">
        <v>300681</v>
      </c>
      <c r="K215" s="52" t="s">
        <v>2267</v>
      </c>
      <c r="L215" s="53"/>
      <c r="M215" s="54" t="s">
        <v>2268</v>
      </c>
      <c r="N215" s="54" t="s">
        <v>2269</v>
      </c>
      <c r="O215" s="54" t="s">
        <v>2270</v>
      </c>
      <c r="P215" s="54" t="s">
        <v>71</v>
      </c>
      <c r="Q215" s="54" t="s">
        <v>72</v>
      </c>
      <c r="R215" s="60" t="s">
        <v>2271</v>
      </c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37" t="s">
        <v>824</v>
      </c>
      <c r="AL215" s="54" t="s">
        <v>826</v>
      </c>
      <c r="AM215" s="59" t="s">
        <v>1392</v>
      </c>
      <c r="AN215" s="59" t="s">
        <v>2272</v>
      </c>
      <c r="AO215" s="54" t="s">
        <v>835</v>
      </c>
    </row>
    <row r="216" spans="1:42" ht="43.5" x14ac:dyDescent="0.35">
      <c r="A216" s="23" t="s">
        <v>2273</v>
      </c>
      <c r="B216" s="23" t="s">
        <v>2274</v>
      </c>
      <c r="C216" s="23" t="s">
        <v>2264</v>
      </c>
      <c r="D216" s="5" t="s">
        <v>2275</v>
      </c>
      <c r="E216" s="5" t="s">
        <v>2276</v>
      </c>
      <c r="F216" s="23" t="s">
        <v>47</v>
      </c>
      <c r="G216" s="23" t="s">
        <v>488</v>
      </c>
      <c r="H216" s="23" t="s">
        <v>49</v>
      </c>
      <c r="I216" s="23" t="s">
        <v>79</v>
      </c>
      <c r="J216" s="23">
        <v>301068</v>
      </c>
      <c r="K216" s="5" t="s">
        <v>2267</v>
      </c>
      <c r="M216" s="23" t="s">
        <v>2268</v>
      </c>
      <c r="N216" s="23" t="s">
        <v>2269</v>
      </c>
      <c r="O216" s="23" t="s">
        <v>2270</v>
      </c>
      <c r="P216" s="23" t="s">
        <v>71</v>
      </c>
      <c r="Q216" s="23" t="s">
        <v>72</v>
      </c>
      <c r="R216" s="28" t="s">
        <v>2271</v>
      </c>
      <c r="AK216" s="37" t="s">
        <v>824</v>
      </c>
      <c r="AL216" s="54" t="s">
        <v>826</v>
      </c>
      <c r="AM216" s="54" t="s">
        <v>942</v>
      </c>
      <c r="AN216" s="54" t="s">
        <v>1472</v>
      </c>
      <c r="AO216" s="54" t="s">
        <v>835</v>
      </c>
    </row>
    <row r="217" spans="1:42" ht="87" x14ac:dyDescent="0.35">
      <c r="A217" s="54" t="s">
        <v>2277</v>
      </c>
      <c r="B217" s="23" t="s">
        <v>2278</v>
      </c>
      <c r="C217" s="23" t="s">
        <v>2279</v>
      </c>
      <c r="D217" s="5" t="s">
        <v>2280</v>
      </c>
      <c r="E217" s="5" t="s">
        <v>2281</v>
      </c>
      <c r="F217" s="23" t="s">
        <v>47</v>
      </c>
      <c r="G217" s="23" t="s">
        <v>156</v>
      </c>
      <c r="H217" s="23" t="s">
        <v>49</v>
      </c>
      <c r="I217" s="23" t="s">
        <v>49</v>
      </c>
      <c r="J217" s="23" t="s">
        <v>188</v>
      </c>
      <c r="K217" s="23" t="s">
        <v>2282</v>
      </c>
      <c r="M217" s="23" t="s">
        <v>188</v>
      </c>
      <c r="N217" s="23" t="s">
        <v>2283</v>
      </c>
      <c r="O217" s="23" t="s">
        <v>1470</v>
      </c>
      <c r="P217" s="23" t="s">
        <v>135</v>
      </c>
      <c r="Q217" s="23" t="s">
        <v>72</v>
      </c>
      <c r="R217" s="23">
        <v>94080</v>
      </c>
      <c r="AK217" s="4" t="s">
        <v>877</v>
      </c>
      <c r="AL217" s="54" t="s">
        <v>826</v>
      </c>
      <c r="AM217" s="59" t="s">
        <v>1089</v>
      </c>
      <c r="AN217" s="59" t="s">
        <v>1029</v>
      </c>
      <c r="AO217" s="54" t="s">
        <v>835</v>
      </c>
      <c r="AP217" s="97" t="s">
        <v>2284</v>
      </c>
    </row>
    <row r="218" spans="1:42" ht="43.5" x14ac:dyDescent="0.35">
      <c r="A218" s="54" t="s">
        <v>2285</v>
      </c>
      <c r="B218" s="37" t="s">
        <v>2286</v>
      </c>
      <c r="C218" s="37" t="s">
        <v>33</v>
      </c>
      <c r="D218" s="52" t="s">
        <v>2287</v>
      </c>
      <c r="E218" s="52" t="s">
        <v>2288</v>
      </c>
      <c r="F218" s="54" t="s">
        <v>47</v>
      </c>
      <c r="G218" s="54" t="s">
        <v>1594</v>
      </c>
      <c r="H218" s="37" t="s">
        <v>49</v>
      </c>
      <c r="I218" s="37" t="s">
        <v>49</v>
      </c>
      <c r="J218" s="54" t="s">
        <v>188</v>
      </c>
      <c r="K218" s="52" t="s">
        <v>2289</v>
      </c>
      <c r="L218" s="53"/>
      <c r="M218" s="37" t="s">
        <v>2290</v>
      </c>
      <c r="N218" s="37" t="s">
        <v>2291</v>
      </c>
      <c r="O218" s="37" t="s">
        <v>2292</v>
      </c>
      <c r="P218" s="37" t="s">
        <v>2293</v>
      </c>
      <c r="Q218" s="37" t="s">
        <v>72</v>
      </c>
      <c r="R218" s="37">
        <v>64086</v>
      </c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37" t="s">
        <v>877</v>
      </c>
      <c r="AL218" s="54" t="s">
        <v>825</v>
      </c>
      <c r="AM218" s="54"/>
      <c r="AN218" s="54"/>
    </row>
    <row r="219" spans="1:42" ht="29" x14ac:dyDescent="0.35">
      <c r="A219" s="54" t="s">
        <v>2294</v>
      </c>
      <c r="B219" s="37" t="s">
        <v>2295</v>
      </c>
      <c r="C219" s="37" t="s">
        <v>2296</v>
      </c>
      <c r="D219" s="52" t="s">
        <v>2297</v>
      </c>
      <c r="E219" s="52" t="s">
        <v>2298</v>
      </c>
      <c r="F219" s="54" t="s">
        <v>47</v>
      </c>
      <c r="G219" s="54" t="s">
        <v>488</v>
      </c>
      <c r="H219" s="37" t="s">
        <v>49</v>
      </c>
      <c r="I219" s="37" t="s">
        <v>79</v>
      </c>
      <c r="J219" s="60" t="s">
        <v>2299</v>
      </c>
      <c r="K219" s="52" t="s">
        <v>2300</v>
      </c>
      <c r="L219" s="53"/>
      <c r="M219" s="37" t="s">
        <v>2301</v>
      </c>
      <c r="N219" s="37" t="s">
        <v>2302</v>
      </c>
      <c r="O219" s="37" t="s">
        <v>1936</v>
      </c>
      <c r="P219" s="37" t="s">
        <v>135</v>
      </c>
      <c r="Q219" s="37" t="s">
        <v>72</v>
      </c>
      <c r="R219" s="37">
        <v>95134</v>
      </c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37" t="s">
        <v>824</v>
      </c>
      <c r="AL219" s="54" t="s">
        <v>826</v>
      </c>
      <c r="AM219" s="59" t="s">
        <v>834</v>
      </c>
      <c r="AN219" s="59" t="s">
        <v>834</v>
      </c>
      <c r="AO219" s="54" t="s">
        <v>2208</v>
      </c>
    </row>
    <row r="220" spans="1:42" ht="43.5" x14ac:dyDescent="0.35">
      <c r="A220" s="54" t="s">
        <v>815</v>
      </c>
      <c r="B220" s="54" t="s">
        <v>816</v>
      </c>
      <c r="C220" s="54" t="s">
        <v>33</v>
      </c>
      <c r="D220" s="58" t="s">
        <v>817</v>
      </c>
      <c r="E220" s="54" t="s">
        <v>188</v>
      </c>
      <c r="F220" s="54" t="s">
        <v>47</v>
      </c>
      <c r="G220" s="54" t="s">
        <v>818</v>
      </c>
      <c r="H220" s="54" t="s">
        <v>49</v>
      </c>
      <c r="I220" s="54" t="s">
        <v>49</v>
      </c>
      <c r="J220" s="69" t="s">
        <v>819</v>
      </c>
      <c r="K220" s="58" t="s">
        <v>820</v>
      </c>
      <c r="L220" s="53"/>
      <c r="M220" s="54" t="s">
        <v>188</v>
      </c>
      <c r="N220" s="54" t="s">
        <v>821</v>
      </c>
      <c r="O220" s="54" t="s">
        <v>822</v>
      </c>
      <c r="P220" s="54" t="s">
        <v>147</v>
      </c>
      <c r="Q220" s="54" t="s">
        <v>72</v>
      </c>
      <c r="R220" s="54" t="s">
        <v>823</v>
      </c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37" t="s">
        <v>824</v>
      </c>
      <c r="AL220" s="54" t="s">
        <v>825</v>
      </c>
    </row>
    <row r="221" spans="1:42" ht="101.5" x14ac:dyDescent="0.35">
      <c r="A221" s="54" t="s">
        <v>2303</v>
      </c>
      <c r="B221" s="37" t="s">
        <v>2304</v>
      </c>
      <c r="C221" s="37" t="s">
        <v>2305</v>
      </c>
      <c r="D221" s="52" t="s">
        <v>2306</v>
      </c>
      <c r="E221" s="52" t="s">
        <v>2307</v>
      </c>
      <c r="F221" s="54" t="s">
        <v>47</v>
      </c>
      <c r="G221" s="37" t="s">
        <v>422</v>
      </c>
      <c r="H221" s="37" t="s">
        <v>49</v>
      </c>
      <c r="I221" s="37" t="s">
        <v>49</v>
      </c>
      <c r="J221" s="54" t="s">
        <v>188</v>
      </c>
      <c r="K221" s="52" t="s">
        <v>2308</v>
      </c>
      <c r="L221" s="53"/>
      <c r="M221" s="37" t="s">
        <v>2309</v>
      </c>
      <c r="N221" s="37" t="s">
        <v>2310</v>
      </c>
      <c r="O221" s="37" t="s">
        <v>2311</v>
      </c>
      <c r="P221" s="37" t="s">
        <v>1812</v>
      </c>
      <c r="Q221" s="37" t="s">
        <v>72</v>
      </c>
      <c r="R221" s="37">
        <v>80538</v>
      </c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37" t="s">
        <v>877</v>
      </c>
      <c r="AL221" s="54" t="s">
        <v>826</v>
      </c>
      <c r="AM221" s="59" t="s">
        <v>2312</v>
      </c>
      <c r="AN221" s="59" t="s">
        <v>2313</v>
      </c>
      <c r="AO221" s="54" t="s">
        <v>860</v>
      </c>
      <c r="AP221" s="97" t="s">
        <v>2314</v>
      </c>
    </row>
    <row r="222" spans="1:42" ht="58" x14ac:dyDescent="0.35">
      <c r="A222" s="54" t="s">
        <v>2315</v>
      </c>
      <c r="B222" s="54" t="s">
        <v>2316</v>
      </c>
      <c r="C222" s="54" t="s">
        <v>2317</v>
      </c>
      <c r="D222" s="52" t="s">
        <v>2318</v>
      </c>
      <c r="E222" s="52" t="s">
        <v>2319</v>
      </c>
      <c r="F222" s="54" t="s">
        <v>47</v>
      </c>
      <c r="G222" s="54" t="s">
        <v>65</v>
      </c>
      <c r="H222" s="54" t="s">
        <v>49</v>
      </c>
      <c r="I222" s="54" t="s">
        <v>49</v>
      </c>
      <c r="J222" s="54" t="s">
        <v>188</v>
      </c>
      <c r="K222" s="52" t="s">
        <v>2320</v>
      </c>
      <c r="L222" s="53"/>
      <c r="M222" s="54" t="s">
        <v>2321</v>
      </c>
      <c r="N222" s="54" t="s">
        <v>2322</v>
      </c>
      <c r="O222" s="54" t="s">
        <v>2323</v>
      </c>
      <c r="P222" s="54" t="s">
        <v>2324</v>
      </c>
      <c r="Q222" s="54" t="s">
        <v>72</v>
      </c>
      <c r="R222" s="60" t="s">
        <v>2325</v>
      </c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37" t="s">
        <v>877</v>
      </c>
      <c r="AL222" s="54" t="s">
        <v>826</v>
      </c>
      <c r="AM222" s="59" t="s">
        <v>2326</v>
      </c>
      <c r="AN222" s="59" t="s">
        <v>2123</v>
      </c>
      <c r="AO222" s="54" t="s">
        <v>835</v>
      </c>
    </row>
    <row r="223" spans="1:42" ht="72.5" x14ac:dyDescent="0.35">
      <c r="A223" s="54" t="s">
        <v>2327</v>
      </c>
      <c r="B223" s="54" t="s">
        <v>2328</v>
      </c>
      <c r="C223" s="54" t="s">
        <v>2329</v>
      </c>
      <c r="D223" s="52" t="s">
        <v>2330</v>
      </c>
      <c r="E223" s="52" t="s">
        <v>2331</v>
      </c>
      <c r="F223" s="54" t="s">
        <v>47</v>
      </c>
      <c r="G223" s="54" t="s">
        <v>65</v>
      </c>
      <c r="H223" s="54" t="s">
        <v>49</v>
      </c>
      <c r="I223" s="54" t="s">
        <v>49</v>
      </c>
      <c r="J223" s="54">
        <v>801301</v>
      </c>
      <c r="K223" s="52" t="s">
        <v>2332</v>
      </c>
      <c r="L223" s="53"/>
      <c r="M223" s="54" t="s">
        <v>2333</v>
      </c>
      <c r="N223" s="54" t="s">
        <v>2334</v>
      </c>
      <c r="O223" s="54" t="s">
        <v>2335</v>
      </c>
      <c r="P223" s="54" t="s">
        <v>2336</v>
      </c>
      <c r="Q223" s="54" t="s">
        <v>383</v>
      </c>
      <c r="R223" s="54">
        <v>361101</v>
      </c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37" t="s">
        <v>824</v>
      </c>
      <c r="AL223" s="54" t="s">
        <v>826</v>
      </c>
      <c r="AM223" s="59" t="s">
        <v>2337</v>
      </c>
      <c r="AN223" s="59" t="s">
        <v>2337</v>
      </c>
      <c r="AO223" s="54" t="s">
        <v>1655</v>
      </c>
    </row>
    <row r="224" spans="1:42" ht="145" x14ac:dyDescent="0.35">
      <c r="A224" s="54" t="s">
        <v>2338</v>
      </c>
      <c r="B224" s="37" t="s">
        <v>2339</v>
      </c>
      <c r="C224" s="37" t="s">
        <v>1335</v>
      </c>
      <c r="D224" s="52" t="s">
        <v>2340</v>
      </c>
      <c r="E224" s="52" t="s">
        <v>2341</v>
      </c>
      <c r="F224" s="54" t="s">
        <v>47</v>
      </c>
      <c r="G224" s="54" t="s">
        <v>596</v>
      </c>
      <c r="H224" s="37" t="s">
        <v>49</v>
      </c>
      <c r="I224" s="37" t="s">
        <v>49</v>
      </c>
      <c r="J224" s="54" t="s">
        <v>188</v>
      </c>
      <c r="K224" s="54" t="s">
        <v>1674</v>
      </c>
      <c r="L224" s="53"/>
      <c r="M224" s="37" t="s">
        <v>2342</v>
      </c>
      <c r="N224" s="37" t="s">
        <v>2343</v>
      </c>
      <c r="O224" s="37" t="s">
        <v>2344</v>
      </c>
      <c r="P224" s="37" t="s">
        <v>2324</v>
      </c>
      <c r="Q224" s="37" t="s">
        <v>72</v>
      </c>
      <c r="R224" s="71" t="s">
        <v>2345</v>
      </c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37" t="s">
        <v>877</v>
      </c>
      <c r="AL224" s="54" t="s">
        <v>826</v>
      </c>
      <c r="AM224" s="59" t="s">
        <v>2346</v>
      </c>
      <c r="AN224" s="59" t="s">
        <v>2347</v>
      </c>
      <c r="AO224" s="54" t="s">
        <v>2348</v>
      </c>
      <c r="AP224" s="97" t="s">
        <v>2349</v>
      </c>
    </row>
    <row r="225" spans="1:42" ht="43.5" x14ac:dyDescent="0.35">
      <c r="A225" s="54" t="s">
        <v>2350</v>
      </c>
      <c r="B225" s="54" t="s">
        <v>2351</v>
      </c>
      <c r="C225" s="54" t="s">
        <v>593</v>
      </c>
      <c r="D225" s="52" t="s">
        <v>2352</v>
      </c>
      <c r="E225" s="52" t="s">
        <v>2353</v>
      </c>
      <c r="F225" s="54" t="s">
        <v>47</v>
      </c>
      <c r="G225" s="54" t="s">
        <v>1230</v>
      </c>
      <c r="H225" s="54" t="s">
        <v>49</v>
      </c>
      <c r="I225" s="54" t="s">
        <v>49</v>
      </c>
      <c r="J225" s="54" t="s">
        <v>188</v>
      </c>
      <c r="K225" s="54" t="s">
        <v>188</v>
      </c>
      <c r="L225" s="53"/>
      <c r="M225" s="54" t="s">
        <v>188</v>
      </c>
      <c r="N225" s="54" t="s">
        <v>2354</v>
      </c>
      <c r="O225" s="54" t="s">
        <v>2344</v>
      </c>
      <c r="P225" s="54" t="s">
        <v>2324</v>
      </c>
      <c r="Q225" s="54" t="s">
        <v>72</v>
      </c>
      <c r="R225" s="60" t="s">
        <v>2355</v>
      </c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37" t="s">
        <v>877</v>
      </c>
      <c r="AL225" s="54" t="s">
        <v>826</v>
      </c>
      <c r="AM225" s="59" t="s">
        <v>2356</v>
      </c>
      <c r="AN225" s="59" t="s">
        <v>2357</v>
      </c>
      <c r="AO225" s="54" t="s">
        <v>2358</v>
      </c>
    </row>
    <row r="226" spans="1:42" ht="43.5" x14ac:dyDescent="0.35">
      <c r="A226" s="54" t="s">
        <v>2359</v>
      </c>
      <c r="B226" s="54" t="s">
        <v>2360</v>
      </c>
      <c r="C226" s="54" t="s">
        <v>33</v>
      </c>
      <c r="D226" s="52" t="s">
        <v>2361</v>
      </c>
      <c r="E226" s="52" t="s">
        <v>2362</v>
      </c>
      <c r="F226" s="54" t="s">
        <v>47</v>
      </c>
      <c r="G226" s="54" t="s">
        <v>48</v>
      </c>
      <c r="H226" s="54" t="s">
        <v>49</v>
      </c>
      <c r="I226" s="54" t="s">
        <v>49</v>
      </c>
      <c r="J226" s="54" t="s">
        <v>188</v>
      </c>
      <c r="K226" s="52" t="s">
        <v>2363</v>
      </c>
      <c r="L226" s="53"/>
      <c r="M226" s="54" t="s">
        <v>2364</v>
      </c>
      <c r="N226" s="54" t="s">
        <v>2365</v>
      </c>
      <c r="O226" s="54" t="s">
        <v>2366</v>
      </c>
      <c r="P226" s="54"/>
      <c r="Q226" s="54" t="s">
        <v>383</v>
      </c>
      <c r="R226" s="54">
        <v>519000</v>
      </c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37" t="s">
        <v>824</v>
      </c>
      <c r="AL226" s="54" t="s">
        <v>826</v>
      </c>
      <c r="AM226" s="59" t="s">
        <v>2367</v>
      </c>
      <c r="AN226" s="59" t="s">
        <v>2368</v>
      </c>
      <c r="AO226" s="54" t="s">
        <v>835</v>
      </c>
    </row>
    <row r="227" spans="1:42" ht="72.5" x14ac:dyDescent="0.35">
      <c r="A227" s="54" t="s">
        <v>803</v>
      </c>
      <c r="B227" s="54" t="s">
        <v>804</v>
      </c>
      <c r="C227" s="54" t="s">
        <v>805</v>
      </c>
      <c r="D227" s="58" t="s">
        <v>806</v>
      </c>
      <c r="E227" s="52" t="s">
        <v>807</v>
      </c>
      <c r="F227" s="54" t="s">
        <v>47</v>
      </c>
      <c r="G227" s="54" t="s">
        <v>596</v>
      </c>
      <c r="H227" s="54" t="s">
        <v>49</v>
      </c>
      <c r="I227" s="54" t="s">
        <v>49</v>
      </c>
      <c r="J227" s="54" t="s">
        <v>808</v>
      </c>
      <c r="K227" s="58" t="s">
        <v>809</v>
      </c>
      <c r="L227" s="53" t="s">
        <v>810</v>
      </c>
      <c r="M227" s="54" t="s">
        <v>572</v>
      </c>
      <c r="N227" s="54" t="s">
        <v>812</v>
      </c>
      <c r="O227" s="54" t="s">
        <v>813</v>
      </c>
      <c r="P227" s="54" t="s">
        <v>135</v>
      </c>
      <c r="Q227" s="54" t="s">
        <v>72</v>
      </c>
      <c r="R227" s="54">
        <v>92614</v>
      </c>
      <c r="S227" s="54"/>
      <c r="T227" s="54"/>
      <c r="U227" s="54"/>
      <c r="V227" s="54"/>
      <c r="W227" s="54"/>
      <c r="X227" s="54"/>
      <c r="Y227" s="54"/>
      <c r="Z227" s="54"/>
      <c r="AA227" s="54"/>
      <c r="AB227" s="54" t="s">
        <v>176</v>
      </c>
      <c r="AC227" s="54"/>
      <c r="AD227" s="54"/>
      <c r="AE227" s="54" t="s">
        <v>814</v>
      </c>
      <c r="AF227" s="54">
        <v>96</v>
      </c>
      <c r="AG227" s="54">
        <v>100</v>
      </c>
      <c r="AH227" s="54"/>
      <c r="AI227" s="54"/>
      <c r="AJ227" s="54"/>
      <c r="AK227" s="37" t="s">
        <v>824</v>
      </c>
      <c r="AL227" s="54" t="s">
        <v>825</v>
      </c>
    </row>
    <row r="228" spans="1:42" ht="58" x14ac:dyDescent="0.35">
      <c r="A228" s="23" t="s">
        <v>2576</v>
      </c>
      <c r="B228" s="23" t="s">
        <v>2577</v>
      </c>
      <c r="C228" s="23" t="s">
        <v>2581</v>
      </c>
      <c r="D228" s="5" t="s">
        <v>2579</v>
      </c>
      <c r="E228" s="5" t="s">
        <v>2580</v>
      </c>
      <c r="F228" s="54" t="s">
        <v>47</v>
      </c>
      <c r="G228" s="54" t="s">
        <v>65</v>
      </c>
      <c r="H228" s="54" t="s">
        <v>49</v>
      </c>
      <c r="I228" s="54" t="s">
        <v>49</v>
      </c>
      <c r="J228" s="23" t="s">
        <v>2578</v>
      </c>
      <c r="K228" s="23" t="s">
        <v>2583</v>
      </c>
      <c r="M228" s="23" t="s">
        <v>2584</v>
      </c>
      <c r="N228" s="23" t="s">
        <v>2585</v>
      </c>
      <c r="O228" s="23" t="s">
        <v>315</v>
      </c>
      <c r="P228" s="23" t="s">
        <v>135</v>
      </c>
      <c r="Q228" s="23" t="s">
        <v>72</v>
      </c>
      <c r="R228" s="23">
        <v>92121</v>
      </c>
      <c r="AK228" s="4" t="s">
        <v>824</v>
      </c>
      <c r="AL228" s="54" t="s">
        <v>826</v>
      </c>
      <c r="AM228" s="59" t="s">
        <v>2123</v>
      </c>
      <c r="AN228" s="59" t="s">
        <v>2326</v>
      </c>
      <c r="AO228" s="54" t="s">
        <v>835</v>
      </c>
    </row>
    <row r="229" spans="1:42" ht="29" x14ac:dyDescent="0.35">
      <c r="A229" s="23" t="s">
        <v>2586</v>
      </c>
      <c r="B229" s="23" t="s">
        <v>2587</v>
      </c>
      <c r="C229" s="23" t="s">
        <v>1218</v>
      </c>
      <c r="D229" s="5" t="s">
        <v>2588</v>
      </c>
      <c r="E229" s="5" t="s">
        <v>188</v>
      </c>
      <c r="F229" s="54" t="s">
        <v>47</v>
      </c>
      <c r="G229" s="23" t="s">
        <v>311</v>
      </c>
      <c r="H229" s="54" t="s">
        <v>49</v>
      </c>
      <c r="I229" s="54" t="s">
        <v>49</v>
      </c>
      <c r="J229" s="23" t="s">
        <v>188</v>
      </c>
      <c r="K229" s="23" t="s">
        <v>2589</v>
      </c>
      <c r="M229" s="98" t="s">
        <v>2590</v>
      </c>
      <c r="N229" s="23" t="s">
        <v>2591</v>
      </c>
      <c r="O229" s="23" t="s">
        <v>1135</v>
      </c>
      <c r="P229" s="23" t="s">
        <v>193</v>
      </c>
      <c r="Q229" s="23" t="s">
        <v>72</v>
      </c>
      <c r="R229" s="28" t="s">
        <v>1782</v>
      </c>
      <c r="AK229" s="4" t="s">
        <v>1218</v>
      </c>
    </row>
    <row r="230" spans="1:42" ht="29" x14ac:dyDescent="0.35">
      <c r="A230" s="23" t="s">
        <v>2592</v>
      </c>
      <c r="B230" s="23" t="s">
        <v>2593</v>
      </c>
      <c r="C230" s="23" t="s">
        <v>2595</v>
      </c>
      <c r="D230" s="5" t="s">
        <v>2596</v>
      </c>
      <c r="E230" s="5" t="s">
        <v>2598</v>
      </c>
      <c r="F230" s="54" t="s">
        <v>47</v>
      </c>
      <c r="G230" s="23" t="s">
        <v>2594</v>
      </c>
      <c r="H230" s="23" t="s">
        <v>49</v>
      </c>
      <c r="I230" s="23" t="s">
        <v>49</v>
      </c>
      <c r="J230" s="23" t="s">
        <v>188</v>
      </c>
      <c r="K230" s="23" t="s">
        <v>2597</v>
      </c>
      <c r="M230" s="33" t="s">
        <v>2599</v>
      </c>
      <c r="N230" s="23" t="s">
        <v>2600</v>
      </c>
      <c r="O230" s="23" t="s">
        <v>2601</v>
      </c>
      <c r="P230" s="23" t="s">
        <v>71</v>
      </c>
      <c r="Q230" s="23" t="s">
        <v>72</v>
      </c>
      <c r="R230" s="28" t="s">
        <v>2602</v>
      </c>
      <c r="AK230" s="4" t="s">
        <v>843</v>
      </c>
      <c r="AL230" s="54" t="s">
        <v>826</v>
      </c>
      <c r="AM230" s="59" t="s">
        <v>1083</v>
      </c>
      <c r="AN230" s="59" t="s">
        <v>1175</v>
      </c>
      <c r="AO230" s="54" t="s">
        <v>428</v>
      </c>
    </row>
    <row r="231" spans="1:42" ht="58" x14ac:dyDescent="0.35">
      <c r="A231" s="23" t="s">
        <v>1371</v>
      </c>
      <c r="B231" s="23" t="s">
        <v>2605</v>
      </c>
      <c r="C231" s="23" t="s">
        <v>1218</v>
      </c>
      <c r="D231" s="5" t="s">
        <v>2606</v>
      </c>
      <c r="E231" s="5" t="s">
        <v>1374</v>
      </c>
      <c r="F231" s="54" t="s">
        <v>47</v>
      </c>
      <c r="G231" s="23" t="s">
        <v>1230</v>
      </c>
      <c r="H231" s="23" t="s">
        <v>49</v>
      </c>
      <c r="I231" s="23" t="s">
        <v>49</v>
      </c>
      <c r="J231" s="23" t="s">
        <v>2607</v>
      </c>
      <c r="K231" s="5" t="s">
        <v>1376</v>
      </c>
      <c r="M231" s="23" t="s">
        <v>1377</v>
      </c>
      <c r="N231" s="23" t="s">
        <v>1378</v>
      </c>
      <c r="O231" s="23" t="s">
        <v>1379</v>
      </c>
      <c r="P231" s="23" t="s">
        <v>539</v>
      </c>
      <c r="Q231" s="23" t="s">
        <v>540</v>
      </c>
      <c r="R231" s="23" t="s">
        <v>1380</v>
      </c>
      <c r="AK231" s="4" t="s">
        <v>1381</v>
      </c>
      <c r="AM231" s="59" t="s">
        <v>1344</v>
      </c>
      <c r="AN231" s="59" t="s">
        <v>1204</v>
      </c>
      <c r="AO231" s="54" t="s">
        <v>835</v>
      </c>
      <c r="AP231" s="97" t="s">
        <v>1225</v>
      </c>
    </row>
    <row r="232" spans="1:42" ht="29" x14ac:dyDescent="0.35">
      <c r="A232" s="23" t="s">
        <v>2608</v>
      </c>
      <c r="B232" s="23" t="s">
        <v>2609</v>
      </c>
      <c r="C232" s="23" t="s">
        <v>2612</v>
      </c>
      <c r="D232" s="5" t="s">
        <v>2611</v>
      </c>
      <c r="E232" s="5" t="s">
        <v>2610</v>
      </c>
      <c r="F232" s="54" t="s">
        <v>47</v>
      </c>
      <c r="G232" s="23" t="s">
        <v>311</v>
      </c>
      <c r="H232" s="23" t="s">
        <v>79</v>
      </c>
      <c r="I232" s="23" t="s">
        <v>79</v>
      </c>
      <c r="J232" s="23" t="s">
        <v>188</v>
      </c>
      <c r="K232" s="23" t="s">
        <v>2613</v>
      </c>
      <c r="M232" s="23" t="s">
        <v>188</v>
      </c>
      <c r="N232" s="23" t="s">
        <v>2614</v>
      </c>
      <c r="O232" s="23" t="s">
        <v>2615</v>
      </c>
      <c r="P232" s="23" t="s">
        <v>135</v>
      </c>
      <c r="Q232" s="23" t="s">
        <v>72</v>
      </c>
      <c r="R232" s="23">
        <v>94608</v>
      </c>
      <c r="AK232" s="4" t="s">
        <v>824</v>
      </c>
      <c r="AL232" s="54" t="s">
        <v>826</v>
      </c>
      <c r="AM232" s="59" t="s">
        <v>2616</v>
      </c>
      <c r="AN232" s="59" t="s">
        <v>1103</v>
      </c>
      <c r="AO232" s="54" t="s">
        <v>311</v>
      </c>
    </row>
  </sheetData>
  <phoneticPr fontId="13" type="noConversion"/>
  <hyperlinks>
    <hyperlink ref="K183" r:id="rId1" xr:uid="{2501F33B-7274-424B-8468-6DE33FA5A7DC}"/>
    <hyperlink ref="K180" r:id="rId2" xr:uid="{9070004B-5DAC-4533-A9A0-522C84C1FF4E}"/>
    <hyperlink ref="K87" r:id="rId3" xr:uid="{C335D43A-9CB0-46D0-BDDE-E6B581BBBB64}"/>
    <hyperlink ref="D47" r:id="rId4" xr:uid="{4E11991A-ACAC-43F6-BB3D-85CB00B5EEA1}"/>
    <hyperlink ref="D175" r:id="rId5" xr:uid="{84617DE5-DF22-4F96-9FCF-20B5A8474382}"/>
    <hyperlink ref="D201" r:id="rId6" xr:uid="{A726E49B-94E6-4DA4-9DC2-F6190358BBAD}"/>
    <hyperlink ref="D109" r:id="rId7" xr:uid="{5059885F-E33C-48F7-A310-F03B9577E240}"/>
    <hyperlink ref="D170" r:id="rId8" xr:uid="{F2F9CC3D-6918-4417-97E5-FB1F4332F03E}"/>
    <hyperlink ref="D6" r:id="rId9" xr:uid="{7285FDA7-440F-4F26-B791-19A4B17499FC}"/>
    <hyperlink ref="K6" r:id="rId10" xr:uid="{726801C6-A298-40B8-B4B1-32FE8FEC1F05}"/>
    <hyperlink ref="K47" r:id="rId11" xr:uid="{6C11F4EB-D6FA-4BD4-8BB6-7EE75DD4394F}"/>
    <hyperlink ref="K201" r:id="rId12" xr:uid="{469E4D20-FC46-4894-A45E-546DE96661CF}"/>
    <hyperlink ref="K109" r:id="rId13" xr:uid="{FC888401-6C55-4B2F-9688-D1E8F6B78252}"/>
    <hyperlink ref="AC70" r:id="rId14" xr:uid="{FB26D095-A0BB-3440-A44C-E62DFD74D881}"/>
    <hyperlink ref="K70" r:id="rId15" xr:uid="{AC57A5C3-5CE5-9548-8758-922F37DF91A1}"/>
    <hyperlink ref="K153" r:id="rId16" xr:uid="{9A814159-E0BE-4A40-8E27-34BFA73C077F}"/>
    <hyperlink ref="D153" r:id="rId17" xr:uid="{301F9AE9-D085-48E2-8FE2-7E585454A6FB}"/>
    <hyperlink ref="AC23" r:id="rId18" xr:uid="{D9EC71A1-CFC1-B049-9757-000E58AF0BD1}"/>
    <hyperlink ref="D31" r:id="rId19" xr:uid="{0EE67FCF-8CFF-4DEC-B184-A734FB0FAD95}"/>
    <hyperlink ref="K23" r:id="rId20" xr:uid="{69BF3C43-C307-0C4F-B52E-4887BA38C72E}"/>
    <hyperlink ref="E23" r:id="rId21" xr:uid="{B0FB3B62-E718-7B41-A2EF-12CA9E9A0970}"/>
    <hyperlink ref="AC134" r:id="rId22" xr:uid="{657148DB-6E3B-304E-A9F9-B30C3FAE9956}"/>
    <hyperlink ref="K130" r:id="rId23" xr:uid="{A266E18A-D79F-4FBD-84E0-25D735DEEA49}"/>
    <hyperlink ref="K134" r:id="rId24" xr:uid="{0AC3EECD-7871-0649-84F3-DB301B66A3FF}"/>
    <hyperlink ref="D134" r:id="rId25" xr:uid="{ED4654E3-5895-7C49-A2CF-E6F0D35113B4}"/>
    <hyperlink ref="AC97" r:id="rId26" xr:uid="{B845D8B7-0DDC-9F40-811D-8648F46B43B6}"/>
    <hyperlink ref="E97" r:id="rId27" display="http://www.genosensorcorp.com/COVID19 Kit.html" xr:uid="{E2DECEDE-3F47-8C4C-9901-BDD8559FF6F4}"/>
    <hyperlink ref="K97" r:id="rId28" xr:uid="{C4CC9D20-BAF8-ED4F-A793-500B70579F87}"/>
    <hyperlink ref="K96" r:id="rId29" xr:uid="{8FE033A4-6D02-4BB4-8D23-7C156DB226E2}"/>
    <hyperlink ref="D96" r:id="rId30" xr:uid="{D0319E76-0374-4654-B2E0-1182F2F23B3B}"/>
    <hyperlink ref="D74" r:id="rId31" xr:uid="{C9F8BFBF-F463-436E-8732-6FCCCDD4CAD7}"/>
    <hyperlink ref="D51" r:id="rId32" xr:uid="{02B9202A-8967-450B-8E28-D706ECD5437E}"/>
    <hyperlink ref="D38" r:id="rId33" xr:uid="{C823CC52-33C1-4E42-9256-32BEC0AAB570}"/>
    <hyperlink ref="D138" r:id="rId34" xr:uid="{28AF124C-DE0C-4F6A-9013-C919EC0030B8}"/>
    <hyperlink ref="K149" r:id="rId35" xr:uid="{AED1D534-F89F-1F4C-AF6D-0AA2351A74CA}"/>
    <hyperlink ref="K204" r:id="rId36" xr:uid="{9E4C2C80-12D3-9D42-B644-3EBE3DB20720}"/>
    <hyperlink ref="S204" r:id="rId37" display="https://www.antibodies-online.com/kit/6952137/PhoenixDx+2019-nCoV+RNA+Detection+Kit/" xr:uid="{2E00D898-EBF7-BC45-B8BD-B31A6EE40CAD}"/>
    <hyperlink ref="D186" r:id="rId38" xr:uid="{AD165DFE-692D-1F41-9CE3-B03858723110}"/>
    <hyperlink ref="K17" r:id="rId39" xr:uid="{D85D727B-C6D1-E040-B352-939B42C00704}"/>
    <hyperlink ref="K182" r:id="rId40" xr:uid="{205438BE-D74B-B44E-A227-D6CDA48DBCCF}"/>
    <hyperlink ref="K42" r:id="rId41" xr:uid="{C83A9E88-B718-4C7F-B248-81D2BD62D3AE}"/>
    <hyperlink ref="D187" r:id="rId42" xr:uid="{97E7CFDB-4AA5-4E90-8564-CEF3415A69D1}"/>
    <hyperlink ref="K187" r:id="rId43" xr:uid="{DEC5BC51-648F-4F6D-86A9-3F0D66E24F2D}"/>
    <hyperlink ref="D146" r:id="rId44" xr:uid="{F81F24A9-3FDD-44F4-83FA-AABC32CDAB3A}"/>
    <hyperlink ref="K146" r:id="rId45" xr:uid="{F188106F-B2B5-4D3E-8ACB-7AF5D3E5E674}"/>
    <hyperlink ref="D227" r:id="rId46" xr:uid="{9E24306B-19BE-400A-960B-CBD28C9A6D6C}"/>
    <hyperlink ref="K227" r:id="rId47" xr:uid="{82A72280-AB42-4D2C-9BB8-86014D87E925}"/>
    <hyperlink ref="D101" r:id="rId48" xr:uid="{3E17243E-9AD9-41CF-9AF1-A30DFD97757C}"/>
    <hyperlink ref="K101" r:id="rId49" xr:uid="{4E284E36-6350-432F-8B90-5CD5FE4B30DC}"/>
    <hyperlink ref="D7" r:id="rId50" xr:uid="{DBB51715-019F-40C8-AA64-9E975C65DC90}"/>
    <hyperlink ref="K7" r:id="rId51" xr:uid="{717B9E3A-EEC2-462D-AD53-86090F0A9B21}"/>
    <hyperlink ref="K2" r:id="rId52" xr:uid="{D92FA87C-4F1C-40B4-9934-F187775FE3B0}"/>
    <hyperlink ref="D2" r:id="rId53" xr:uid="{BAF641AD-5FD0-4B5D-BA6F-8D431F00477C}"/>
    <hyperlink ref="D42" r:id="rId54" xr:uid="{DCC293DA-E3B3-4527-8D1B-7FA86AB32E7F}"/>
    <hyperlink ref="D183" r:id="rId55" xr:uid="{28672ACB-8E5D-492F-AAD2-62850BDEA2E6}"/>
    <hyperlink ref="D173" r:id="rId56" xr:uid="{8AAD2884-4F7C-49E6-B9E1-2C545F86FF9F}"/>
    <hyperlink ref="K173" r:id="rId57" xr:uid="{8C5AACB8-230C-4BEA-AE4A-6A178A7CDA54}"/>
    <hyperlink ref="D125" r:id="rId58" xr:uid="{368B0B5F-8FE2-4A3A-A665-0205E0F2F6B3}"/>
    <hyperlink ref="K125" r:id="rId59" xr:uid="{353A2A34-EB96-4889-BD0F-C78709795E70}"/>
    <hyperlink ref="D40" r:id="rId60" xr:uid="{1C167CE0-422A-48E4-8559-20F892F3D44F}"/>
    <hyperlink ref="K40" r:id="rId61" xr:uid="{9D915933-B409-4E0A-96C0-8905A01FC9A3}"/>
    <hyperlink ref="K33" r:id="rId62" xr:uid="{F40B3EB9-28D3-462A-A6AD-124711086105}"/>
    <hyperlink ref="D33" r:id="rId63" xr:uid="{77EACF03-E9F1-4F5D-B579-63ECAD2FC965}"/>
    <hyperlink ref="D87" r:id="rId64" xr:uid="{5375796D-8E44-408C-9842-5AAAACF5F1AB}"/>
    <hyperlink ref="D130" r:id="rId65" xr:uid="{9FD5ED1E-C3ED-43F0-BB37-7E6BE9CEFB3C}"/>
    <hyperlink ref="D4" r:id="rId66" xr:uid="{A906FCFD-5770-49AD-9596-9FBACE70C8D6}"/>
    <hyperlink ref="K4" r:id="rId67" xr:uid="{FD493CD9-AE7A-4BC7-94D3-E4F8B9E97DDF}"/>
    <hyperlink ref="D163" r:id="rId68" xr:uid="{CD039236-7474-48D1-8A35-B7E63935754A}"/>
    <hyperlink ref="D143" r:id="rId69" xr:uid="{48DEDEB4-4A9A-418E-A077-89F00BCDAFD5}"/>
    <hyperlink ref="K60" r:id="rId70" xr:uid="{BB0C9E36-6B2C-4DB8-AF04-34078BDAEE2D}"/>
    <hyperlink ref="D60" r:id="rId71" xr:uid="{49D95777-342F-4C3E-BD28-134E9B566BA0}"/>
    <hyperlink ref="K181" r:id="rId72" xr:uid="{BDC429AF-206A-4FA2-A358-2B4FBE814885}"/>
    <hyperlink ref="D181" r:id="rId73" xr:uid="{5BFF238F-B28A-49BC-A229-A034ABBBD811}"/>
    <hyperlink ref="K129" r:id="rId74" xr:uid="{B6D7BCBF-7CAE-4682-9E50-BDF5A146D492}"/>
    <hyperlink ref="D129" r:id="rId75" xr:uid="{EA8A8DDC-954C-4D1E-80BF-AE02BB498E47}"/>
    <hyperlink ref="D111" r:id="rId76" xr:uid="{F6180320-49F2-40F7-9C2E-7BE349664E3B}"/>
    <hyperlink ref="K111" r:id="rId77" xr:uid="{89528CC6-81B0-4408-B422-957846C4341E}"/>
    <hyperlink ref="E60" r:id="rId78" xr:uid="{6273C637-86C3-4BD0-98B5-5FAE269D01AF}"/>
    <hyperlink ref="E143" r:id="rId79" xr:uid="{7D39BF67-ADC0-4230-8DE1-F48206B13264}"/>
    <hyperlink ref="E163" r:id="rId80" xr:uid="{9E639607-F203-4284-88A0-95301B397127}"/>
    <hyperlink ref="D182" r:id="rId81" xr:uid="{414CA4EA-A4A4-41C1-BE24-FA919CC0CDD1}"/>
    <hyperlink ref="E2" r:id="rId82" xr:uid="{11D50E87-5089-4301-8D5D-8471F3DADA3A}"/>
    <hyperlink ref="E4" r:id="rId83" xr:uid="{3DFF3011-DFC9-45AC-AEAC-659F2C2802CD}"/>
    <hyperlink ref="E6" r:id="rId84" xr:uid="{A5CDA79B-9AA2-4FA7-AA99-A1D0ED1F483F}"/>
    <hyperlink ref="E7" r:id="rId85" xr:uid="{BC9CA8F7-FE51-4D98-A0CF-F2D186702438}"/>
    <hyperlink ref="E17" r:id="rId86" xr:uid="{00201E7E-3A43-46EF-8B0C-A417318A16D3}"/>
    <hyperlink ref="E20" r:id="rId87" xr:uid="{1C38CDD7-A8D3-4434-A6EF-609AFE88AD65}"/>
    <hyperlink ref="E31" r:id="rId88" xr:uid="{48C4FD59-3A9F-4B0F-B272-65A2019B168B}"/>
    <hyperlink ref="E33" r:id="rId89" xr:uid="{1D3A21F0-407B-43DB-ABC9-54112F273BBF}"/>
    <hyperlink ref="E38" r:id="rId90" xr:uid="{DAC2CE77-D460-4760-8316-24870A3B3FB4}"/>
    <hyperlink ref="E40" r:id="rId91" xr:uid="{CC10D741-EA67-4C15-9AF3-EAC9168A70FD}"/>
    <hyperlink ref="E42" r:id="rId92" xr:uid="{AF75070A-AAC6-49BE-BD11-DF7E9EA97BFD}"/>
    <hyperlink ref="E47" r:id="rId93" xr:uid="{23A9271B-49F4-41AF-8F8B-E85AE2AB5EB4}"/>
    <hyperlink ref="E51" r:id="rId94" xr:uid="{42592E24-C4EC-4551-873E-4513BE53000D}"/>
    <hyperlink ref="E70" r:id="rId95" xr:uid="{7F247D81-7582-4A03-89AF-14CD68518A92}"/>
    <hyperlink ref="D70" r:id="rId96" xr:uid="{046F1B4E-F602-4D5D-9EB9-310712CFD6E8}"/>
    <hyperlink ref="E74" r:id="rId97" xr:uid="{4C7C5189-3A0B-4FA4-8F37-D11822DF450C}"/>
    <hyperlink ref="E87" r:id="rId98" xr:uid="{0E97C03D-07BD-4677-AA64-18E486F1801B}"/>
    <hyperlink ref="E96" r:id="rId99" xr:uid="{C17D6573-B366-4B6E-ACF0-ACFF018D8FCD}"/>
    <hyperlink ref="E89" r:id="rId100" xr:uid="{0545D318-C1D1-4864-B37A-DC56A1F15717}"/>
    <hyperlink ref="E101" r:id="rId101" xr:uid="{00FE116A-21D1-4330-81CB-E296DD4D07A0}"/>
    <hyperlink ref="E109" r:id="rId102" xr:uid="{B2F30322-D6E3-45A3-BB21-E03A255ADF26}"/>
    <hyperlink ref="E111" r:id="rId103" xr:uid="{23BAC5C9-A05F-4CD5-B8F5-6DD80F6B3DB8}"/>
    <hyperlink ref="E125" r:id="rId104" xr:uid="{E4EB295A-77FF-489A-82F6-E64DA9DFDD11}"/>
    <hyperlink ref="E129" r:id="rId105" location="molecular" display="https://www.luminexcorp.com/covid19-testing-solutions/ - molecular" xr:uid="{88DDDEDA-9290-4B4F-A364-F7BA65738226}"/>
    <hyperlink ref="E130" r:id="rId106" location="molecular" display="https://www.luminexcorp.com/covid19-testing-solutions/ - molecular" xr:uid="{A6029CB3-5A5A-4EFF-B921-19D728E7143D}"/>
    <hyperlink ref="E134" r:id="rId107" xr:uid="{54233BAD-9EFA-47D3-8A73-F2670598E8B6}"/>
    <hyperlink ref="E138" r:id="rId108" xr:uid="{2D8850E2-F499-49CD-A2F0-4CEBB78716BB}"/>
    <hyperlink ref="E146" r:id="rId109" xr:uid="{518B8018-3D0F-477C-B8B5-74703B1B7F20}"/>
    <hyperlink ref="E149" r:id="rId110" location="row_md45" display="http://www.osanghc.com/en/products_en/molecular-diagnosis/ - row_md45" xr:uid="{CAE0480D-1016-42FC-A55E-F799063DFEB3}"/>
    <hyperlink ref="E153" r:id="rId111" xr:uid="{71A9CFAA-B20C-4E9C-823D-827BAF0D6A8D}"/>
    <hyperlink ref="E158" r:id="rId112" xr:uid="{572C4A98-4855-4007-AA8A-B73B1C93C787}"/>
    <hyperlink ref="E170" r:id="rId113" xr:uid="{62DC026D-B96F-411B-8B42-41F9359409EC}"/>
    <hyperlink ref="E173" r:id="rId114" xr:uid="{469E78F8-09BF-4857-93C9-514B446C9562}"/>
    <hyperlink ref="E175" r:id="rId115" xr:uid="{A140188C-2225-49B5-AAC2-48600B66B9E1}"/>
    <hyperlink ref="E180" r:id="rId116" xr:uid="{6FE5BDE0-CFA3-4BD3-8F62-E26D0D39EC6A}"/>
    <hyperlink ref="E181" r:id="rId117" xr:uid="{E86B3471-E5F4-4819-9419-9E5A98A3148F}"/>
    <hyperlink ref="E182" r:id="rId118" xr:uid="{CD81C3E1-E280-4158-8583-A19510FB4E30}"/>
    <hyperlink ref="D185" r:id="rId119" xr:uid="{3BA3DFDA-51B6-48F1-A5E8-A3575F53014F}"/>
    <hyperlink ref="K185" r:id="rId120" xr:uid="{387CF524-8444-4762-B502-E1AC9F1C624D}"/>
    <hyperlink ref="E185" r:id="rId121" xr:uid="{348F5532-F1A9-45A4-915B-4EC2084A404E}"/>
    <hyperlink ref="E183" r:id="rId122" xr:uid="{23F7ACD5-A1FE-46B5-B79F-1240924C2FBC}"/>
    <hyperlink ref="E187" r:id="rId123" xr:uid="{818CF2E6-2FB5-4300-9B99-BF94A47885E9}"/>
    <hyperlink ref="E201" r:id="rId124" xr:uid="{940AE1C1-C7F0-4AD8-BC8B-E57E2A1973B8}"/>
    <hyperlink ref="D204" r:id="rId125" xr:uid="{45CC9C24-57A2-499E-9DC7-BEE7B913C6DE}"/>
    <hyperlink ref="E227" r:id="rId126" xr:uid="{AF6BB7E1-068D-495D-BD2C-34C9B3DF05A8}"/>
    <hyperlink ref="D93" r:id="rId127" xr:uid="{909A594C-3B88-444C-8E25-78AF6B4303AF}"/>
    <hyperlink ref="E93" r:id="rId128" xr:uid="{F968FF17-5FDD-465D-A1F8-ABED41A42F74}"/>
    <hyperlink ref="D108" r:id="rId129" xr:uid="{CC55CFAD-13FC-4E28-8164-6954AF8C4EB4}"/>
    <hyperlink ref="K108" r:id="rId130" xr:uid="{5C7C44DB-C7DC-4C6F-9410-0F7E8D9AD28D}"/>
    <hyperlink ref="D169" r:id="rId131" xr:uid="{A2C2E428-44B6-4CEF-AC93-110E85652D46}"/>
    <hyperlink ref="E169" r:id="rId132" xr:uid="{DC8E507C-1E8F-4F9C-901A-AD1A9E77DB73}"/>
    <hyperlink ref="K170" r:id="rId133" display="mailto:customerservice@quidel.com" xr:uid="{06ECD120-CD18-4016-9B8B-0C0146B98988}"/>
    <hyperlink ref="K169" r:id="rId134" display="mailto:customerservice@quidel.com" xr:uid="{3AE3C53A-CA87-4391-BF95-E9FD94819825}"/>
    <hyperlink ref="D36" r:id="rId135" xr:uid="{26D70AED-8CBC-4F7C-9119-7E07585D6874}"/>
    <hyperlink ref="K36" r:id="rId136" xr:uid="{B4ACF05B-F263-4665-8C6B-EF9C294FF009}"/>
    <hyperlink ref="E36" r:id="rId137" xr:uid="{ABD4CD6D-F4B6-4F02-A6DB-B214ED3C498F}"/>
    <hyperlink ref="D189" r:id="rId138" xr:uid="{EF747904-0800-4911-8CF1-117EED1BE25A}"/>
    <hyperlink ref="D192" r:id="rId139" xr:uid="{EBF7609A-AE85-469D-A94D-D481AD5BF59C}"/>
    <hyperlink ref="D95" r:id="rId140" xr:uid="{C420AFB4-D7B6-4609-852E-B2A2BEE19F92}"/>
    <hyperlink ref="D82" r:id="rId141" xr:uid="{1958D791-0FF9-4B39-812F-4A78CB69660D}"/>
    <hyperlink ref="E82" r:id="rId142" xr:uid="{930BC8B4-A96A-4870-AF36-F1B8BC7BAC51}"/>
    <hyperlink ref="D53" r:id="rId143" xr:uid="{11016015-9FC2-4DC1-8C0A-D4880B3FE56E}"/>
    <hyperlink ref="E53" r:id="rId144" location="/sars-cov-2" xr:uid="{0060F72C-BD16-48E7-A87D-0B5483F7BE49}"/>
    <hyperlink ref="K110" r:id="rId145" xr:uid="{D0AF71BD-602E-4358-B41B-703ADD43D8A0}"/>
    <hyperlink ref="K67" r:id="rId146" xr:uid="{BAACB403-15E2-4809-AC0E-B4A37C315E32}"/>
    <hyperlink ref="K177" r:id="rId147" xr:uid="{99D59686-FADA-44AA-86E0-1B5EB6B48EA2}"/>
    <hyperlink ref="D19" r:id="rId148" xr:uid="{3C6B39C0-9DD6-49E8-8B0C-DB138D3434D6}"/>
    <hyperlink ref="D3" r:id="rId149" xr:uid="{AD6779CD-A97D-471D-982F-3AB91B37D97C}"/>
    <hyperlink ref="D27" r:id="rId150" xr:uid="{30FB615B-10CD-4934-88C2-F019375D466C}"/>
    <hyperlink ref="E28" r:id="rId151" xr:uid="{5B269CC6-2C10-4ECB-B9E1-C96BDA317C9C}"/>
    <hyperlink ref="E27" r:id="rId152" xr:uid="{8458F665-16D2-4A8C-8415-CF786FE08BA5}"/>
    <hyperlink ref="D28" r:id="rId153" xr:uid="{A90C77DF-7F5F-4E74-8EC2-5171652D21DD}"/>
    <hyperlink ref="E100" r:id="rId154" xr:uid="{9AF25CFF-6D72-4F66-B635-6679582F4DFD}"/>
    <hyperlink ref="K100" r:id="rId155" xr:uid="{89F82CAB-D7CB-44A0-B5DD-E511E2E350B5}"/>
    <hyperlink ref="D220" r:id="rId156" xr:uid="{7ACCBC6F-2F2A-4285-8BB2-FA8544F9A9DC}"/>
    <hyperlink ref="K220" r:id="rId157" xr:uid="{990C7A34-BA6E-4A7A-977E-4DBCCB22B447}"/>
    <hyperlink ref="D91" r:id="rId158" xr:uid="{4684665B-ABF3-4818-93CC-8C88554136E7}"/>
    <hyperlink ref="E91" r:id="rId159" xr:uid="{35601B06-9E07-40A3-9CE8-24AB63B35548}"/>
    <hyperlink ref="E19" r:id="rId160" xr:uid="{03F8FD99-3997-46D6-A474-607C12B08087}"/>
    <hyperlink ref="D20" r:id="rId161" xr:uid="{5BB15E92-1230-4FC9-93DB-EA4CC73A5D3B}"/>
    <hyperlink ref="D24" r:id="rId162" xr:uid="{4F32356D-E61F-4CD5-873F-94FF5D9B31D0}"/>
    <hyperlink ref="D22" r:id="rId163" xr:uid="{517F8ED2-991D-424B-A08B-C24E501602A9}"/>
    <hyperlink ref="E22" r:id="rId164" xr:uid="{04B36A99-8DA0-4E30-A297-308651842F27}"/>
    <hyperlink ref="D90" r:id="rId165" xr:uid="{75A931D3-AB2B-4758-B5F5-3A8D3B2F9799}"/>
    <hyperlink ref="E90" r:id="rId166" xr:uid="{7FE1C029-3EFA-4A79-8553-E91726DB3F97}"/>
    <hyperlink ref="D150" r:id="rId167" xr:uid="{9A6D952D-0145-417A-8FBC-59CDCC7B50A7}"/>
    <hyperlink ref="E102" r:id="rId168" xr:uid="{C3448CF6-C805-40B9-9EA3-48B406289486}"/>
    <hyperlink ref="D154" r:id="rId169" xr:uid="{46EA8353-2F88-4C1D-A173-20F5A85138A8}"/>
    <hyperlink ref="E154" r:id="rId170" xr:uid="{BCC08A5A-F54A-40FB-B88C-35A995D5B673}"/>
    <hyperlink ref="D202" r:id="rId171" xr:uid="{E11D0195-8D1C-4864-90F3-6FD08A4A8F4F}"/>
    <hyperlink ref="E144" r:id="rId172" xr:uid="{77B0B535-EB1E-4F4B-8DAC-381361E6212C}"/>
    <hyperlink ref="D117" r:id="rId173" xr:uid="{91C01A45-57BF-4651-9E8E-D868BC8A7AB2}"/>
    <hyperlink ref="E117" r:id="rId174" xr:uid="{DCCDDA1D-6518-4321-9C68-66B4EDD3CAE6}"/>
    <hyperlink ref="D105" r:id="rId175" xr:uid="{0B275D64-41B7-481D-B693-87FDBBD2DFA4}"/>
    <hyperlink ref="E105" r:id="rId176" xr:uid="{BFDA52CD-0461-4686-AE4A-265D106085EF}"/>
    <hyperlink ref="D209" r:id="rId177" xr:uid="{EE8E59CD-31B4-4FCD-B9C7-F9A09F8CF5C2}"/>
    <hyperlink ref="E178" r:id="rId178" xr:uid="{BD2CD9D8-18A1-4743-956C-A0FF98C1277C}"/>
    <hyperlink ref="D127" r:id="rId179" xr:uid="{D29D0B9F-38D7-4AEF-97F0-AE6764E0D1B3}"/>
    <hyperlink ref="E127" r:id="rId180" xr:uid="{4BEDC045-9DB7-4D00-BC74-7DAF0AD06745}"/>
    <hyperlink ref="D213" r:id="rId181" xr:uid="{DC569DB2-C90E-4116-B724-946D7F15626E}"/>
    <hyperlink ref="E213" r:id="rId182" xr:uid="{25D9D611-2A52-429F-AB98-5A7410D41F31}"/>
    <hyperlink ref="D54" r:id="rId183" xr:uid="{69AAD0B6-5D83-40D5-B71E-317DE5E38236}"/>
    <hyperlink ref="E54" r:id="rId184" xr:uid="{3626FB8B-F754-4755-A28E-0F08B03448FD}"/>
    <hyperlink ref="D73" r:id="rId185" xr:uid="{8013B838-C99F-4831-B606-8A3DAEF18BFA}"/>
    <hyperlink ref="E73" r:id="rId186" xr:uid="{AA931EEA-1132-4D78-90E2-BD67244DC6E5}"/>
    <hyperlink ref="D83" r:id="rId187" xr:uid="{59293959-1A2A-4DE4-A44B-F1C2D0CE12B3}"/>
    <hyperlink ref="E83" r:id="rId188" xr:uid="{E08ADD81-25D5-4856-9EC9-30042CD2D989}"/>
    <hyperlink ref="D224" r:id="rId189" xr:uid="{4634C4F7-9F21-46DC-9915-04317F6515EA}"/>
    <hyperlink ref="E224" r:id="rId190" xr:uid="{D1214889-1C8F-4B01-8728-F861C51B1B99}"/>
    <hyperlink ref="D112" r:id="rId191" xr:uid="{B5B97A4E-2CF2-4A0A-845D-6B564F61CC55}"/>
    <hyperlink ref="D104" r:id="rId192" xr:uid="{5B67F8E2-F452-4C2E-93F7-F5B91C9F5DF1}"/>
    <hyperlink ref="D72" r:id="rId193" xr:uid="{9D3304C8-F768-44D1-B56F-251DBB6B1424}"/>
    <hyperlink ref="E112" r:id="rId194" xr:uid="{801E0DC9-2779-40A6-B844-6D6C19A8130B}"/>
    <hyperlink ref="D65" r:id="rId195" xr:uid="{8CA04433-A3FF-48C1-AE44-7E46F003B181}"/>
    <hyperlink ref="E72" r:id="rId196" xr:uid="{22ECFB7E-508E-4B91-9EAD-608CCAF63BA7}"/>
    <hyperlink ref="D137" r:id="rId197" xr:uid="{8FDAA67A-DB24-43DB-A24C-BE13E33B7CC5}"/>
    <hyperlink ref="D136" r:id="rId198" xr:uid="{6313B833-AD63-4A07-861C-BA0081116216}"/>
    <hyperlink ref="D221" r:id="rId199" xr:uid="{844DF176-C5A0-441F-97C2-50D706449936}"/>
    <hyperlink ref="E221" r:id="rId200" xr:uid="{E81FCF58-151C-4E2C-8047-BA395E779C44}"/>
    <hyperlink ref="E137" r:id="rId201" xr:uid="{0F47A7CD-7740-4517-8AE4-D4C97E4D81E6}"/>
    <hyperlink ref="D142" r:id="rId202" xr:uid="{E9144731-1357-4AB6-B052-B0E693EBD9C0}"/>
    <hyperlink ref="D75" r:id="rId203" xr:uid="{48A378FB-5F99-4BAB-B54A-0FB88532CC10}"/>
    <hyperlink ref="D21" r:id="rId204" xr:uid="{965DC820-7209-49E7-A6C5-BB6C63596A6D}"/>
    <hyperlink ref="E21" r:id="rId205" xr:uid="{701EE930-80A1-438F-940B-D9D300A12CA9}"/>
    <hyperlink ref="D218" r:id="rId206" xr:uid="{DECCBD93-2836-4E2C-9A27-0529ABCE39D0}"/>
    <hyperlink ref="D102" r:id="rId207" xr:uid="{191E77F2-5361-45FA-A620-4F97177211CE}"/>
    <hyperlink ref="D144" r:id="rId208" xr:uid="{56800ADA-3115-4031-992F-0D38694FBF26}"/>
    <hyperlink ref="D200" r:id="rId209" xr:uid="{99FF0F84-DA52-448F-B14B-CADD948BA005}"/>
    <hyperlink ref="D178" r:id="rId210" xr:uid="{B6F316BD-DB84-4E48-9B0E-D81C8A98102A}"/>
    <hyperlink ref="D66" r:id="rId211" xr:uid="{05A4083F-E4FE-4AFC-B2EB-B7BFA5020429}"/>
    <hyperlink ref="E75" r:id="rId212" xr:uid="{FAFEB691-69EE-4C6F-924F-D6F9D5BD66AA}"/>
    <hyperlink ref="D165" r:id="rId213" xr:uid="{5F0EBE0B-3E22-4C0A-99DD-EBC4CB929594}"/>
    <hyperlink ref="D84" r:id="rId214" xr:uid="{61917CFB-49B0-4433-80DD-4B81F2593F3B}"/>
    <hyperlink ref="E165" r:id="rId215" xr:uid="{205E5169-3800-40FD-BB6B-CA28DBACAB94}"/>
    <hyperlink ref="D190" r:id="rId216" xr:uid="{5242CCF6-973C-4AA6-A9C3-F762CACAAC99}"/>
    <hyperlink ref="E84" r:id="rId217" xr:uid="{81DBF9C6-A69B-413A-9DE3-360D037EC1D9}"/>
    <hyperlink ref="E190" r:id="rId218" xr:uid="{742DB83C-C95B-46C5-9B4A-0B68E634E439}"/>
    <hyperlink ref="D13" r:id="rId219" xr:uid="{9733C5FE-74DC-4555-9545-76BCAD0B0DF7}"/>
    <hyperlink ref="D86" r:id="rId220" xr:uid="{53A21E6F-8FC2-402F-A3C8-FB41079D9195}"/>
    <hyperlink ref="D25" r:id="rId221" xr:uid="{62852EBF-C670-4DEE-9D6F-432BCF70A57F}"/>
    <hyperlink ref="E25" r:id="rId222" xr:uid="{98607AB7-365D-4956-AC48-8D9338C2D215}"/>
    <hyperlink ref="E13" r:id="rId223" xr:uid="{87D34843-D247-4216-BF4A-027D57C97F9C}"/>
    <hyperlink ref="D207" r:id="rId224" xr:uid="{B6AA710C-5B27-47B7-926E-3CA7BFECB832}"/>
    <hyperlink ref="E218" r:id="rId225" xr:uid="{FDE150AA-7C8F-40AE-A163-3BE94CB42DF5}"/>
    <hyperlink ref="D62" r:id="rId226" xr:uid="{5A6C6110-6F71-491E-A0B1-4052CA3AB1A2}"/>
    <hyperlink ref="E62" r:id="rId227" xr:uid="{32FBF1F3-6694-486F-9EDB-E9B98B0D2CF7}"/>
    <hyperlink ref="E207" r:id="rId228" xr:uid="{E8636BAB-E260-4B73-B834-B52C6A7C0CF7}"/>
    <hyperlink ref="D194" r:id="rId229" xr:uid="{C3849A61-3353-4592-8936-74CC85AE5759}"/>
    <hyperlink ref="D141" r:id="rId230" xr:uid="{528181A2-90FC-4901-9651-4F0CECA25A8B}"/>
    <hyperlink ref="D145" r:id="rId231" xr:uid="{144EBC26-9C07-4229-B27E-8B58BEDC9555}"/>
    <hyperlink ref="E141" r:id="rId232" xr:uid="{5E86AE4B-4DDB-480E-8D90-F07D540DF945}"/>
    <hyperlink ref="E145" r:id="rId233" location="test" xr:uid="{05A66E55-70B5-4B53-AE86-4E95068C99E8}"/>
    <hyperlink ref="D34" r:id="rId234" xr:uid="{1FD71F1A-8589-446B-AC1C-893C84E86596}"/>
    <hyperlink ref="E194" r:id="rId235" xr:uid="{71A02C06-D249-4044-B08F-4A7C8DDE80BA}"/>
    <hyperlink ref="D46" r:id="rId236" xr:uid="{802E2073-9CE0-4DF9-992D-9584A7CA6061}"/>
    <hyperlink ref="D212" r:id="rId237" xr:uid="{50900A69-D93C-4F72-9DF4-D7203EA982E0}"/>
    <hyperlink ref="D18" r:id="rId238" xr:uid="{24A54D8F-260E-4889-8F97-E4793E0C8795}"/>
    <hyperlink ref="D63" r:id="rId239" xr:uid="{3E9ED440-07E0-4C5C-845B-F19CBC5328CF}"/>
    <hyperlink ref="E212" r:id="rId240" xr:uid="{1BAE074C-3F8C-404C-A01D-C9F11ED05E07}"/>
    <hyperlink ref="D191" r:id="rId241" xr:uid="{E82B35EF-9F7F-456E-A2F4-A0C0BE6F963E}"/>
    <hyperlink ref="E191" r:id="rId242" xr:uid="{59AD183A-B119-42F1-B2FE-B386233F039A}"/>
    <hyperlink ref="D148" r:id="rId243" xr:uid="{5849C207-B068-4B77-B490-F5C92EE84D00}"/>
    <hyperlink ref="E65" r:id="rId244" xr:uid="{C358D717-5A2F-4627-AF3C-346E268FB209}"/>
    <hyperlink ref="E148" r:id="rId245" xr:uid="{D85CC028-D0EC-40D2-B900-90A12EB12711}"/>
    <hyperlink ref="D214" r:id="rId246" xr:uid="{22195A5B-DB61-49D9-99EA-C98B9E7CF9FE}"/>
    <hyperlink ref="D151" r:id="rId247" xr:uid="{2EDB8CB1-ED5C-4452-BA61-DF56DF89E423}"/>
    <hyperlink ref="E86" r:id="rId248" location="5d6abca8-e707-4841-ba9a-ce17e3830960" xr:uid="{811A624A-C8F3-42A3-AF55-79302C76CD65}"/>
    <hyperlink ref="E151" r:id="rId249" xr:uid="{6C847D72-DF97-4578-B36C-53C896785859}"/>
    <hyperlink ref="D116" r:id="rId250" xr:uid="{5A614384-4D0A-419A-BD63-2094AFE88011}"/>
    <hyperlink ref="E116" r:id="rId251" xr:uid="{59C33A7C-EC2B-4502-A686-62D5EAFAD7F6}"/>
    <hyperlink ref="D35" r:id="rId252" xr:uid="{253660D6-AC2C-41BA-B339-81CA90B99A6B}"/>
    <hyperlink ref="D85" r:id="rId253" xr:uid="{BB80F362-29F7-4052-8DEC-96348C7FBFE3}"/>
    <hyperlink ref="E85" r:id="rId254" xr:uid="{4AC0E3E8-4FAB-48C9-A15A-66EA8B2DE864}"/>
    <hyperlink ref="E66" r:id="rId255" xr:uid="{40911FE9-5E76-4FCA-A249-3012BE2AA6F0}"/>
    <hyperlink ref="K24" r:id="rId256" xr:uid="{7C24C4E5-809D-40BE-8C02-3EE68511934B}"/>
    <hyperlink ref="K102" r:id="rId257" xr:uid="{F36CF339-5098-43A5-B6D9-08D62949EC80}"/>
    <hyperlink ref="K202" r:id="rId258" xr:uid="{F830101C-62C0-4777-860F-C568B6C524E3}"/>
    <hyperlink ref="K105" r:id="rId259" xr:uid="{56A1DE8A-AD01-480C-BA5A-2295A2FBA789}"/>
    <hyperlink ref="K117" r:id="rId260" xr:uid="{4B03B362-10BC-4C3A-98CE-CA2627DB323E}"/>
    <hyperlink ref="K178" r:id="rId261" xr:uid="{4073F0A4-DD8D-48BE-9D3D-937BF7679EE3}"/>
    <hyperlink ref="K159" r:id="rId262" xr:uid="{DBC71AB2-FD09-46F9-818C-17A0A375DD60}"/>
    <hyperlink ref="K150" r:id="rId263" xr:uid="{38E5A956-FA88-4055-804B-A1C8FE273E99}"/>
    <hyperlink ref="K90" r:id="rId264" xr:uid="{E2FD488F-3278-4844-AEFD-AAC1B8434C8F}"/>
    <hyperlink ref="K22" r:id="rId265" xr:uid="{A603EFC9-E8C5-46B4-9F09-F1EB82091E53}"/>
    <hyperlink ref="K124" r:id="rId266" xr:uid="{00510275-E1E1-4D46-B909-A5E69C8B597F}"/>
    <hyperlink ref="K144" r:id="rId267" xr:uid="{84564DE7-A667-4A6F-9287-959B8F472C74}"/>
    <hyperlink ref="K127" r:id="rId268" xr:uid="{65FC2DA2-D60A-4013-97D7-E0D46222A1DA}"/>
    <hyperlink ref="K54" r:id="rId269" xr:uid="{AEB12390-A7DC-4C21-B501-966DE18BB58A}"/>
    <hyperlink ref="K213" r:id="rId270" xr:uid="{020017E6-ADEC-414E-A480-512B9B49D240}"/>
    <hyperlink ref="K73" r:id="rId271" xr:uid="{65BE5BD9-20E8-4B21-9F4B-0E028D04A99B}"/>
    <hyperlink ref="K83" r:id="rId272" xr:uid="{B90ADB76-BC2B-43B0-B26C-1E9BFEEB28DF}"/>
    <hyperlink ref="K112" r:id="rId273" xr:uid="{A785F6DA-9760-494E-9296-8A385D8D96FC}"/>
    <hyperlink ref="K104" r:id="rId274" xr:uid="{C4303BA6-01A8-4C39-A65C-A013820F9CF0}"/>
    <hyperlink ref="K221" r:id="rId275" xr:uid="{98017A5B-9758-4434-AC27-E83FA92406F7}"/>
    <hyperlink ref="K137" r:id="rId276" xr:uid="{C7A108F4-1EBC-4240-84D6-FD19C4DB22C2}"/>
    <hyperlink ref="K136" r:id="rId277" xr:uid="{669C6F04-8F75-4E22-A544-451E7C2D9ABF}"/>
    <hyperlink ref="K75" r:id="rId278" xr:uid="{E80A1CDF-4E7E-4EBA-B50D-34689C864888}"/>
    <hyperlink ref="K66" r:id="rId279" xr:uid="{2776AEBE-350E-46AD-8178-16B509E06627}"/>
    <hyperlink ref="K165" r:id="rId280" xr:uid="{529548A5-FEC5-4901-93D2-E87082B6E1BB}"/>
    <hyperlink ref="K190" r:id="rId281" xr:uid="{BDCF6E70-11D0-4273-8C98-F43BBEDD58AE}"/>
    <hyperlink ref="K13" r:id="rId282" xr:uid="{380EFB5A-9740-4523-B949-B4498A4E7CCF}"/>
    <hyperlink ref="K218" r:id="rId283" xr:uid="{0917E6ED-2FEF-417D-9B2D-DB412EF1853C}"/>
    <hyperlink ref="K207" r:id="rId284" xr:uid="{4C48073F-DD17-41B7-B96F-9B1E14260E13}"/>
    <hyperlink ref="K62" r:id="rId285" xr:uid="{EBA720C6-3F40-4151-BDF5-6679493416C3}"/>
    <hyperlink ref="K141" r:id="rId286" xr:uid="{055F4D9B-8E0D-44F7-B07B-DDDB8B0B8363}"/>
    <hyperlink ref="K34" r:id="rId287" xr:uid="{0C9D7A16-E1A1-4809-A3C5-FA451DFB60D6}"/>
    <hyperlink ref="K212" r:id="rId288" xr:uid="{C47270AE-E28D-496A-9B88-0C35266ECF95}"/>
    <hyperlink ref="K63" r:id="rId289" xr:uid="{E0FB1056-30FF-43E3-97E2-F9E52D7EA497}"/>
    <hyperlink ref="K191" r:id="rId290" xr:uid="{C55650AE-DF11-45C6-AF19-0DCC68694D95}"/>
    <hyperlink ref="K148" r:id="rId291" xr:uid="{5170FA32-24D2-40B5-A6F8-0C5E90DFFAB9}"/>
    <hyperlink ref="K116" r:id="rId292" xr:uid="{0625A3E3-40E9-4832-829A-76DECD16F775}"/>
    <hyperlink ref="K214" r:id="rId293" xr:uid="{6454563D-3DB9-46D7-8A10-E323AF5DA848}"/>
    <hyperlink ref="K35" r:id="rId294" xr:uid="{9A393BA6-954D-4142-9948-4641E714C9A1}"/>
    <hyperlink ref="K113" r:id="rId295" xr:uid="{9C283404-9C2C-4123-ADBA-5FC582540829}"/>
    <hyperlink ref="K145" r:id="rId296" xr:uid="{49BB6BCB-EC73-4757-8984-2902EF1E995D}"/>
    <hyperlink ref="K175" r:id="rId297" xr:uid="{E2F96A6A-91CD-4A60-A437-FCABE40B8030}"/>
    <hyperlink ref="D115" r:id="rId298" xr:uid="{10B0096B-536D-4391-81E5-CBD2BF44B4FB}"/>
    <hyperlink ref="E115" r:id="rId299" xr:uid="{FC221B13-E40C-4C1A-A688-B29E3F7DA421}"/>
    <hyperlink ref="K115" r:id="rId300" xr:uid="{F8485640-4676-432A-8241-93480B6B06BB}"/>
    <hyperlink ref="D157" r:id="rId301" xr:uid="{CE65D092-02EC-466D-A619-4CBB0C7CF12B}"/>
    <hyperlink ref="K157" r:id="rId302" xr:uid="{C4808187-40A0-40E6-B53E-B7575B15FC0F}"/>
    <hyperlink ref="E157" r:id="rId303" xr:uid="{66FCA52C-8EEF-44D6-9A81-B59D479B61B4}"/>
    <hyperlink ref="D155" r:id="rId304" xr:uid="{98BCBE81-22D5-41D8-A500-1C5B67A324C5}"/>
    <hyperlink ref="E155" r:id="rId305" xr:uid="{816A449A-57DC-4371-9737-04909F3450B1}"/>
    <hyperlink ref="K155" r:id="rId306" xr:uid="{C8B1ACB4-BC89-4307-8EEE-9EFDB16414CC}"/>
    <hyperlink ref="D203" r:id="rId307" xr:uid="{38A8B725-E48F-4F0C-B148-E61E6EE6E03F}"/>
    <hyperlink ref="E11" r:id="rId308" xr:uid="{40EB132C-E3A0-4CC9-A14F-F0D84422D4D8}"/>
    <hyperlink ref="K49" r:id="rId309" xr:uid="{D6BE54A0-AFA3-47F4-B2F3-8E84BF2858D9}"/>
    <hyperlink ref="D48" r:id="rId310" xr:uid="{23CFD192-423A-4D53-BB56-2B9705BD5661}"/>
    <hyperlink ref="K48" r:id="rId311" xr:uid="{4D03E7F5-A65E-4EB8-A9E9-DEEA30646C48}"/>
    <hyperlink ref="K126" r:id="rId312" xr:uid="{CA6F1C47-B045-4CEB-ABD2-1538A2873DAD}"/>
    <hyperlink ref="D92" r:id="rId313" xr:uid="{6EB27C77-4947-47B0-A2C4-F2013535053A}"/>
    <hyperlink ref="K92" r:id="rId314" xr:uid="{D3B0834C-FDEE-46B0-A5DD-9C522242602A}"/>
    <hyperlink ref="D8" r:id="rId315" xr:uid="{DA35FE27-D447-43B9-9D40-546623FF641A}"/>
    <hyperlink ref="K8" r:id="rId316" xr:uid="{FD98473F-B1BD-4D8E-A193-A571A20E4153}"/>
    <hyperlink ref="K80" r:id="rId317" xr:uid="{B23FA80C-6545-47C2-8D2C-D4F740765272}"/>
    <hyperlink ref="D59" r:id="rId318" xr:uid="{19C7F87B-D99F-4050-8C6A-076F19B99476}"/>
    <hyperlink ref="K59" r:id="rId319" xr:uid="{359D8642-9BE4-4B31-84C6-38618EFF2045}"/>
    <hyperlink ref="E43" r:id="rId320" location="__79346__item2 " xr:uid="{0FF0DF9E-F3B0-4448-BA48-6C57EF98D4CA}"/>
    <hyperlink ref="K43" r:id="rId321" xr:uid="{120D5B15-FDAE-4959-837C-CB62B98F8623}"/>
    <hyperlink ref="K206" r:id="rId322" xr:uid="{5D48D3A7-C56E-45D9-8C6E-4B5F13C801FD}"/>
    <hyperlink ref="D45" r:id="rId323" xr:uid="{5AD23AE8-5F65-466A-89F1-CF3A047AFA4E}"/>
    <hyperlink ref="E49" r:id="rId324" xr:uid="{6A49DFC3-0F81-475C-B5B7-2AC9D396A772}"/>
    <hyperlink ref="D64" r:id="rId325" xr:uid="{11963FDF-0F31-41EC-A599-4634D57B2F93}"/>
    <hyperlink ref="K64" r:id="rId326" xr:uid="{CEB20F6E-A2B1-451B-986B-C334EA64288B}"/>
    <hyperlink ref="D205" r:id="rId327" xr:uid="{5CC81F0F-B738-4AE8-8376-6963609151E0}"/>
    <hyperlink ref="K205" r:id="rId328" xr:uid="{4A4D4B16-DE3C-4FC9-92CF-C4B5B10FB58E}"/>
    <hyperlink ref="E204" r:id="rId329" xr:uid="{87DCE551-1923-458D-8F75-10DAD6DC448E}"/>
    <hyperlink ref="E205" r:id="rId330" xr:uid="{6629E6B1-82DB-4C25-A7E9-5C57BD9E0A35}"/>
    <hyperlink ref="K123" r:id="rId331" xr:uid="{016456AD-E994-4A8A-A172-2D1EB636B7C7}"/>
    <hyperlink ref="D166" r:id="rId332" xr:uid="{73D237BF-EA6D-4988-9672-3E1CF3E0922B}"/>
    <hyperlink ref="K166" r:id="rId333" xr:uid="{510D76AA-2FB6-4C35-A02D-14BFA2431EBF}"/>
    <hyperlink ref="D167" r:id="rId334" xr:uid="{0BF0AA87-BB46-42CC-8691-D9785A8188D9}"/>
    <hyperlink ref="K167" r:id="rId335" xr:uid="{BD2BB3C0-9510-4B71-82EF-17A47833637A}"/>
    <hyperlink ref="D168" r:id="rId336" xr:uid="{4949AFB6-4A51-48FE-A44E-33BFBAEE6D23}"/>
    <hyperlink ref="E167" r:id="rId337" xr:uid="{7F68F9B6-55BA-4307-94B6-5E1364FCAB41}"/>
    <hyperlink ref="K168" r:id="rId338" xr:uid="{07C62118-80C1-4921-A824-F30753936D66}"/>
    <hyperlink ref="E168" r:id="rId339" xr:uid="{F54C65D6-1EFF-4E8E-8CD3-6FB90D4527C2}"/>
    <hyperlink ref="K44" r:id="rId340" xr:uid="{E0BAA7F8-CAF9-48A9-BC07-99FDA4385BFD}"/>
    <hyperlink ref="K10" r:id="rId341" xr:uid="{745B4CA4-0D4D-4FE9-A51C-99A8C103B322}"/>
    <hyperlink ref="K71" r:id="rId342" xr:uid="{0BE5CEE9-4629-4392-AF28-90FFC7507051}"/>
    <hyperlink ref="D106" r:id="rId343" xr:uid="{43C74764-E580-4487-B1CB-12A56B0777DF}"/>
    <hyperlink ref="K120" r:id="rId344" xr:uid="{0A4A226C-ED46-4033-9ED1-04D2EB1FEC71}"/>
    <hyperlink ref="D11" r:id="rId345" xr:uid="{989C616F-6E6A-4E3D-BECE-76924413F8CB}"/>
    <hyperlink ref="D159" r:id="rId346" xr:uid="{FCF3E3FF-31A3-470E-A01E-2A6F6077FBD7}"/>
    <hyperlink ref="D161" r:id="rId347" xr:uid="{9B9A57F2-98E6-4853-855B-155A6F0BABC7}"/>
    <hyperlink ref="D199" r:id="rId348" xr:uid="{488F75CC-20A5-40F1-ADD1-8E873823E101}"/>
    <hyperlink ref="D49" r:id="rId349" xr:uid="{A3106029-0257-4578-822E-823357D64811}"/>
    <hyperlink ref="D126" r:id="rId350" xr:uid="{A1F30885-906A-471C-83CF-DB5CEE502FD0}"/>
    <hyperlink ref="D80" r:id="rId351" xr:uid="{05078484-FB97-43EC-83CB-A3EC4D282338}"/>
    <hyperlink ref="D43" r:id="rId352" xr:uid="{D2139C11-F70A-470F-96D7-BEB96A715D28}"/>
    <hyperlink ref="D206" r:id="rId353" xr:uid="{E6DB4510-B590-4EA9-8C57-D347CF195E8B}"/>
    <hyperlink ref="D123" r:id="rId354" xr:uid="{01C76057-1901-4F28-BF18-6879B4611F82}"/>
    <hyperlink ref="D44" r:id="rId355" xr:uid="{9B79BDA7-64AC-4767-83EF-7D7C83DCE97F}"/>
    <hyperlink ref="D10" r:id="rId356" xr:uid="{0636E678-C30B-449F-89A9-29AAA9EC55D6}"/>
    <hyperlink ref="D71" r:id="rId357" xr:uid="{5EE75B2E-00B2-4972-B1CA-F757688C0B81}"/>
    <hyperlink ref="D120" r:id="rId358" xr:uid="{F318E81E-31FB-4F17-B000-DE0EFCFAA9B9}"/>
    <hyperlink ref="D128" r:id="rId359" xr:uid="{25963ED6-5DA1-4D02-82EF-1A070D56C9A5}"/>
    <hyperlink ref="D124" r:id="rId360" xr:uid="{90E044A8-76DE-4ECD-8CD7-5E18ECCC6736}"/>
    <hyperlink ref="D121" r:id="rId361" xr:uid="{F37D9DA9-8131-4462-84D6-564C4C45EE09}"/>
    <hyperlink ref="D113" r:id="rId362" xr:uid="{79FA95A9-7666-4966-A593-A2229F535D52}"/>
    <hyperlink ref="D17" r:id="rId363" xr:uid="{92C416B8-EB9E-46CE-B541-787E0D8B75A2}"/>
    <hyperlink ref="D58" r:id="rId364" xr:uid="{B88C224B-3E21-4C13-A327-DF074CCFAF05}"/>
    <hyperlink ref="E118" r:id="rId365" xr:uid="{27E57B74-22CB-4C50-9F2B-0E07B331338B}"/>
    <hyperlink ref="E81" r:id="rId366" xr:uid="{E0496479-3845-483A-B9B0-249E3A03F3AA}"/>
    <hyperlink ref="D107" r:id="rId367" xr:uid="{FEA82C8E-000E-4515-B641-C52D99F8777C}"/>
    <hyperlink ref="K16" r:id="rId368" xr:uid="{E2AB50BF-1934-49A7-A49E-59DADBC0DD74}"/>
    <hyperlink ref="K188" r:id="rId369" xr:uid="{CD122379-C8A3-49F3-92F1-EE5E9C351916}"/>
    <hyperlink ref="K131" r:id="rId370" xr:uid="{2EDAF48D-C99E-423F-B9A5-1FAFC675FD73}"/>
    <hyperlink ref="D41" r:id="rId371" xr:uid="{6BEF8004-EEB4-4B39-89E2-18A7C733BB29}"/>
    <hyperlink ref="K107" r:id="rId372" xr:uid="{72A8CAA4-6108-41AD-958C-23722CD7CF46}"/>
    <hyperlink ref="K41" r:id="rId373" xr:uid="{123B2744-224D-4B6D-A01B-44587EF96175}"/>
    <hyperlink ref="K215" r:id="rId374" xr:uid="{026DF9DB-2A0F-471A-B396-4AF1B37D0B21}"/>
    <hyperlink ref="K222" r:id="rId375" xr:uid="{03C01E3A-E793-4DD0-B145-E5C9B298C997}"/>
    <hyperlink ref="K81" r:id="rId376" xr:uid="{9ECA0A10-AAAF-420E-987D-77527544710A}"/>
    <hyperlink ref="K118" r:id="rId377" xr:uid="{C2949956-576C-4099-805D-183978439203}"/>
    <hyperlink ref="K223" r:id="rId378" xr:uid="{5F952705-B100-475F-A340-73D412113D64}"/>
    <hyperlink ref="K58" r:id="rId379" xr:uid="{159A7CA1-AE44-4A2C-845A-3F524E5DE241}"/>
    <hyperlink ref="K106" r:id="rId380" xr:uid="{61B9080A-3B4F-4502-BBA8-17DC5EF759D3}"/>
    <hyperlink ref="K160" r:id="rId381" xr:uid="{09F812A9-7892-4BC3-8674-36543E6D8B2C}"/>
    <hyperlink ref="K226" r:id="rId382" xr:uid="{368601CA-2CFB-4895-919E-B3B7A4474825}"/>
    <hyperlink ref="K198" r:id="rId383" xr:uid="{9150DC7E-2B33-4F86-B1A5-B3010722BFCE}"/>
    <hyperlink ref="K77" r:id="rId384" xr:uid="{2B13ABB9-F7F7-4702-8F12-0C28A6AFCE65}"/>
    <hyperlink ref="K103" r:id="rId385" xr:uid="{A8C96E42-AE89-412E-A5CA-C9BB65D6091E}"/>
    <hyperlink ref="K88" r:id="rId386" xr:uid="{BB7544E7-DDA8-46FC-B1F5-D870333ED6BD}"/>
    <hyperlink ref="E5" r:id="rId387" xr:uid="{ADFABE98-E808-400F-A216-ADB64CE53595}"/>
    <hyperlink ref="K132" r:id="rId388" xr:uid="{F2B5BF49-1158-42C6-9BE2-27CE5BDAEF01}"/>
    <hyperlink ref="K29" r:id="rId389" xr:uid="{ABBB96B0-3537-44B7-83C1-2E126982697A}"/>
    <hyperlink ref="K171" r:id="rId390" xr:uid="{7AED5D6F-2F95-4478-BBC4-883B6FA1435B}"/>
    <hyperlink ref="K68" r:id="rId391" xr:uid="{6885253E-DDE4-476C-875E-09FF23E6A84E}"/>
    <hyperlink ref="K78" r:id="rId392" xr:uid="{CC88F31C-A4E9-4F28-8FF8-4DF10491AE3D}"/>
    <hyperlink ref="K152" r:id="rId393" xr:uid="{4C9931E9-45F7-422D-B8DA-EE2F8A530F52}"/>
    <hyperlink ref="E26" r:id="rId394" xr:uid="{B5BAF23A-6E7F-46B0-ACEA-9D113CCAE2DA}"/>
    <hyperlink ref="K26" r:id="rId395" xr:uid="{CC778612-B299-41BA-9E9A-491331917EFB}"/>
    <hyperlink ref="K135" r:id="rId396" xr:uid="{5B6142EC-238A-4BF3-A41A-91CFD27CB467}"/>
    <hyperlink ref="K139" r:id="rId397" xr:uid="{572A6AD3-52C1-4234-837B-9DABD4C4CC2B}"/>
    <hyperlink ref="E195" r:id="rId398" xr:uid="{53C01981-FFF6-4D7B-B49F-F24C289CA9B7}"/>
    <hyperlink ref="K195" r:id="rId399" xr:uid="{DCC11C7F-49B7-4A67-A0B4-6B0A2B5EFFFE}"/>
    <hyperlink ref="K147" r:id="rId400" xr:uid="{AEF5F1E6-12AA-40DE-B16F-7839A2FC620B}"/>
    <hyperlink ref="K69" r:id="rId401" xr:uid="{B91552D5-A521-4DE0-A262-C7C9CB614B71}"/>
    <hyperlink ref="K37" r:id="rId402" xr:uid="{C78D2AE2-C5A8-4098-8540-A54316F41751}"/>
    <hyperlink ref="K176" r:id="rId403" xr:uid="{8BB8D7A1-3FE8-45AD-90BC-A88826DA6691}"/>
    <hyperlink ref="K32" r:id="rId404" xr:uid="{DB8E331E-CA2E-4284-8AA9-758231FF6B0C}"/>
    <hyperlink ref="K30" r:id="rId405" xr:uid="{F97528F8-130E-46EE-AD8D-ADF7BBC34763}"/>
    <hyperlink ref="K5" r:id="rId406" xr:uid="{ADF9C475-FD74-42E2-B179-5AD8C0C8847F}"/>
    <hyperlink ref="K174" r:id="rId407" xr:uid="{51E136AE-930A-4D60-A2CE-4AD6CAD4A6EF}"/>
    <hyperlink ref="D176" r:id="rId408" xr:uid="{9A60A62A-1CB5-4420-B836-4690A5EBA8E3}"/>
    <hyperlink ref="K61" r:id="rId409" xr:uid="{61A996C7-0580-453E-BE4D-9EAC89D13E14}"/>
    <hyperlink ref="K55" r:id="rId410" xr:uid="{394399E8-B59B-7E4F-9514-E784D3AA7983}"/>
    <hyperlink ref="K164" r:id="rId411" xr:uid="{452B62BB-36D8-EE4C-A203-76DE1828104C}"/>
    <hyperlink ref="K216" r:id="rId412" xr:uid="{9805A10A-DCB3-5149-8FD5-B258D5387E1D}"/>
    <hyperlink ref="D216" r:id="rId413" xr:uid="{87CCEDF8-9324-874E-88B2-693462A2B6B3}"/>
    <hyperlink ref="D172" r:id="rId414" xr:uid="{686B1492-7458-AB4D-9915-F102C9E40349}"/>
    <hyperlink ref="K172" r:id="rId415" xr:uid="{45A6B2F2-5657-9C4B-BE48-986724518E21}"/>
    <hyperlink ref="K140" r:id="rId416" xr:uid="{77F96C09-1E3C-6042-BD42-DC5D68E4EEA1}"/>
    <hyperlink ref="E114" r:id="rId417" xr:uid="{6D194C84-F7B0-D045-951A-CD3B91E8CD5F}"/>
    <hyperlink ref="K99" r:id="rId418" xr:uid="{E666BFFE-9FD5-A540-83B2-6893FEF61039}"/>
    <hyperlink ref="K94" r:id="rId419" xr:uid="{D4F87231-D494-8D45-A867-3C55E332DA75}"/>
    <hyperlink ref="E94" r:id="rId420" xr:uid="{022B4090-CEFB-EC43-9513-AB032D26601F}"/>
    <hyperlink ref="K50" r:id="rId421" xr:uid="{9ED7FAE6-1613-D541-AE71-1269F450CE53}"/>
    <hyperlink ref="D50" r:id="rId422" xr:uid="{17C248CA-5C22-D44B-A235-E80D50FB3DCA}"/>
    <hyperlink ref="E39" r:id="rId423" xr:uid="{9ED8E100-6E19-7B48-8E90-3169B6FD41F3}"/>
    <hyperlink ref="K39" r:id="rId424" xr:uid="{4D5CA4C2-4978-C540-82D1-F3876442600D}"/>
    <hyperlink ref="K15" r:id="rId425" xr:uid="{3E6E9102-F088-AE46-9903-ABEEC94B96D7}"/>
    <hyperlink ref="K12" r:id="rId426" xr:uid="{E5A01FB4-7B6E-CA44-B48A-3487359771F1}"/>
    <hyperlink ref="K197" r:id="rId427" xr:uid="{4F0233AE-F097-2342-AA4E-3FD2982FDC6E}"/>
    <hyperlink ref="E184" r:id="rId428" xr:uid="{1E7EBC0B-717E-0945-94EF-94FCA578ABEF}"/>
    <hyperlink ref="K184" r:id="rId429" xr:uid="{D71792F9-FCD4-0944-BD41-348324B64A5C}"/>
    <hyperlink ref="D184" r:id="rId430" xr:uid="{9170A4FE-C774-5643-8A76-37766458DAAC}"/>
    <hyperlink ref="D9" r:id="rId431" xr:uid="{B4E48C27-1CAC-8E44-9EB9-CD61F9B14570}"/>
    <hyperlink ref="D15" r:id="rId432" xr:uid="{C06DD015-1C35-4970-AE3A-564D2480FB11}"/>
    <hyperlink ref="D39" r:id="rId433" xr:uid="{FB90FAFE-3F21-4030-A549-ABB1BBA902A8}"/>
    <hyperlink ref="D61" r:id="rId434" xr:uid="{4B061EDD-11E5-4ED5-9215-E8BC10BFD342}"/>
    <hyperlink ref="D122" r:id="rId435" xr:uid="{4761B0A8-1600-49D8-871F-B722B54BEE67}"/>
    <hyperlink ref="D164" r:id="rId436" xr:uid="{140C3909-4E51-4359-89BE-577D6D9788D6}"/>
    <hyperlink ref="D211" r:id="rId437" xr:uid="{9116240A-47B3-4CA1-A907-1963FBEDF5BC}"/>
    <hyperlink ref="D193" r:id="rId438" xr:uid="{5ACA2D3B-A810-423B-9C1E-CF39808BDF29}"/>
    <hyperlink ref="E193" r:id="rId439" xr:uid="{01FA074D-61E2-49A2-BFB4-901BEA0145A6}"/>
    <hyperlink ref="K193" r:id="rId440" xr:uid="{86AAEA65-E23B-4935-9A02-1C3E9D4998BB}"/>
    <hyperlink ref="D57" r:id="rId441" xr:uid="{02BDED0D-5009-4772-8E42-CCE045FECD53}"/>
    <hyperlink ref="E57" r:id="rId442" xr:uid="{685FEB53-71FC-428C-B394-261183943E63}"/>
    <hyperlink ref="K57" r:id="rId443" xr:uid="{02D11AD1-D2D3-43E1-B8FC-E85A075B28F9}"/>
    <hyperlink ref="D76" r:id="rId444" xr:uid="{DFE09069-A4F8-4F0F-B3A4-DD6958BE6755}"/>
    <hyperlink ref="E76" r:id="rId445" xr:uid="{8E1F6CA3-A376-4756-BBE2-DDE4FBD83BDC}"/>
    <hyperlink ref="K76" r:id="rId446" xr:uid="{00093B9D-1A37-4663-8865-201B2A272215}"/>
    <hyperlink ref="D133" r:id="rId447" xr:uid="{487684CF-F37D-4A5D-9507-910AA57CAFD5}"/>
    <hyperlink ref="E133" r:id="rId448" xr:uid="{D5EA6DA3-69E5-44FD-8718-A238A78DF31D}"/>
    <hyperlink ref="K133" r:id="rId449" xr:uid="{A6C53697-8CCC-491C-A9A2-47446B93B1D5}"/>
    <hyperlink ref="E9" r:id="rId450" xr:uid="{44830D61-5595-4EE6-B4CB-D5E3779C4BB8}"/>
    <hyperlink ref="E8" r:id="rId451" xr:uid="{A99ADDA1-C9F7-461D-85DB-52666A8FD7D1}"/>
    <hyperlink ref="E231" r:id="rId452" xr:uid="{DF3EA2E7-08E1-4AF6-8F39-C6554070DBD1}"/>
    <hyperlink ref="K231" r:id="rId453" xr:uid="{A7B64D6C-870E-479B-B630-9D8D8BE03271}"/>
    <hyperlink ref="E232" r:id="rId454" xr:uid="{CCD04B66-A82F-44F3-937A-2F864CE64F0E}"/>
    <hyperlink ref="D232" r:id="rId455" xr:uid="{EFF478D6-4369-49B2-8683-4646E34B14E5}"/>
  </hyperlinks>
  <pageMargins left="0.7" right="0.7" top="0.75" bottom="0.75" header="0.3" footer="0.3"/>
  <pageSetup orientation="portrait" horizontalDpi="4294967293" verticalDpi="0" r:id="rId456"/>
  <tableParts count="1">
    <tablePart r:id="rId45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24F8-BA40-F843-9578-D723B3E4203C}">
  <dimension ref="A1:M222"/>
  <sheetViews>
    <sheetView workbookViewId="0">
      <selection activeCell="E180" sqref="E180"/>
    </sheetView>
  </sheetViews>
  <sheetFormatPr defaultColWidth="11.453125" defaultRowHeight="14.5" x14ac:dyDescent="0.35"/>
  <cols>
    <col min="1" max="1" width="21.26953125" customWidth="1"/>
    <col min="2" max="2" width="18.81640625" customWidth="1"/>
    <col min="5" max="5" width="22.7265625" style="83" customWidth="1"/>
    <col min="6" max="6" width="19.81640625" style="83" customWidth="1"/>
    <col min="7" max="13" width="10.81640625" style="83"/>
  </cols>
  <sheetData>
    <row r="1" spans="1:13" x14ac:dyDescent="0.35">
      <c r="A1" s="23" t="s">
        <v>42</v>
      </c>
      <c r="B1" s="54" t="s">
        <v>42</v>
      </c>
      <c r="C1" t="str">
        <f t="shared" ref="C1:C32" si="0">IF(A1=B1,"0","XXXXXXXXX")</f>
        <v>0</v>
      </c>
      <c r="E1" s="23" t="s">
        <v>42</v>
      </c>
      <c r="F1" s="54" t="s">
        <v>42</v>
      </c>
      <c r="G1" t="str">
        <f>IF(E1=F1,"0","XXXXXXXXX")</f>
        <v>0</v>
      </c>
      <c r="H1" s="54"/>
      <c r="I1" s="54"/>
      <c r="J1" s="54"/>
      <c r="K1" s="59"/>
      <c r="L1" s="59"/>
      <c r="M1" s="54"/>
    </row>
    <row r="2" spans="1:13" ht="58" x14ac:dyDescent="0.35">
      <c r="A2" s="23" t="s">
        <v>60</v>
      </c>
      <c r="B2" s="54" t="s">
        <v>60</v>
      </c>
      <c r="C2" t="str">
        <f t="shared" si="0"/>
        <v>0</v>
      </c>
      <c r="E2" s="23" t="s">
        <v>60</v>
      </c>
      <c r="F2" s="54" t="s">
        <v>60</v>
      </c>
      <c r="G2" t="str">
        <f t="shared" ref="G2:G65" si="1">IF(E2=F2,"0","XXXXXXXXX")</f>
        <v>0</v>
      </c>
      <c r="H2" s="54"/>
      <c r="I2" s="54"/>
      <c r="J2" s="54"/>
      <c r="K2" s="59"/>
      <c r="L2" s="59"/>
      <c r="M2" s="54"/>
    </row>
    <row r="3" spans="1:13" ht="29" x14ac:dyDescent="0.35">
      <c r="A3" s="23" t="s">
        <v>73</v>
      </c>
      <c r="B3" s="50" t="s">
        <v>73</v>
      </c>
      <c r="C3" t="str">
        <f t="shared" si="0"/>
        <v>0</v>
      </c>
      <c r="E3" s="23" t="s">
        <v>73</v>
      </c>
      <c r="F3" s="50" t="s">
        <v>73</v>
      </c>
      <c r="G3" t="str">
        <f t="shared" si="1"/>
        <v>0</v>
      </c>
      <c r="H3" s="54"/>
      <c r="I3" s="54"/>
      <c r="J3" s="54"/>
      <c r="K3" s="59"/>
      <c r="L3" s="59"/>
      <c r="M3" s="54"/>
    </row>
    <row r="4" spans="1:13" ht="29" x14ac:dyDescent="0.35">
      <c r="A4" s="56" t="s">
        <v>73</v>
      </c>
      <c r="B4" s="54" t="s">
        <v>73</v>
      </c>
      <c r="C4" t="str">
        <f t="shared" si="0"/>
        <v>0</v>
      </c>
      <c r="E4" s="23" t="s">
        <v>73</v>
      </c>
      <c r="F4" s="54" t="s">
        <v>73</v>
      </c>
      <c r="G4" t="str">
        <f t="shared" si="1"/>
        <v>0</v>
      </c>
      <c r="H4" s="54"/>
      <c r="I4" s="54"/>
      <c r="J4" s="54"/>
      <c r="K4" s="59"/>
      <c r="L4" s="59"/>
      <c r="M4" s="54"/>
    </row>
    <row r="5" spans="1:13" ht="29" x14ac:dyDescent="0.35">
      <c r="A5" s="23" t="s">
        <v>97</v>
      </c>
      <c r="B5" s="50" t="s">
        <v>97</v>
      </c>
      <c r="C5" t="str">
        <f t="shared" si="0"/>
        <v>0</v>
      </c>
      <c r="E5" s="23" t="s">
        <v>97</v>
      </c>
      <c r="F5" s="50" t="s">
        <v>97</v>
      </c>
      <c r="G5" t="str">
        <f t="shared" si="1"/>
        <v>0</v>
      </c>
      <c r="H5" s="54"/>
      <c r="I5" s="54"/>
      <c r="J5" s="54"/>
      <c r="K5" s="59"/>
      <c r="L5" s="59"/>
      <c r="M5" s="54"/>
    </row>
    <row r="6" spans="1:13" ht="29" x14ac:dyDescent="0.35">
      <c r="A6" s="23" t="s">
        <v>97</v>
      </c>
      <c r="B6" s="54" t="s">
        <v>97</v>
      </c>
      <c r="C6" t="str">
        <f t="shared" si="0"/>
        <v>0</v>
      </c>
      <c r="E6" s="23" t="s">
        <v>97</v>
      </c>
      <c r="F6" s="54" t="s">
        <v>97</v>
      </c>
      <c r="G6" t="str">
        <f t="shared" si="1"/>
        <v>0</v>
      </c>
      <c r="H6" s="54"/>
      <c r="I6" s="54"/>
      <c r="J6" s="54"/>
      <c r="K6" s="59"/>
      <c r="L6" s="59"/>
      <c r="M6" s="54"/>
    </row>
    <row r="7" spans="1:13" x14ac:dyDescent="0.35">
      <c r="A7" s="23" t="s">
        <v>850</v>
      </c>
      <c r="B7" s="54" t="s">
        <v>850</v>
      </c>
      <c r="C7" t="str">
        <f t="shared" si="0"/>
        <v>0</v>
      </c>
      <c r="E7" s="23" t="s">
        <v>850</v>
      </c>
      <c r="F7" s="54" t="s">
        <v>850</v>
      </c>
      <c r="G7" t="str">
        <f t="shared" si="1"/>
        <v>0</v>
      </c>
      <c r="H7" s="54"/>
      <c r="J7" s="54"/>
      <c r="K7" s="59"/>
      <c r="L7" s="59"/>
      <c r="M7" s="54"/>
    </row>
    <row r="8" spans="1:13" x14ac:dyDescent="0.35">
      <c r="A8" s="23" t="s">
        <v>866</v>
      </c>
      <c r="B8" s="54" t="s">
        <v>866</v>
      </c>
      <c r="C8" t="str">
        <f t="shared" si="0"/>
        <v>0</v>
      </c>
      <c r="E8" s="68" t="s">
        <v>850</v>
      </c>
      <c r="F8" s="68"/>
      <c r="G8" t="str">
        <f t="shared" si="1"/>
        <v>XXXXXXXXX</v>
      </c>
      <c r="H8" s="54"/>
      <c r="J8" s="54"/>
      <c r="K8" s="59"/>
      <c r="L8" s="59"/>
      <c r="M8" s="54"/>
    </row>
    <row r="9" spans="1:13" ht="29" x14ac:dyDescent="0.35">
      <c r="A9" s="23" t="s">
        <v>881</v>
      </c>
      <c r="B9" s="54" t="s">
        <v>881</v>
      </c>
      <c r="C9" t="str">
        <f t="shared" si="0"/>
        <v>0</v>
      </c>
      <c r="E9" s="23" t="s">
        <v>866</v>
      </c>
      <c r="F9" s="54" t="s">
        <v>866</v>
      </c>
      <c r="G9" t="str">
        <f t="shared" si="1"/>
        <v>0</v>
      </c>
      <c r="H9" s="54"/>
      <c r="J9" s="54"/>
      <c r="K9" s="59"/>
      <c r="L9" s="59"/>
      <c r="M9" s="54"/>
    </row>
    <row r="10" spans="1:13" ht="29" x14ac:dyDescent="0.35">
      <c r="A10" s="65" t="s">
        <v>891</v>
      </c>
      <c r="B10" s="65" t="s">
        <v>891</v>
      </c>
      <c r="C10" t="str">
        <f t="shared" si="0"/>
        <v>0</v>
      </c>
      <c r="E10" s="23" t="s">
        <v>881</v>
      </c>
      <c r="F10" s="54" t="s">
        <v>881</v>
      </c>
      <c r="G10" t="str">
        <f t="shared" si="1"/>
        <v>0</v>
      </c>
      <c r="H10" s="67"/>
      <c r="J10" s="54"/>
      <c r="K10" s="59"/>
      <c r="L10" s="59"/>
      <c r="M10" s="54"/>
    </row>
    <row r="11" spans="1:13" x14ac:dyDescent="0.35">
      <c r="A11" s="57" t="s">
        <v>899</v>
      </c>
      <c r="B11" s="54" t="s">
        <v>899</v>
      </c>
      <c r="C11" t="str">
        <f t="shared" si="0"/>
        <v>0</v>
      </c>
      <c r="E11" s="23" t="s">
        <v>891</v>
      </c>
      <c r="F11" s="65" t="s">
        <v>891</v>
      </c>
      <c r="G11" t="str">
        <f t="shared" si="1"/>
        <v>0</v>
      </c>
      <c r="H11" s="67"/>
      <c r="J11" s="54"/>
      <c r="K11" s="59"/>
      <c r="L11" s="59"/>
      <c r="M11" s="54"/>
    </row>
    <row r="12" spans="1:13" ht="29" x14ac:dyDescent="0.35">
      <c r="A12" s="65" t="s">
        <v>911</v>
      </c>
      <c r="B12" s="65" t="s">
        <v>911</v>
      </c>
      <c r="C12" t="str">
        <f t="shared" si="0"/>
        <v>0</v>
      </c>
      <c r="E12" s="23" t="s">
        <v>899</v>
      </c>
      <c r="F12" s="54" t="s">
        <v>899</v>
      </c>
      <c r="G12" t="str">
        <f t="shared" si="1"/>
        <v>0</v>
      </c>
      <c r="H12" s="67"/>
      <c r="J12" s="54"/>
      <c r="K12" s="59"/>
      <c r="L12" s="59"/>
      <c r="M12" s="54"/>
    </row>
    <row r="13" spans="1:13" ht="29" x14ac:dyDescent="0.35">
      <c r="A13" s="65" t="s">
        <v>921</v>
      </c>
      <c r="B13" s="65" t="s">
        <v>921</v>
      </c>
      <c r="C13" t="str">
        <f t="shared" si="0"/>
        <v>0</v>
      </c>
      <c r="E13" s="23" t="s">
        <v>911</v>
      </c>
      <c r="F13" s="65" t="s">
        <v>911</v>
      </c>
      <c r="G13" t="str">
        <f t="shared" si="1"/>
        <v>0</v>
      </c>
      <c r="H13" s="67"/>
      <c r="J13" s="54"/>
      <c r="K13" s="59"/>
      <c r="L13" s="59"/>
      <c r="M13" s="54"/>
    </row>
    <row r="14" spans="1:13" ht="29" x14ac:dyDescent="0.35">
      <c r="A14" s="23" t="s">
        <v>933</v>
      </c>
      <c r="B14" s="54" t="s">
        <v>933</v>
      </c>
      <c r="C14" t="str">
        <f t="shared" si="0"/>
        <v>0</v>
      </c>
      <c r="E14" s="23" t="s">
        <v>921</v>
      </c>
      <c r="F14" s="65" t="s">
        <v>921</v>
      </c>
      <c r="G14" t="str">
        <f t="shared" si="1"/>
        <v>0</v>
      </c>
      <c r="H14" s="67"/>
      <c r="I14" s="54"/>
      <c r="J14" s="54"/>
      <c r="K14" s="59"/>
      <c r="L14" s="59"/>
      <c r="M14" s="54"/>
    </row>
    <row r="15" spans="1:13" ht="29" x14ac:dyDescent="0.35">
      <c r="A15" s="23" t="s">
        <v>112</v>
      </c>
      <c r="B15" s="50" t="s">
        <v>112</v>
      </c>
      <c r="C15" t="str">
        <f t="shared" si="0"/>
        <v>0</v>
      </c>
      <c r="E15" s="23" t="s">
        <v>933</v>
      </c>
      <c r="F15" s="54" t="s">
        <v>933</v>
      </c>
      <c r="G15" t="str">
        <f t="shared" si="1"/>
        <v>0</v>
      </c>
      <c r="H15" s="67"/>
      <c r="I15" s="66"/>
      <c r="J15" s="54"/>
      <c r="K15" s="59"/>
      <c r="L15" s="59"/>
      <c r="M15" s="54"/>
    </row>
    <row r="16" spans="1:13" ht="29" x14ac:dyDescent="0.35">
      <c r="A16" s="57" t="s">
        <v>943</v>
      </c>
      <c r="B16" s="54" t="s">
        <v>943</v>
      </c>
      <c r="C16" t="str">
        <f t="shared" si="0"/>
        <v>0</v>
      </c>
      <c r="E16" s="23" t="s">
        <v>112</v>
      </c>
      <c r="F16" s="50" t="s">
        <v>112</v>
      </c>
      <c r="G16" t="str">
        <f t="shared" si="1"/>
        <v>0</v>
      </c>
      <c r="H16" s="54"/>
      <c r="I16" s="54"/>
      <c r="J16" s="54"/>
      <c r="K16" s="59"/>
      <c r="L16" s="59"/>
      <c r="M16" s="54"/>
    </row>
    <row r="17" spans="1:13" x14ac:dyDescent="0.35">
      <c r="A17" s="23" t="s">
        <v>124</v>
      </c>
      <c r="B17" s="54" t="s">
        <v>124</v>
      </c>
      <c r="C17" t="str">
        <f t="shared" si="0"/>
        <v>0</v>
      </c>
      <c r="E17" s="23" t="s">
        <v>943</v>
      </c>
      <c r="F17" s="54" t="s">
        <v>943</v>
      </c>
      <c r="G17" t="str">
        <f t="shared" si="1"/>
        <v>0</v>
      </c>
      <c r="H17" s="54"/>
      <c r="I17" s="54"/>
      <c r="J17" s="54"/>
      <c r="K17" s="59"/>
      <c r="L17" s="59"/>
      <c r="M17" s="54"/>
    </row>
    <row r="18" spans="1:13" ht="29" x14ac:dyDescent="0.35">
      <c r="A18" s="23" t="s">
        <v>136</v>
      </c>
      <c r="B18" s="54" t="s">
        <v>136</v>
      </c>
      <c r="C18" t="str">
        <f t="shared" si="0"/>
        <v>0</v>
      </c>
      <c r="E18" s="23" t="s">
        <v>124</v>
      </c>
      <c r="F18" s="54" t="s">
        <v>124</v>
      </c>
      <c r="G18" t="str">
        <f t="shared" si="1"/>
        <v>0</v>
      </c>
      <c r="H18" s="54"/>
      <c r="I18" s="54"/>
      <c r="J18" s="54"/>
      <c r="K18" s="59"/>
      <c r="L18" s="59"/>
      <c r="M18" s="54"/>
    </row>
    <row r="19" spans="1:13" ht="29" x14ac:dyDescent="0.35">
      <c r="A19" s="57" t="s">
        <v>954</v>
      </c>
      <c r="B19" s="54" t="s">
        <v>954</v>
      </c>
      <c r="C19" t="str">
        <f t="shared" si="0"/>
        <v>0</v>
      </c>
      <c r="E19" s="23" t="s">
        <v>136</v>
      </c>
      <c r="F19" s="54" t="s">
        <v>136</v>
      </c>
      <c r="G19" t="str">
        <f t="shared" si="1"/>
        <v>0</v>
      </c>
      <c r="H19" s="54"/>
      <c r="I19" s="54"/>
      <c r="J19" s="54"/>
      <c r="K19" s="59"/>
      <c r="L19" s="59"/>
      <c r="M19" s="54"/>
    </row>
    <row r="20" spans="1:13" ht="29" x14ac:dyDescent="0.35">
      <c r="A20" s="23" t="s">
        <v>965</v>
      </c>
      <c r="B20" s="54" t="s">
        <v>965</v>
      </c>
      <c r="C20" t="str">
        <f t="shared" si="0"/>
        <v>0</v>
      </c>
      <c r="E20" s="23" t="s">
        <v>954</v>
      </c>
      <c r="F20" s="54" t="s">
        <v>954</v>
      </c>
      <c r="G20" t="str">
        <f t="shared" si="1"/>
        <v>0</v>
      </c>
      <c r="H20" s="54"/>
      <c r="I20" s="54"/>
      <c r="J20" s="54"/>
      <c r="K20" s="59"/>
      <c r="L20" s="59"/>
      <c r="M20" s="54"/>
    </row>
    <row r="21" spans="1:13" ht="29" x14ac:dyDescent="0.35">
      <c r="A21" s="23" t="s">
        <v>151</v>
      </c>
      <c r="B21" s="54" t="s">
        <v>151</v>
      </c>
      <c r="C21" t="str">
        <f t="shared" si="0"/>
        <v>0</v>
      </c>
      <c r="E21" s="23" t="s">
        <v>965</v>
      </c>
      <c r="F21" s="54" t="s">
        <v>965</v>
      </c>
      <c r="G21" t="str">
        <f t="shared" si="1"/>
        <v>0</v>
      </c>
      <c r="H21" s="54"/>
      <c r="I21" s="54"/>
      <c r="J21" s="54"/>
      <c r="K21" s="59"/>
      <c r="L21" s="59"/>
      <c r="M21" s="54"/>
    </row>
    <row r="22" spans="1:13" x14ac:dyDescent="0.35">
      <c r="A22" s="23" t="s">
        <v>979</v>
      </c>
      <c r="B22" s="54" t="s">
        <v>979</v>
      </c>
      <c r="C22" t="str">
        <f t="shared" si="0"/>
        <v>0</v>
      </c>
      <c r="E22" s="23" t="s">
        <v>151</v>
      </c>
      <c r="F22" s="54" t="s">
        <v>151</v>
      </c>
      <c r="G22" t="str">
        <f t="shared" si="1"/>
        <v>0</v>
      </c>
      <c r="H22" s="54"/>
      <c r="I22" s="54"/>
      <c r="J22" s="54"/>
      <c r="K22" s="59"/>
      <c r="L22" s="59"/>
      <c r="M22" s="54"/>
    </row>
    <row r="23" spans="1:13" ht="29" x14ac:dyDescent="0.35">
      <c r="A23" s="57" t="s">
        <v>989</v>
      </c>
      <c r="B23" s="54" t="s">
        <v>989</v>
      </c>
      <c r="C23" t="str">
        <f t="shared" si="0"/>
        <v>0</v>
      </c>
      <c r="E23" s="23" t="s">
        <v>979</v>
      </c>
      <c r="F23" s="54" t="s">
        <v>979</v>
      </c>
      <c r="G23" t="str">
        <f t="shared" si="1"/>
        <v>0</v>
      </c>
      <c r="H23" s="54"/>
      <c r="I23" s="54"/>
      <c r="J23" s="54"/>
      <c r="K23" s="59"/>
      <c r="L23" s="59"/>
      <c r="M23" s="54"/>
    </row>
    <row r="24" spans="1:13" ht="29" x14ac:dyDescent="0.35">
      <c r="A24" s="23" t="s">
        <v>998</v>
      </c>
      <c r="B24" s="54" t="s">
        <v>998</v>
      </c>
      <c r="C24" t="str">
        <f t="shared" si="0"/>
        <v>0</v>
      </c>
      <c r="E24" s="23" t="s">
        <v>989</v>
      </c>
      <c r="F24" s="54" t="s">
        <v>989</v>
      </c>
      <c r="G24" t="str">
        <f t="shared" si="1"/>
        <v>0</v>
      </c>
      <c r="H24" s="54"/>
      <c r="I24" s="67"/>
      <c r="J24" s="54"/>
      <c r="K24" s="59"/>
      <c r="L24" s="59"/>
      <c r="M24" s="54"/>
    </row>
    <row r="25" spans="1:13" ht="29" x14ac:dyDescent="0.35">
      <c r="A25" s="23" t="s">
        <v>165</v>
      </c>
      <c r="B25" s="54" t="s">
        <v>165</v>
      </c>
      <c r="C25" t="str">
        <f t="shared" si="0"/>
        <v>0</v>
      </c>
      <c r="E25" s="23" t="s">
        <v>998</v>
      </c>
      <c r="F25" s="54" t="s">
        <v>998</v>
      </c>
      <c r="G25" t="str">
        <f t="shared" si="1"/>
        <v>0</v>
      </c>
      <c r="H25" s="54"/>
      <c r="I25" s="67"/>
      <c r="J25" s="54"/>
      <c r="K25" s="59"/>
      <c r="L25" s="59"/>
      <c r="M25" s="54"/>
    </row>
    <row r="26" spans="1:13" ht="29" x14ac:dyDescent="0.35">
      <c r="A26" s="23" t="s">
        <v>178</v>
      </c>
      <c r="B26" s="54" t="s">
        <v>178</v>
      </c>
      <c r="C26" t="str">
        <f t="shared" si="0"/>
        <v>0</v>
      </c>
      <c r="E26" s="23" t="s">
        <v>165</v>
      </c>
      <c r="F26" s="54" t="s">
        <v>165</v>
      </c>
      <c r="G26" t="str">
        <f t="shared" si="1"/>
        <v>0</v>
      </c>
      <c r="H26" s="54"/>
      <c r="I26" s="67"/>
      <c r="J26" s="54"/>
      <c r="K26" s="59"/>
      <c r="L26" s="59"/>
      <c r="M26" s="54"/>
    </row>
    <row r="27" spans="1:13" ht="29" x14ac:dyDescent="0.35">
      <c r="A27" s="56" t="s">
        <v>1010</v>
      </c>
      <c r="B27" s="54" t="s">
        <v>1010</v>
      </c>
      <c r="C27" t="str">
        <f t="shared" si="0"/>
        <v>0</v>
      </c>
      <c r="E27" s="23" t="s">
        <v>178</v>
      </c>
      <c r="F27" s="54" t="s">
        <v>178</v>
      </c>
      <c r="G27" t="str">
        <f t="shared" si="1"/>
        <v>0</v>
      </c>
      <c r="H27" s="54"/>
      <c r="I27" s="67"/>
      <c r="J27" s="54"/>
      <c r="K27" s="59"/>
      <c r="L27" s="59"/>
      <c r="M27" s="54"/>
    </row>
    <row r="28" spans="1:13" ht="43.5" x14ac:dyDescent="0.35">
      <c r="A28" s="23" t="s">
        <v>1019</v>
      </c>
      <c r="B28" s="65" t="s">
        <v>1019</v>
      </c>
      <c r="C28" t="str">
        <f t="shared" si="0"/>
        <v>0</v>
      </c>
      <c r="E28" s="23" t="s">
        <v>1010</v>
      </c>
      <c r="F28" s="54" t="s">
        <v>1010</v>
      </c>
      <c r="G28" t="str">
        <f t="shared" si="1"/>
        <v>0</v>
      </c>
      <c r="H28" s="54"/>
      <c r="I28" s="67"/>
      <c r="J28" s="54"/>
      <c r="K28" s="59"/>
      <c r="L28" s="59"/>
      <c r="M28" s="54"/>
    </row>
    <row r="29" spans="1:13" ht="43.5" x14ac:dyDescent="0.35">
      <c r="A29" s="23" t="s">
        <v>182</v>
      </c>
      <c r="B29" s="54" t="s">
        <v>182</v>
      </c>
      <c r="C29" t="str">
        <f t="shared" si="0"/>
        <v>0</v>
      </c>
      <c r="E29" s="23" t="s">
        <v>1019</v>
      </c>
      <c r="F29" s="65" t="s">
        <v>1019</v>
      </c>
      <c r="G29" t="str">
        <f t="shared" si="1"/>
        <v>0</v>
      </c>
      <c r="H29" s="54"/>
      <c r="I29" s="67"/>
      <c r="J29" s="54"/>
      <c r="K29" s="59"/>
      <c r="L29" s="59"/>
      <c r="M29" s="54"/>
    </row>
    <row r="30" spans="1:13" x14ac:dyDescent="0.35">
      <c r="A30" s="23" t="s">
        <v>1034</v>
      </c>
      <c r="B30" s="65" t="s">
        <v>1034</v>
      </c>
      <c r="C30" t="str">
        <f t="shared" si="0"/>
        <v>0</v>
      </c>
      <c r="E30" s="23" t="s">
        <v>182</v>
      </c>
      <c r="F30" s="54" t="s">
        <v>182</v>
      </c>
      <c r="G30" t="str">
        <f t="shared" si="1"/>
        <v>0</v>
      </c>
      <c r="H30" s="54"/>
      <c r="I30" s="67"/>
      <c r="J30" s="54"/>
      <c r="K30" s="59"/>
      <c r="L30" s="59"/>
      <c r="M30" s="54"/>
    </row>
    <row r="31" spans="1:13" ht="29" x14ac:dyDescent="0.35">
      <c r="A31" s="23" t="s">
        <v>247</v>
      </c>
      <c r="B31" s="54" t="s">
        <v>247</v>
      </c>
      <c r="C31" t="str">
        <f t="shared" si="0"/>
        <v>0</v>
      </c>
      <c r="E31" s="23" t="s">
        <v>1034</v>
      </c>
      <c r="F31" s="65" t="s">
        <v>1034</v>
      </c>
      <c r="G31" t="str">
        <f t="shared" si="1"/>
        <v>0</v>
      </c>
      <c r="H31" s="54"/>
      <c r="I31" s="67"/>
      <c r="J31" s="54"/>
      <c r="K31" s="59"/>
      <c r="L31" s="59"/>
      <c r="M31" s="54"/>
    </row>
    <row r="32" spans="1:13" ht="29" x14ac:dyDescent="0.35">
      <c r="A32" s="57" t="s">
        <v>1047</v>
      </c>
      <c r="B32" s="54" t="s">
        <v>1047</v>
      </c>
      <c r="C32" t="str">
        <f t="shared" si="0"/>
        <v>0</v>
      </c>
      <c r="E32" s="23" t="s">
        <v>247</v>
      </c>
      <c r="F32" s="54" t="s">
        <v>247</v>
      </c>
      <c r="G32" t="str">
        <f t="shared" si="1"/>
        <v>0</v>
      </c>
      <c r="H32" s="54"/>
      <c r="I32" s="67"/>
      <c r="J32" s="54"/>
      <c r="K32" s="59"/>
      <c r="L32" s="59"/>
      <c r="M32" s="54"/>
    </row>
    <row r="33" spans="1:13" ht="29" x14ac:dyDescent="0.35">
      <c r="A33" s="57" t="s">
        <v>1056</v>
      </c>
      <c r="B33" s="54" t="s">
        <v>1056</v>
      </c>
      <c r="C33" t="str">
        <f t="shared" ref="C33:C64" si="2">IF(A33=B33,"0","XXXXXXXXX")</f>
        <v>0</v>
      </c>
      <c r="E33" s="23" t="s">
        <v>1047</v>
      </c>
      <c r="F33" s="54" t="s">
        <v>1047</v>
      </c>
      <c r="G33" t="str">
        <f t="shared" si="1"/>
        <v>0</v>
      </c>
      <c r="H33" s="54"/>
      <c r="I33" s="54"/>
      <c r="J33" s="54"/>
      <c r="K33" s="59"/>
      <c r="L33" s="59"/>
      <c r="M33" s="54"/>
    </row>
    <row r="34" spans="1:13" ht="29" x14ac:dyDescent="0.35">
      <c r="A34" s="23" t="s">
        <v>197</v>
      </c>
      <c r="B34" s="54" t="s">
        <v>197</v>
      </c>
      <c r="C34" t="str">
        <f t="shared" si="2"/>
        <v>0</v>
      </c>
      <c r="E34" s="23" t="s">
        <v>1056</v>
      </c>
      <c r="F34" s="54" t="s">
        <v>1056</v>
      </c>
      <c r="G34" t="str">
        <f t="shared" si="1"/>
        <v>0</v>
      </c>
      <c r="H34" s="54"/>
      <c r="I34" s="54"/>
      <c r="J34" s="54"/>
      <c r="K34" s="59"/>
      <c r="L34" s="59"/>
      <c r="M34" s="54"/>
    </row>
    <row r="35" spans="1:13" ht="29" x14ac:dyDescent="0.35">
      <c r="A35" s="23" t="s">
        <v>1068</v>
      </c>
      <c r="B35" s="54" t="s">
        <v>1068</v>
      </c>
      <c r="C35" t="str">
        <f t="shared" si="2"/>
        <v>0</v>
      </c>
      <c r="E35" s="23" t="s">
        <v>197</v>
      </c>
      <c r="F35" s="54" t="s">
        <v>197</v>
      </c>
      <c r="G35" t="str">
        <f t="shared" si="1"/>
        <v>0</v>
      </c>
      <c r="H35" s="54"/>
      <c r="I35" s="54"/>
      <c r="J35" s="54"/>
      <c r="K35" s="59"/>
      <c r="L35" s="59"/>
      <c r="M35" s="54"/>
    </row>
    <row r="36" spans="1:13" ht="29" x14ac:dyDescent="0.35">
      <c r="A36" s="23" t="s">
        <v>208</v>
      </c>
      <c r="B36" s="54" t="s">
        <v>208</v>
      </c>
      <c r="C36" t="str">
        <f t="shared" si="2"/>
        <v>0</v>
      </c>
      <c r="E36" s="23" t="s">
        <v>1068</v>
      </c>
      <c r="F36" s="54" t="s">
        <v>1068</v>
      </c>
      <c r="G36" t="str">
        <f t="shared" si="1"/>
        <v>0</v>
      </c>
      <c r="H36" s="54"/>
      <c r="I36" s="54"/>
      <c r="J36" s="54"/>
      <c r="K36" s="59"/>
      <c r="L36" s="59"/>
      <c r="M36" s="54"/>
    </row>
    <row r="37" spans="1:13" ht="29" x14ac:dyDescent="0.35">
      <c r="A37" s="65" t="s">
        <v>1084</v>
      </c>
      <c r="B37" s="65" t="s">
        <v>1084</v>
      </c>
      <c r="C37" t="str">
        <f t="shared" si="2"/>
        <v>0</v>
      </c>
      <c r="E37" s="23" t="s">
        <v>208</v>
      </c>
      <c r="F37" s="54" t="s">
        <v>208</v>
      </c>
      <c r="G37" t="str">
        <f t="shared" si="1"/>
        <v>0</v>
      </c>
      <c r="H37" s="54"/>
      <c r="I37" s="54"/>
      <c r="J37" s="54"/>
      <c r="K37" s="59"/>
      <c r="L37" s="59"/>
      <c r="M37" s="54"/>
    </row>
    <row r="38" spans="1:13" ht="29" x14ac:dyDescent="0.35">
      <c r="A38" s="23" t="s">
        <v>223</v>
      </c>
      <c r="B38" s="54" t="s">
        <v>223</v>
      </c>
      <c r="C38" t="str">
        <f t="shared" si="2"/>
        <v>0</v>
      </c>
      <c r="E38" s="23" t="s">
        <v>1084</v>
      </c>
      <c r="F38" s="65" t="s">
        <v>1084</v>
      </c>
      <c r="G38" t="str">
        <f t="shared" si="1"/>
        <v>0</v>
      </c>
      <c r="H38" s="54"/>
      <c r="I38" s="54"/>
      <c r="J38" s="54"/>
      <c r="K38" s="59"/>
      <c r="L38" s="59"/>
      <c r="M38" s="54"/>
    </row>
    <row r="39" spans="1:13" ht="29" x14ac:dyDescent="0.35">
      <c r="A39" s="23" t="s">
        <v>1094</v>
      </c>
      <c r="B39" s="54" t="s">
        <v>1094</v>
      </c>
      <c r="C39" t="str">
        <f t="shared" si="2"/>
        <v>0</v>
      </c>
      <c r="E39" s="23" t="s">
        <v>223</v>
      </c>
      <c r="F39" s="54" t="s">
        <v>223</v>
      </c>
      <c r="G39" t="str">
        <f t="shared" si="1"/>
        <v>0</v>
      </c>
      <c r="H39" s="54"/>
      <c r="I39" s="54"/>
      <c r="J39" s="54"/>
      <c r="K39" s="59"/>
      <c r="L39" s="59"/>
      <c r="M39" s="54"/>
    </row>
    <row r="40" spans="1:13" x14ac:dyDescent="0.35">
      <c r="A40" s="23" t="s">
        <v>233</v>
      </c>
      <c r="B40" s="50" t="s">
        <v>233</v>
      </c>
      <c r="C40" t="str">
        <f t="shared" si="2"/>
        <v>0</v>
      </c>
      <c r="E40" s="23" t="s">
        <v>1094</v>
      </c>
      <c r="F40" s="54" t="s">
        <v>1094</v>
      </c>
      <c r="G40" t="str">
        <f t="shared" si="1"/>
        <v>0</v>
      </c>
      <c r="H40" s="54"/>
      <c r="I40" s="54"/>
      <c r="J40" s="54"/>
      <c r="K40" s="59"/>
      <c r="L40" s="59"/>
      <c r="M40" s="54"/>
    </row>
    <row r="41" spans="1:13" x14ac:dyDescent="0.35">
      <c r="A41" s="23" t="s">
        <v>1104</v>
      </c>
      <c r="B41" s="54" t="s">
        <v>1104</v>
      </c>
      <c r="C41" t="str">
        <f t="shared" si="2"/>
        <v>0</v>
      </c>
      <c r="E41" s="23" t="s">
        <v>233</v>
      </c>
      <c r="F41" s="50" t="s">
        <v>233</v>
      </c>
      <c r="G41" t="str">
        <f t="shared" si="1"/>
        <v>0</v>
      </c>
      <c r="H41" s="54"/>
      <c r="I41" s="54"/>
      <c r="J41" s="54"/>
      <c r="K41" s="59"/>
      <c r="L41" s="59"/>
      <c r="M41" s="54"/>
    </row>
    <row r="42" spans="1:13" ht="29" x14ac:dyDescent="0.35">
      <c r="A42" s="23" t="s">
        <v>1119</v>
      </c>
      <c r="B42" s="54" t="s">
        <v>1119</v>
      </c>
      <c r="C42" t="str">
        <f t="shared" si="2"/>
        <v>0</v>
      </c>
      <c r="E42" s="23" t="s">
        <v>1104</v>
      </c>
      <c r="F42" s="54" t="s">
        <v>1104</v>
      </c>
      <c r="G42" t="str">
        <f t="shared" si="1"/>
        <v>0</v>
      </c>
      <c r="H42" s="54"/>
      <c r="I42" s="54"/>
      <c r="J42" s="54"/>
      <c r="K42" s="59"/>
      <c r="L42" s="59"/>
      <c r="M42" s="54"/>
    </row>
    <row r="43" spans="1:13" ht="29" x14ac:dyDescent="0.35">
      <c r="A43" s="23" t="s">
        <v>1128</v>
      </c>
      <c r="B43" s="54" t="s">
        <v>1128</v>
      </c>
      <c r="C43" t="str">
        <f t="shared" si="2"/>
        <v>0</v>
      </c>
      <c r="E43" s="23" t="s">
        <v>1119</v>
      </c>
      <c r="F43" s="54" t="s">
        <v>1119</v>
      </c>
      <c r="G43" t="str">
        <f t="shared" si="1"/>
        <v>0</v>
      </c>
      <c r="H43" s="54"/>
      <c r="I43" s="54"/>
      <c r="J43" s="54"/>
      <c r="K43" s="59"/>
      <c r="L43" s="59"/>
      <c r="M43" s="54"/>
    </row>
    <row r="44" spans="1:13" ht="58" x14ac:dyDescent="0.35">
      <c r="A44" s="57" t="s">
        <v>1137</v>
      </c>
      <c r="B44" s="54" t="s">
        <v>1137</v>
      </c>
      <c r="C44" t="str">
        <f t="shared" si="2"/>
        <v>0</v>
      </c>
      <c r="E44" s="23" t="s">
        <v>1128</v>
      </c>
      <c r="F44" s="54" t="s">
        <v>1128</v>
      </c>
      <c r="G44" t="str">
        <f t="shared" si="1"/>
        <v>0</v>
      </c>
      <c r="H44" s="54"/>
      <c r="I44" s="54"/>
      <c r="J44" s="54"/>
      <c r="K44" s="59"/>
      <c r="L44" s="59"/>
      <c r="M44" s="54"/>
    </row>
    <row r="45" spans="1:13" ht="58" x14ac:dyDescent="0.35">
      <c r="A45" s="23" t="s">
        <v>1148</v>
      </c>
      <c r="B45" s="54" t="s">
        <v>1148</v>
      </c>
      <c r="C45" t="str">
        <f t="shared" si="2"/>
        <v>0</v>
      </c>
      <c r="E45" s="23" t="s">
        <v>1137</v>
      </c>
      <c r="F45" s="54" t="s">
        <v>1137</v>
      </c>
      <c r="G45" t="str">
        <f t="shared" si="1"/>
        <v>0</v>
      </c>
      <c r="H45" s="54"/>
      <c r="I45" s="54"/>
      <c r="J45" s="54"/>
      <c r="K45" s="59"/>
      <c r="L45" s="59"/>
      <c r="M45" s="54"/>
    </row>
    <row r="46" spans="1:13" ht="43.5" x14ac:dyDescent="0.35">
      <c r="A46" s="23" t="s">
        <v>1148</v>
      </c>
      <c r="B46" s="54" t="s">
        <v>1148</v>
      </c>
      <c r="C46" t="str">
        <f t="shared" si="2"/>
        <v>0</v>
      </c>
      <c r="E46" s="23" t="s">
        <v>1148</v>
      </c>
      <c r="F46" s="54" t="s">
        <v>1148</v>
      </c>
      <c r="G46" t="str">
        <f t="shared" si="1"/>
        <v>0</v>
      </c>
      <c r="H46" s="54"/>
      <c r="I46" s="54"/>
      <c r="J46" s="54"/>
      <c r="K46" s="59"/>
      <c r="L46" s="59"/>
      <c r="M46" s="54"/>
    </row>
    <row r="47" spans="1:13" ht="43.5" x14ac:dyDescent="0.35">
      <c r="A47" s="23" t="s">
        <v>1163</v>
      </c>
      <c r="B47" s="54" t="s">
        <v>1163</v>
      </c>
      <c r="C47" t="str">
        <f t="shared" si="2"/>
        <v>0</v>
      </c>
      <c r="E47" s="23" t="s">
        <v>1148</v>
      </c>
      <c r="F47" s="54" t="s">
        <v>1148</v>
      </c>
      <c r="G47" t="str">
        <f t="shared" si="1"/>
        <v>0</v>
      </c>
      <c r="H47" s="54"/>
      <c r="I47" s="54"/>
      <c r="J47" s="54"/>
      <c r="K47" s="59"/>
      <c r="L47" s="59"/>
      <c r="M47" s="54"/>
    </row>
    <row r="48" spans="1:13" x14ac:dyDescent="0.35">
      <c r="A48" s="65" t="s">
        <v>1163</v>
      </c>
      <c r="B48" s="65" t="s">
        <v>1163</v>
      </c>
      <c r="C48" t="str">
        <f t="shared" si="2"/>
        <v>0</v>
      </c>
      <c r="E48" s="23" t="s">
        <v>1163</v>
      </c>
      <c r="F48" s="54" t="s">
        <v>1163</v>
      </c>
      <c r="G48" t="str">
        <f t="shared" si="1"/>
        <v>0</v>
      </c>
      <c r="H48" s="54"/>
      <c r="I48" s="54"/>
      <c r="J48" s="54"/>
      <c r="K48" s="59"/>
      <c r="L48" s="59"/>
      <c r="M48" s="54"/>
    </row>
    <row r="49" spans="1:13" x14ac:dyDescent="0.35">
      <c r="A49" s="23" t="s">
        <v>272</v>
      </c>
      <c r="B49" s="50" t="s">
        <v>272</v>
      </c>
      <c r="C49" t="str">
        <f t="shared" si="2"/>
        <v>0</v>
      </c>
      <c r="E49" s="23" t="s">
        <v>1163</v>
      </c>
      <c r="F49" s="65" t="s">
        <v>1163</v>
      </c>
      <c r="G49" t="str">
        <f t="shared" si="1"/>
        <v>0</v>
      </c>
      <c r="H49" s="54"/>
      <c r="I49" s="54"/>
      <c r="J49" s="54"/>
      <c r="K49" s="59"/>
      <c r="L49" s="59"/>
      <c r="M49" s="54"/>
    </row>
    <row r="50" spans="1:13" x14ac:dyDescent="0.35">
      <c r="A50" s="23" t="s">
        <v>272</v>
      </c>
      <c r="B50" s="65" t="s">
        <v>272</v>
      </c>
      <c r="C50" t="str">
        <f t="shared" si="2"/>
        <v>0</v>
      </c>
      <c r="E50" s="23" t="s">
        <v>272</v>
      </c>
      <c r="F50" s="50" t="s">
        <v>272</v>
      </c>
      <c r="G50" t="str">
        <f t="shared" si="1"/>
        <v>0</v>
      </c>
      <c r="H50" s="54"/>
      <c r="I50" s="54"/>
      <c r="J50" s="54"/>
      <c r="K50" s="59"/>
      <c r="L50" s="59"/>
      <c r="M50" s="54"/>
    </row>
    <row r="51" spans="1:13" x14ac:dyDescent="0.35">
      <c r="A51" s="23" t="s">
        <v>285</v>
      </c>
      <c r="B51" s="54" t="s">
        <v>285</v>
      </c>
      <c r="C51" t="str">
        <f t="shared" si="2"/>
        <v>0</v>
      </c>
      <c r="E51" s="23" t="s">
        <v>272</v>
      </c>
      <c r="F51" s="65" t="s">
        <v>272</v>
      </c>
      <c r="G51" t="str">
        <f t="shared" si="1"/>
        <v>0</v>
      </c>
      <c r="H51" s="54"/>
      <c r="I51" s="54"/>
      <c r="J51" s="54"/>
      <c r="K51" s="59"/>
      <c r="L51" s="59"/>
      <c r="M51" s="54"/>
    </row>
    <row r="52" spans="1:13" ht="29" x14ac:dyDescent="0.35">
      <c r="A52" s="57" t="s">
        <v>1185</v>
      </c>
      <c r="B52" s="54" t="s">
        <v>1185</v>
      </c>
      <c r="C52" t="str">
        <f t="shared" si="2"/>
        <v>0</v>
      </c>
      <c r="E52" s="23" t="s">
        <v>285</v>
      </c>
      <c r="F52" s="54" t="s">
        <v>285</v>
      </c>
      <c r="G52" t="str">
        <f t="shared" si="1"/>
        <v>0</v>
      </c>
      <c r="H52" s="54"/>
      <c r="I52" s="54"/>
      <c r="J52" s="54"/>
      <c r="K52" s="59"/>
      <c r="L52" s="59"/>
      <c r="M52" s="54"/>
    </row>
    <row r="53" spans="1:13" ht="29" x14ac:dyDescent="0.35">
      <c r="A53" s="23" t="s">
        <v>1193</v>
      </c>
      <c r="B53" s="65" t="s">
        <v>1193</v>
      </c>
      <c r="C53" t="str">
        <f t="shared" si="2"/>
        <v>0</v>
      </c>
      <c r="E53" s="23" t="s">
        <v>1185</v>
      </c>
      <c r="F53" s="54" t="s">
        <v>1185</v>
      </c>
      <c r="G53" t="str">
        <f t="shared" si="1"/>
        <v>0</v>
      </c>
      <c r="H53" s="54"/>
      <c r="I53" s="54"/>
      <c r="J53" s="54"/>
      <c r="K53" s="59"/>
      <c r="L53" s="59"/>
      <c r="M53" s="54"/>
    </row>
    <row r="54" spans="1:13" ht="72.5" x14ac:dyDescent="0.35">
      <c r="A54" s="23" t="s">
        <v>1205</v>
      </c>
      <c r="B54" s="54" t="s">
        <v>1205</v>
      </c>
      <c r="C54" t="str">
        <f t="shared" si="2"/>
        <v>0</v>
      </c>
      <c r="E54" s="23" t="s">
        <v>1193</v>
      </c>
      <c r="F54" s="65" t="s">
        <v>1193</v>
      </c>
      <c r="G54" t="str">
        <f t="shared" si="1"/>
        <v>0</v>
      </c>
      <c r="H54" s="54"/>
      <c r="I54" s="54"/>
      <c r="J54" s="54"/>
      <c r="K54" s="59"/>
      <c r="L54" s="59"/>
      <c r="M54" s="54"/>
    </row>
    <row r="55" spans="1:13" ht="72.5" x14ac:dyDescent="0.35">
      <c r="A55" s="93" t="s">
        <v>1226</v>
      </c>
      <c r="B55" s="63" t="s">
        <v>1226</v>
      </c>
      <c r="C55" t="str">
        <f t="shared" si="2"/>
        <v>0</v>
      </c>
      <c r="E55" s="23" t="s">
        <v>1205</v>
      </c>
      <c r="F55" s="54" t="s">
        <v>1205</v>
      </c>
      <c r="G55" t="str">
        <f t="shared" si="1"/>
        <v>0</v>
      </c>
      <c r="H55" s="54"/>
      <c r="I55" s="54"/>
      <c r="J55" s="54"/>
      <c r="K55" s="59"/>
      <c r="L55" s="59"/>
      <c r="M55" s="54"/>
    </row>
    <row r="56" spans="1:13" ht="72.5" x14ac:dyDescent="0.35">
      <c r="A56" s="23" t="s">
        <v>1237</v>
      </c>
      <c r="B56" s="54" t="s">
        <v>1237</v>
      </c>
      <c r="C56" t="str">
        <f t="shared" si="2"/>
        <v>0</v>
      </c>
      <c r="E56" s="23" t="s">
        <v>1226</v>
      </c>
      <c r="F56" s="63" t="s">
        <v>1226</v>
      </c>
      <c r="G56" t="str">
        <f t="shared" si="1"/>
        <v>0</v>
      </c>
      <c r="H56" s="54"/>
      <c r="I56" s="54"/>
      <c r="J56" s="54"/>
      <c r="K56" s="59"/>
      <c r="L56" s="59"/>
      <c r="M56" s="54"/>
    </row>
    <row r="57" spans="1:13" ht="72.5" x14ac:dyDescent="0.35">
      <c r="A57" s="23" t="s">
        <v>295</v>
      </c>
      <c r="B57" s="50" t="s">
        <v>295</v>
      </c>
      <c r="C57" t="str">
        <f t="shared" si="2"/>
        <v>0</v>
      </c>
      <c r="E57" s="23" t="s">
        <v>1237</v>
      </c>
      <c r="F57" s="54" t="s">
        <v>1237</v>
      </c>
      <c r="G57" t="str">
        <f t="shared" si="1"/>
        <v>0</v>
      </c>
      <c r="H57" s="54"/>
      <c r="I57" s="54"/>
      <c r="J57" s="54"/>
      <c r="K57" s="59"/>
      <c r="L57" s="59"/>
      <c r="M57" s="54"/>
    </row>
    <row r="58" spans="1:13" x14ac:dyDescent="0.35">
      <c r="A58" s="23" t="s">
        <v>1247</v>
      </c>
      <c r="B58" s="65" t="s">
        <v>1247</v>
      </c>
      <c r="C58" t="str">
        <f t="shared" si="2"/>
        <v>0</v>
      </c>
      <c r="E58" s="23" t="s">
        <v>295</v>
      </c>
      <c r="F58" s="50" t="s">
        <v>295</v>
      </c>
      <c r="G58" t="str">
        <f t="shared" si="1"/>
        <v>0</v>
      </c>
      <c r="H58" s="54"/>
      <c r="I58" s="54"/>
      <c r="J58" s="54"/>
      <c r="K58" s="59"/>
      <c r="L58" s="59"/>
      <c r="M58" s="54"/>
    </row>
    <row r="59" spans="1:13" x14ac:dyDescent="0.35">
      <c r="A59" s="23" t="s">
        <v>1247</v>
      </c>
      <c r="B59" s="54" t="s">
        <v>1247</v>
      </c>
      <c r="C59" t="str">
        <f t="shared" si="2"/>
        <v>0</v>
      </c>
      <c r="E59" s="23" t="s">
        <v>1247</v>
      </c>
      <c r="F59" s="65" t="s">
        <v>1247</v>
      </c>
      <c r="G59" t="str">
        <f t="shared" si="1"/>
        <v>0</v>
      </c>
      <c r="H59" s="54"/>
      <c r="I59" s="54"/>
      <c r="J59" s="54"/>
      <c r="K59" s="59"/>
      <c r="L59" s="59"/>
      <c r="M59" s="54"/>
    </row>
    <row r="60" spans="1:13" ht="58" x14ac:dyDescent="0.35">
      <c r="A60" s="57" t="s">
        <v>1260</v>
      </c>
      <c r="B60" s="54" t="s">
        <v>1260</v>
      </c>
      <c r="C60" t="str">
        <f t="shared" si="2"/>
        <v>0</v>
      </c>
      <c r="E60" s="23" t="s">
        <v>1247</v>
      </c>
      <c r="F60" s="54" t="s">
        <v>1247</v>
      </c>
      <c r="G60" t="str">
        <f t="shared" si="1"/>
        <v>0</v>
      </c>
      <c r="H60" s="54"/>
      <c r="I60" s="54"/>
      <c r="J60" s="54"/>
      <c r="K60" s="59"/>
      <c r="L60" s="59"/>
      <c r="M60" s="54"/>
    </row>
    <row r="61" spans="1:13" ht="58" x14ac:dyDescent="0.35">
      <c r="A61" s="23" t="s">
        <v>1269</v>
      </c>
      <c r="B61" s="54" t="s">
        <v>1269</v>
      </c>
      <c r="C61" t="str">
        <f t="shared" si="2"/>
        <v>0</v>
      </c>
      <c r="E61" s="23" t="s">
        <v>1260</v>
      </c>
      <c r="F61" s="54" t="s">
        <v>1260</v>
      </c>
      <c r="G61" t="str">
        <f t="shared" si="1"/>
        <v>0</v>
      </c>
      <c r="H61" s="54"/>
      <c r="I61" s="54"/>
      <c r="J61" s="54"/>
      <c r="K61" s="59"/>
      <c r="L61" s="59"/>
      <c r="M61" s="54"/>
    </row>
    <row r="62" spans="1:13" ht="29" x14ac:dyDescent="0.35">
      <c r="A62" s="57" t="s">
        <v>1279</v>
      </c>
      <c r="B62" s="54" t="s">
        <v>1279</v>
      </c>
      <c r="C62" t="str">
        <f t="shared" si="2"/>
        <v>0</v>
      </c>
      <c r="E62" s="23" t="s">
        <v>1269</v>
      </c>
      <c r="F62" s="54" t="s">
        <v>1269</v>
      </c>
      <c r="G62" t="str">
        <f t="shared" si="1"/>
        <v>0</v>
      </c>
      <c r="H62" s="54"/>
      <c r="I62" s="54"/>
      <c r="J62" s="54"/>
      <c r="K62" s="59"/>
      <c r="L62" s="59"/>
      <c r="M62" s="54"/>
    </row>
    <row r="63" spans="1:13" ht="29" x14ac:dyDescent="0.35">
      <c r="A63" s="57" t="s">
        <v>1289</v>
      </c>
      <c r="B63" s="54" t="s">
        <v>1289</v>
      </c>
      <c r="C63" t="str">
        <f t="shared" si="2"/>
        <v>0</v>
      </c>
      <c r="E63" s="23" t="s">
        <v>1279</v>
      </c>
      <c r="F63" s="54" t="s">
        <v>1279</v>
      </c>
      <c r="G63" t="str">
        <f t="shared" si="1"/>
        <v>0</v>
      </c>
      <c r="H63" s="54"/>
      <c r="I63" s="54"/>
      <c r="J63" s="54"/>
      <c r="K63" s="59"/>
      <c r="L63" s="59"/>
      <c r="M63" s="54"/>
    </row>
    <row r="64" spans="1:13" x14ac:dyDescent="0.35">
      <c r="A64" s="23" t="s">
        <v>306</v>
      </c>
      <c r="B64" s="54" t="s">
        <v>306</v>
      </c>
      <c r="C64" t="str">
        <f t="shared" si="2"/>
        <v>0</v>
      </c>
      <c r="E64" s="23" t="s">
        <v>1289</v>
      </c>
      <c r="F64" s="54" t="s">
        <v>1289</v>
      </c>
      <c r="G64" t="str">
        <f t="shared" si="1"/>
        <v>0</v>
      </c>
      <c r="H64" s="54"/>
      <c r="I64" s="54"/>
      <c r="J64" s="54"/>
      <c r="K64" s="59"/>
      <c r="L64" s="59"/>
      <c r="M64" s="54"/>
    </row>
    <row r="65" spans="1:13" x14ac:dyDescent="0.35">
      <c r="A65" s="93" t="s">
        <v>1304</v>
      </c>
      <c r="B65" s="63" t="s">
        <v>1304</v>
      </c>
      <c r="C65" t="str">
        <f t="shared" ref="C65" si="3">IF(A65=B65,"0","XXXXXXXXX")</f>
        <v>0</v>
      </c>
      <c r="E65" s="23" t="s">
        <v>306</v>
      </c>
      <c r="F65" s="54" t="s">
        <v>306</v>
      </c>
      <c r="G65" t="str">
        <f t="shared" si="1"/>
        <v>0</v>
      </c>
      <c r="H65" s="54"/>
      <c r="I65" s="54"/>
      <c r="J65" s="54"/>
      <c r="K65" s="59"/>
      <c r="L65" s="59"/>
      <c r="M65" s="54"/>
    </row>
    <row r="66" spans="1:13" x14ac:dyDescent="0.35">
      <c r="A66" s="23" t="s">
        <v>1314</v>
      </c>
      <c r="B66" s="54" t="s">
        <v>1314</v>
      </c>
      <c r="C66" t="str">
        <f t="shared" ref="C66:C129" si="4">IF(A66=B66,"0","XXXXXXXXX")</f>
        <v>0</v>
      </c>
      <c r="E66" s="23" t="s">
        <v>1304</v>
      </c>
      <c r="F66" s="63" t="s">
        <v>1304</v>
      </c>
      <c r="G66" t="str">
        <f t="shared" ref="G66:G129" si="5">IF(E66=F66,"0","XXXXXXXXX")</f>
        <v>0</v>
      </c>
      <c r="H66" s="54"/>
      <c r="I66" s="54"/>
      <c r="J66" s="54"/>
      <c r="K66" s="59"/>
      <c r="L66" s="59"/>
      <c r="M66" s="54"/>
    </row>
    <row r="67" spans="1:13" x14ac:dyDescent="0.35">
      <c r="A67" s="23" t="s">
        <v>325</v>
      </c>
      <c r="B67" s="54" t="s">
        <v>325</v>
      </c>
      <c r="C67" t="str">
        <f t="shared" si="4"/>
        <v>0</v>
      </c>
      <c r="E67" s="23" t="s">
        <v>1314</v>
      </c>
      <c r="F67" s="54" t="s">
        <v>1314</v>
      </c>
      <c r="G67" t="str">
        <f t="shared" si="5"/>
        <v>0</v>
      </c>
      <c r="H67" s="54"/>
      <c r="I67" s="54"/>
      <c r="J67" s="54"/>
      <c r="K67" s="59"/>
      <c r="L67" s="59"/>
      <c r="M67" s="54"/>
    </row>
    <row r="68" spans="1:13" x14ac:dyDescent="0.35">
      <c r="A68" s="23" t="s">
        <v>1323</v>
      </c>
      <c r="B68" s="54" t="s">
        <v>1323</v>
      </c>
      <c r="C68" t="str">
        <f t="shared" si="4"/>
        <v>0</v>
      </c>
      <c r="E68" s="23" t="s">
        <v>325</v>
      </c>
      <c r="F68" s="54" t="s">
        <v>325</v>
      </c>
      <c r="G68" t="str">
        <f t="shared" si="5"/>
        <v>0</v>
      </c>
      <c r="H68" s="54"/>
      <c r="I68" s="54"/>
      <c r="J68" s="54"/>
      <c r="K68" s="59"/>
      <c r="L68" s="59"/>
      <c r="M68" s="54"/>
    </row>
    <row r="69" spans="1:13" ht="58" x14ac:dyDescent="0.35">
      <c r="A69" s="57" t="s">
        <v>1333</v>
      </c>
      <c r="B69" s="54" t="s">
        <v>1333</v>
      </c>
      <c r="C69" t="str">
        <f t="shared" si="4"/>
        <v>0</v>
      </c>
      <c r="E69" s="23" t="s">
        <v>1323</v>
      </c>
      <c r="F69" s="54" t="s">
        <v>1323</v>
      </c>
      <c r="G69" t="str">
        <f t="shared" si="5"/>
        <v>0</v>
      </c>
      <c r="H69" s="54"/>
      <c r="I69" s="54"/>
      <c r="J69" s="54"/>
      <c r="K69" s="59"/>
      <c r="L69" s="59"/>
      <c r="M69" s="54"/>
    </row>
    <row r="70" spans="1:13" ht="58" x14ac:dyDescent="0.35">
      <c r="A70" s="23" t="s">
        <v>1346</v>
      </c>
      <c r="B70" s="54" t="s">
        <v>1346</v>
      </c>
      <c r="C70" t="str">
        <f t="shared" si="4"/>
        <v>0</v>
      </c>
      <c r="E70" s="23" t="s">
        <v>1333</v>
      </c>
      <c r="F70" s="54" t="s">
        <v>1333</v>
      </c>
      <c r="G70" t="str">
        <f t="shared" si="5"/>
        <v>0</v>
      </c>
      <c r="H70" s="54"/>
      <c r="I70" s="54"/>
      <c r="J70" s="54"/>
      <c r="K70" s="59"/>
      <c r="L70" s="59"/>
      <c r="M70" s="54"/>
    </row>
    <row r="71" spans="1:13" ht="29" x14ac:dyDescent="0.35">
      <c r="A71" s="23" t="s">
        <v>339</v>
      </c>
      <c r="B71" s="50" t="s">
        <v>339</v>
      </c>
      <c r="C71" t="str">
        <f t="shared" si="4"/>
        <v>0</v>
      </c>
      <c r="E71" s="23" t="s">
        <v>1346</v>
      </c>
      <c r="F71" s="54" t="s">
        <v>1346</v>
      </c>
      <c r="G71" t="str">
        <f t="shared" si="5"/>
        <v>0</v>
      </c>
      <c r="H71" s="54"/>
      <c r="I71" s="54"/>
      <c r="J71" s="54"/>
      <c r="K71" s="59"/>
      <c r="L71" s="59"/>
      <c r="M71" s="54"/>
    </row>
    <row r="72" spans="1:13" ht="29" x14ac:dyDescent="0.35">
      <c r="A72" s="57" t="s">
        <v>1359</v>
      </c>
      <c r="B72" s="54" t="s">
        <v>1359</v>
      </c>
      <c r="C72" t="str">
        <f t="shared" si="4"/>
        <v>0</v>
      </c>
      <c r="E72" s="23" t="s">
        <v>339</v>
      </c>
      <c r="F72" s="50" t="s">
        <v>339</v>
      </c>
      <c r="G72" t="str">
        <f t="shared" si="5"/>
        <v>0</v>
      </c>
      <c r="H72" s="54"/>
      <c r="I72" s="54"/>
      <c r="J72" s="54"/>
      <c r="K72" s="59"/>
      <c r="L72" s="59"/>
      <c r="M72" s="54"/>
    </row>
    <row r="73" spans="1:13" ht="29" x14ac:dyDescent="0.35">
      <c r="A73" s="23" t="s">
        <v>1383</v>
      </c>
      <c r="B73" s="54" t="s">
        <v>1383</v>
      </c>
      <c r="C73" t="str">
        <f t="shared" si="4"/>
        <v>0</v>
      </c>
      <c r="E73" s="23" t="s">
        <v>1359</v>
      </c>
      <c r="F73" s="54" t="s">
        <v>1359</v>
      </c>
      <c r="G73" t="str">
        <f t="shared" si="5"/>
        <v>0</v>
      </c>
      <c r="H73" s="54"/>
      <c r="I73" s="54"/>
      <c r="J73" s="54"/>
      <c r="K73" s="59"/>
      <c r="L73" s="59"/>
      <c r="M73" s="54"/>
    </row>
    <row r="74" spans="1:13" ht="29" x14ac:dyDescent="0.35">
      <c r="A74" s="23" t="s">
        <v>1383</v>
      </c>
      <c r="B74" s="54" t="s">
        <v>1383</v>
      </c>
      <c r="C74" t="str">
        <f t="shared" si="4"/>
        <v>0</v>
      </c>
      <c r="E74" s="23" t="s">
        <v>1383</v>
      </c>
      <c r="F74" s="54" t="s">
        <v>1383</v>
      </c>
      <c r="G74" t="str">
        <f t="shared" si="5"/>
        <v>0</v>
      </c>
      <c r="H74" s="54"/>
      <c r="I74" s="54"/>
      <c r="J74" s="54"/>
      <c r="K74" s="59"/>
      <c r="L74" s="59"/>
      <c r="M74" s="54"/>
    </row>
    <row r="75" spans="1:13" ht="29" x14ac:dyDescent="0.35">
      <c r="A75" s="23" t="s">
        <v>1401</v>
      </c>
      <c r="B75" s="63" t="s">
        <v>1401</v>
      </c>
      <c r="C75" t="str">
        <f t="shared" si="4"/>
        <v>0</v>
      </c>
      <c r="E75" s="23" t="s">
        <v>1383</v>
      </c>
      <c r="F75" s="54" t="s">
        <v>1383</v>
      </c>
      <c r="G75" t="str">
        <f t="shared" si="5"/>
        <v>0</v>
      </c>
      <c r="H75" s="54"/>
      <c r="I75" s="54"/>
      <c r="J75" s="54"/>
      <c r="K75" s="59"/>
      <c r="L75" s="59"/>
      <c r="M75" s="54"/>
    </row>
    <row r="76" spans="1:13" ht="29" x14ac:dyDescent="0.35">
      <c r="A76" s="23" t="s">
        <v>1409</v>
      </c>
      <c r="B76" s="54" t="s">
        <v>1409</v>
      </c>
      <c r="C76" t="str">
        <f t="shared" si="4"/>
        <v>0</v>
      </c>
      <c r="E76" s="23" t="s">
        <v>1401</v>
      </c>
      <c r="F76" s="63" t="s">
        <v>1401</v>
      </c>
      <c r="G76" t="str">
        <f t="shared" si="5"/>
        <v>0</v>
      </c>
      <c r="H76" s="54"/>
      <c r="I76" s="54"/>
      <c r="J76" s="54"/>
      <c r="K76" s="54"/>
      <c r="L76" s="54"/>
      <c r="M76" s="54"/>
    </row>
    <row r="77" spans="1:13" x14ac:dyDescent="0.35">
      <c r="A77" s="23" t="s">
        <v>1420</v>
      </c>
      <c r="B77" s="54" t="s">
        <v>1420</v>
      </c>
      <c r="C77" t="str">
        <f t="shared" si="4"/>
        <v>0</v>
      </c>
      <c r="E77" s="23" t="s">
        <v>1409</v>
      </c>
      <c r="F77" s="54" t="s">
        <v>1409</v>
      </c>
      <c r="G77" t="str">
        <f t="shared" si="5"/>
        <v>0</v>
      </c>
      <c r="H77" s="54"/>
      <c r="I77" s="54"/>
      <c r="J77" s="54"/>
      <c r="K77" s="59"/>
      <c r="L77" s="59"/>
      <c r="M77" s="54"/>
    </row>
    <row r="78" spans="1:13" x14ac:dyDescent="0.35">
      <c r="A78" s="23" t="s">
        <v>352</v>
      </c>
      <c r="B78" s="54" t="s">
        <v>352</v>
      </c>
      <c r="C78" t="str">
        <f t="shared" si="4"/>
        <v>0</v>
      </c>
      <c r="E78" s="23" t="s">
        <v>1420</v>
      </c>
      <c r="F78" s="54" t="s">
        <v>1420</v>
      </c>
      <c r="G78" t="str">
        <f t="shared" si="5"/>
        <v>0</v>
      </c>
      <c r="H78" s="54"/>
      <c r="I78" s="54"/>
      <c r="J78" s="54"/>
      <c r="K78" s="59"/>
      <c r="L78" s="59"/>
      <c r="M78" s="54"/>
    </row>
    <row r="79" spans="1:13" x14ac:dyDescent="0.35">
      <c r="A79" s="23" t="s">
        <v>1431</v>
      </c>
      <c r="B79" s="54" t="s">
        <v>1431</v>
      </c>
      <c r="C79" t="str">
        <f t="shared" si="4"/>
        <v>0</v>
      </c>
      <c r="E79" s="23" t="s">
        <v>352</v>
      </c>
      <c r="F79" s="54" t="s">
        <v>352</v>
      </c>
      <c r="G79" t="str">
        <f t="shared" si="5"/>
        <v>0</v>
      </c>
      <c r="H79" s="54"/>
      <c r="I79" s="54"/>
      <c r="J79" s="54"/>
      <c r="K79" s="59"/>
      <c r="L79" s="59"/>
      <c r="M79" s="54"/>
    </row>
    <row r="80" spans="1:13" ht="29" x14ac:dyDescent="0.35">
      <c r="A80" s="23" t="s">
        <v>1437</v>
      </c>
      <c r="B80" s="54" t="s">
        <v>1437</v>
      </c>
      <c r="C80" t="str">
        <f t="shared" si="4"/>
        <v>0</v>
      </c>
      <c r="E80" s="23" t="s">
        <v>1431</v>
      </c>
      <c r="F80" s="54" t="s">
        <v>1431</v>
      </c>
      <c r="G80" t="str">
        <f t="shared" si="5"/>
        <v>0</v>
      </c>
      <c r="H80" s="54"/>
      <c r="I80" s="54"/>
      <c r="J80" s="54"/>
      <c r="K80" s="59"/>
      <c r="L80" s="59"/>
      <c r="M80" s="54"/>
    </row>
    <row r="81" spans="1:13" ht="29" x14ac:dyDescent="0.35">
      <c r="A81" s="57" t="s">
        <v>1437</v>
      </c>
      <c r="B81" s="54" t="s">
        <v>1437</v>
      </c>
      <c r="C81" t="str">
        <f t="shared" si="4"/>
        <v>0</v>
      </c>
      <c r="E81" s="23" t="s">
        <v>1437</v>
      </c>
      <c r="F81" s="54" t="s">
        <v>1437</v>
      </c>
      <c r="G81" t="str">
        <f t="shared" si="5"/>
        <v>0</v>
      </c>
      <c r="H81" s="54"/>
      <c r="I81" s="54"/>
      <c r="J81" s="54"/>
      <c r="K81" s="59"/>
      <c r="L81" s="59"/>
      <c r="M81" s="54"/>
    </row>
    <row r="82" spans="1:13" ht="58" x14ac:dyDescent="0.35">
      <c r="A82" s="57" t="s">
        <v>1452</v>
      </c>
      <c r="B82" s="54" t="s">
        <v>1452</v>
      </c>
      <c r="C82" t="str">
        <f t="shared" si="4"/>
        <v>0</v>
      </c>
      <c r="E82" s="23" t="s">
        <v>1437</v>
      </c>
      <c r="F82" s="54" t="s">
        <v>1437</v>
      </c>
      <c r="G82" t="str">
        <f t="shared" si="5"/>
        <v>0</v>
      </c>
      <c r="H82" s="54"/>
      <c r="I82" s="54"/>
      <c r="J82" s="54"/>
      <c r="K82" s="59"/>
      <c r="L82" s="59"/>
      <c r="M82" s="54"/>
    </row>
    <row r="83" spans="1:13" ht="87" x14ac:dyDescent="0.35">
      <c r="A83" s="23" t="s">
        <v>362</v>
      </c>
      <c r="B83" s="54" t="s">
        <v>362</v>
      </c>
      <c r="C83" t="str">
        <f t="shared" si="4"/>
        <v>0</v>
      </c>
      <c r="E83" s="23" t="s">
        <v>1452</v>
      </c>
      <c r="F83" s="54" t="s">
        <v>1452</v>
      </c>
      <c r="G83" t="str">
        <f t="shared" si="5"/>
        <v>0</v>
      </c>
      <c r="H83" s="54"/>
      <c r="I83" s="54"/>
      <c r="J83" s="54"/>
      <c r="K83" s="59"/>
      <c r="L83" s="59"/>
      <c r="M83" s="54"/>
    </row>
    <row r="84" spans="1:13" ht="58" x14ac:dyDescent="0.35">
      <c r="A84" s="23" t="s">
        <v>1461</v>
      </c>
      <c r="B84" s="54" t="s">
        <v>1461</v>
      </c>
      <c r="C84" t="str">
        <f t="shared" si="4"/>
        <v>0</v>
      </c>
      <c r="E84" s="23" t="s">
        <v>362</v>
      </c>
      <c r="F84" s="54" t="s">
        <v>362</v>
      </c>
      <c r="G84" t="str">
        <f t="shared" si="5"/>
        <v>0</v>
      </c>
      <c r="H84" s="54"/>
      <c r="I84" s="54"/>
      <c r="J84" s="54"/>
      <c r="K84" s="59"/>
      <c r="L84" s="59"/>
      <c r="M84" s="54"/>
    </row>
    <row r="85" spans="1:13" ht="29" x14ac:dyDescent="0.35">
      <c r="A85" s="23" t="s">
        <v>373</v>
      </c>
      <c r="B85" s="54" t="s">
        <v>373</v>
      </c>
      <c r="C85" t="str">
        <f t="shared" si="4"/>
        <v>0</v>
      </c>
      <c r="E85" s="23" t="s">
        <v>1461</v>
      </c>
      <c r="F85" s="54" t="s">
        <v>1461</v>
      </c>
      <c r="G85" t="str">
        <f t="shared" si="5"/>
        <v>0</v>
      </c>
      <c r="H85" s="54"/>
      <c r="I85" s="54"/>
      <c r="J85" s="54"/>
      <c r="K85" s="59"/>
      <c r="L85" s="59"/>
      <c r="M85" s="54"/>
    </row>
    <row r="86" spans="1:13" ht="29" x14ac:dyDescent="0.35">
      <c r="A86" s="23" t="s">
        <v>1476</v>
      </c>
      <c r="B86" s="54" t="s">
        <v>1476</v>
      </c>
      <c r="C86" t="str">
        <f t="shared" si="4"/>
        <v>0</v>
      </c>
      <c r="E86" s="23" t="s">
        <v>373</v>
      </c>
      <c r="F86" s="54" t="s">
        <v>373</v>
      </c>
      <c r="G86" t="str">
        <f t="shared" si="5"/>
        <v>0</v>
      </c>
      <c r="H86" s="54"/>
      <c r="I86" s="54"/>
      <c r="J86" s="54"/>
      <c r="K86" s="59"/>
      <c r="L86" s="59"/>
      <c r="M86" s="54"/>
    </row>
    <row r="87" spans="1:13" ht="29" x14ac:dyDescent="0.35">
      <c r="A87" s="23" t="s">
        <v>386</v>
      </c>
      <c r="B87" s="54" t="s">
        <v>386</v>
      </c>
      <c r="C87" t="str">
        <f t="shared" si="4"/>
        <v>0</v>
      </c>
      <c r="E87" s="23" t="s">
        <v>1476</v>
      </c>
      <c r="F87" s="54" t="s">
        <v>1476</v>
      </c>
      <c r="G87" t="str">
        <f t="shared" si="5"/>
        <v>0</v>
      </c>
      <c r="H87" s="54"/>
      <c r="I87" s="54"/>
      <c r="J87" s="54"/>
      <c r="K87" s="59"/>
      <c r="L87" s="59"/>
      <c r="M87" s="54"/>
    </row>
    <row r="88" spans="1:13" x14ac:dyDescent="0.35">
      <c r="A88" s="23" t="s">
        <v>1489</v>
      </c>
      <c r="B88" s="54" t="s">
        <v>1489</v>
      </c>
      <c r="C88" t="str">
        <f t="shared" si="4"/>
        <v>0</v>
      </c>
      <c r="E88" s="23" t="s">
        <v>386</v>
      </c>
      <c r="F88" s="54" t="s">
        <v>386</v>
      </c>
      <c r="G88" t="str">
        <f t="shared" si="5"/>
        <v>0</v>
      </c>
      <c r="H88" s="54"/>
      <c r="I88" s="54"/>
      <c r="J88" s="54"/>
      <c r="K88" s="59"/>
      <c r="L88" s="59"/>
      <c r="M88" s="54"/>
    </row>
    <row r="89" spans="1:13" x14ac:dyDescent="0.35">
      <c r="A89" s="23" t="s">
        <v>397</v>
      </c>
      <c r="B89" s="54" t="s">
        <v>397</v>
      </c>
      <c r="C89" t="str">
        <f t="shared" si="4"/>
        <v>0</v>
      </c>
      <c r="E89" s="23" t="s">
        <v>1489</v>
      </c>
      <c r="F89" s="54" t="s">
        <v>1489</v>
      </c>
      <c r="G89" t="str">
        <f t="shared" si="5"/>
        <v>0</v>
      </c>
      <c r="H89" s="54"/>
      <c r="I89" s="54"/>
      <c r="J89" s="54"/>
      <c r="K89" s="59"/>
      <c r="L89" s="59"/>
      <c r="M89" s="54"/>
    </row>
    <row r="90" spans="1:13" ht="29" x14ac:dyDescent="0.35">
      <c r="A90" s="65" t="s">
        <v>1497</v>
      </c>
      <c r="B90" s="65" t="s">
        <v>1497</v>
      </c>
      <c r="C90" t="str">
        <f t="shared" si="4"/>
        <v>0</v>
      </c>
      <c r="E90" s="23" t="s">
        <v>397</v>
      </c>
      <c r="F90" s="54" t="s">
        <v>397</v>
      </c>
      <c r="G90" t="str">
        <f t="shared" si="5"/>
        <v>0</v>
      </c>
      <c r="H90" s="54"/>
      <c r="I90" s="54"/>
      <c r="J90" s="54"/>
      <c r="K90" s="59"/>
      <c r="L90" s="59"/>
      <c r="M90" s="54"/>
    </row>
    <row r="91" spans="1:13" ht="29" x14ac:dyDescent="0.35">
      <c r="A91" s="23" t="s">
        <v>408</v>
      </c>
      <c r="B91" s="54" t="s">
        <v>408</v>
      </c>
      <c r="C91" t="str">
        <f t="shared" si="4"/>
        <v>0</v>
      </c>
      <c r="E91" s="23" t="s">
        <v>1497</v>
      </c>
      <c r="F91" s="65" t="s">
        <v>1497</v>
      </c>
      <c r="G91" t="str">
        <f t="shared" si="5"/>
        <v>0</v>
      </c>
      <c r="H91" s="54"/>
      <c r="I91" s="54"/>
      <c r="J91" s="54"/>
      <c r="K91" s="59"/>
      <c r="L91" s="59"/>
      <c r="M91" s="54"/>
    </row>
    <row r="92" spans="1:13" ht="29" x14ac:dyDescent="0.35">
      <c r="A92" s="23" t="s">
        <v>417</v>
      </c>
      <c r="B92" s="50" t="s">
        <v>417</v>
      </c>
      <c r="C92" t="str">
        <f t="shared" si="4"/>
        <v>0</v>
      </c>
      <c r="E92" s="23" t="s">
        <v>408</v>
      </c>
      <c r="F92" s="54" t="s">
        <v>408</v>
      </c>
      <c r="G92" t="str">
        <f t="shared" si="5"/>
        <v>0</v>
      </c>
      <c r="H92" s="54"/>
      <c r="I92" s="54"/>
      <c r="J92" s="54"/>
      <c r="K92" s="59"/>
      <c r="L92" s="59"/>
      <c r="M92" s="54"/>
    </row>
    <row r="93" spans="1:13" ht="29" x14ac:dyDescent="0.35">
      <c r="A93" s="23" t="s">
        <v>431</v>
      </c>
      <c r="B93" s="54" t="s">
        <v>431</v>
      </c>
      <c r="C93" t="str">
        <f t="shared" si="4"/>
        <v>0</v>
      </c>
      <c r="E93" s="23" t="s">
        <v>417</v>
      </c>
      <c r="F93" s="50" t="s">
        <v>417</v>
      </c>
      <c r="G93" t="str">
        <f t="shared" si="5"/>
        <v>0</v>
      </c>
      <c r="H93" s="54"/>
      <c r="I93" s="54"/>
      <c r="J93" s="54"/>
      <c r="K93" s="59"/>
      <c r="L93" s="59"/>
      <c r="M93" s="54"/>
    </row>
    <row r="94" spans="1:13" ht="43.5" x14ac:dyDescent="0.35">
      <c r="A94" s="23" t="s">
        <v>1508</v>
      </c>
      <c r="B94" s="54" t="s">
        <v>1508</v>
      </c>
      <c r="C94" t="str">
        <f t="shared" si="4"/>
        <v>0</v>
      </c>
      <c r="E94" s="23" t="s">
        <v>431</v>
      </c>
      <c r="F94" s="54" t="s">
        <v>431</v>
      </c>
      <c r="G94" t="str">
        <f t="shared" si="5"/>
        <v>0</v>
      </c>
      <c r="H94" s="54"/>
      <c r="I94" s="54"/>
      <c r="J94" s="54"/>
      <c r="K94" s="59"/>
      <c r="L94" s="59"/>
      <c r="M94" s="54"/>
    </row>
    <row r="95" spans="1:13" ht="58" x14ac:dyDescent="0.35">
      <c r="A95" s="65" t="s">
        <v>1517</v>
      </c>
      <c r="B95" s="65" t="s">
        <v>1517</v>
      </c>
      <c r="C95" t="str">
        <f t="shared" si="4"/>
        <v>0</v>
      </c>
      <c r="E95" s="23" t="s">
        <v>1508</v>
      </c>
      <c r="F95" s="54" t="s">
        <v>1508</v>
      </c>
      <c r="G95" t="str">
        <f t="shared" si="5"/>
        <v>0</v>
      </c>
      <c r="H95" s="54"/>
      <c r="I95" s="54"/>
      <c r="J95" s="54"/>
      <c r="K95" s="59"/>
      <c r="L95" s="59"/>
      <c r="M95" s="54"/>
    </row>
    <row r="96" spans="1:13" ht="58" x14ac:dyDescent="0.35">
      <c r="A96" s="23" t="s">
        <v>444</v>
      </c>
      <c r="B96" s="54" t="s">
        <v>444</v>
      </c>
      <c r="C96" t="str">
        <f t="shared" si="4"/>
        <v>0</v>
      </c>
      <c r="E96" s="23" t="s">
        <v>1517</v>
      </c>
      <c r="F96" s="65" t="s">
        <v>1517</v>
      </c>
      <c r="G96" t="str">
        <f t="shared" si="5"/>
        <v>0</v>
      </c>
      <c r="H96" s="54"/>
      <c r="I96" s="54"/>
      <c r="J96" s="54"/>
      <c r="K96" s="59"/>
      <c r="L96" s="59"/>
      <c r="M96" s="54"/>
    </row>
    <row r="97" spans="1:13" x14ac:dyDescent="0.35">
      <c r="A97" s="23" t="s">
        <v>444</v>
      </c>
      <c r="B97" s="54" t="s">
        <v>444</v>
      </c>
      <c r="C97" t="str">
        <f t="shared" si="4"/>
        <v>0</v>
      </c>
      <c r="E97" s="23" t="s">
        <v>444</v>
      </c>
      <c r="F97" s="54" t="s">
        <v>444</v>
      </c>
      <c r="G97" t="str">
        <f t="shared" si="5"/>
        <v>0</v>
      </c>
      <c r="H97" s="54"/>
      <c r="I97" s="54"/>
      <c r="J97" s="54"/>
      <c r="K97" s="59"/>
      <c r="L97" s="59"/>
      <c r="M97" s="54"/>
    </row>
    <row r="98" spans="1:13" ht="29" x14ac:dyDescent="0.35">
      <c r="A98" s="23" t="s">
        <v>1531</v>
      </c>
      <c r="B98" s="54" t="s">
        <v>1531</v>
      </c>
      <c r="C98" t="str">
        <f t="shared" si="4"/>
        <v>0</v>
      </c>
      <c r="E98" s="23" t="s">
        <v>444</v>
      </c>
      <c r="F98" s="54" t="s">
        <v>444</v>
      </c>
      <c r="G98" t="str">
        <f t="shared" si="5"/>
        <v>0</v>
      </c>
      <c r="H98" s="54"/>
      <c r="I98" s="54"/>
      <c r="J98" s="54"/>
      <c r="K98" s="59"/>
      <c r="L98" s="59"/>
      <c r="M98" s="54"/>
    </row>
    <row r="99" spans="1:13" ht="29" x14ac:dyDescent="0.35">
      <c r="A99" s="23" t="s">
        <v>1541</v>
      </c>
      <c r="B99" s="54" t="s">
        <v>1541</v>
      </c>
      <c r="C99" t="str">
        <f t="shared" si="4"/>
        <v>0</v>
      </c>
      <c r="E99" s="23" t="s">
        <v>1531</v>
      </c>
      <c r="F99" s="54" t="s">
        <v>1531</v>
      </c>
      <c r="G99" t="str">
        <f t="shared" si="5"/>
        <v>0</v>
      </c>
      <c r="H99" s="54"/>
      <c r="I99" s="54"/>
      <c r="J99" s="54"/>
      <c r="K99" s="59"/>
      <c r="L99" s="59"/>
      <c r="M99" s="54"/>
    </row>
    <row r="100" spans="1:13" ht="72.5" x14ac:dyDescent="0.35">
      <c r="A100" s="57" t="s">
        <v>1552</v>
      </c>
      <c r="B100" s="54" t="s">
        <v>1552</v>
      </c>
      <c r="C100" t="str">
        <f t="shared" si="4"/>
        <v>0</v>
      </c>
      <c r="E100" s="23" t="s">
        <v>1541</v>
      </c>
      <c r="F100" s="54" t="s">
        <v>1541</v>
      </c>
      <c r="G100" t="str">
        <f t="shared" si="5"/>
        <v>0</v>
      </c>
      <c r="H100" s="54"/>
      <c r="I100" s="54"/>
      <c r="J100" s="54"/>
      <c r="K100" s="59"/>
      <c r="L100" s="59"/>
      <c r="M100" s="54"/>
    </row>
    <row r="101" spans="1:13" ht="58" x14ac:dyDescent="0.35">
      <c r="A101" s="23" t="s">
        <v>1563</v>
      </c>
      <c r="B101" s="54" t="s">
        <v>1563</v>
      </c>
      <c r="C101" t="str">
        <f t="shared" si="4"/>
        <v>0</v>
      </c>
      <c r="E101" s="23" t="s">
        <v>1552</v>
      </c>
      <c r="F101" s="54" t="s">
        <v>1552</v>
      </c>
      <c r="G101" t="str">
        <f t="shared" si="5"/>
        <v>0</v>
      </c>
      <c r="H101" s="54"/>
      <c r="I101" s="54"/>
      <c r="J101" s="54"/>
      <c r="K101" s="54"/>
      <c r="L101" s="54"/>
      <c r="M101" s="54"/>
    </row>
    <row r="102" spans="1:13" ht="29" x14ac:dyDescent="0.35">
      <c r="A102" s="23" t="s">
        <v>1571</v>
      </c>
      <c r="B102" s="54" t="s">
        <v>1571</v>
      </c>
      <c r="C102" t="str">
        <f t="shared" si="4"/>
        <v>0</v>
      </c>
      <c r="E102" s="23" t="s">
        <v>1563</v>
      </c>
      <c r="F102" s="54" t="s">
        <v>1563</v>
      </c>
      <c r="G102" t="str">
        <f t="shared" si="5"/>
        <v>0</v>
      </c>
      <c r="H102" s="54"/>
      <c r="I102" s="54"/>
      <c r="J102" s="54"/>
      <c r="K102" s="54"/>
      <c r="L102" s="54"/>
      <c r="M102" s="54"/>
    </row>
    <row r="103" spans="1:13" ht="29" x14ac:dyDescent="0.35">
      <c r="A103" s="23" t="s">
        <v>1571</v>
      </c>
      <c r="B103" s="54" t="s">
        <v>1571</v>
      </c>
      <c r="C103" t="str">
        <f t="shared" si="4"/>
        <v>0</v>
      </c>
      <c r="E103" s="23" t="s">
        <v>1571</v>
      </c>
      <c r="F103" s="54" t="s">
        <v>1571</v>
      </c>
      <c r="G103" t="str">
        <f t="shared" si="5"/>
        <v>0</v>
      </c>
      <c r="H103" s="54"/>
      <c r="I103" s="54"/>
      <c r="J103" s="54"/>
      <c r="K103" s="59"/>
      <c r="L103" s="59"/>
      <c r="M103" s="54"/>
    </row>
    <row r="104" spans="1:13" ht="29" x14ac:dyDescent="0.35">
      <c r="A104" s="23" t="s">
        <v>460</v>
      </c>
      <c r="B104" s="50" t="s">
        <v>460</v>
      </c>
      <c r="C104" t="str">
        <f t="shared" si="4"/>
        <v>0</v>
      </c>
      <c r="E104" s="23" t="s">
        <v>1571</v>
      </c>
      <c r="F104" s="54" t="s">
        <v>1571</v>
      </c>
      <c r="G104" t="str">
        <f t="shared" si="5"/>
        <v>0</v>
      </c>
      <c r="H104" s="54"/>
      <c r="I104" s="54"/>
      <c r="J104" s="54"/>
      <c r="K104" s="59"/>
      <c r="L104" s="59"/>
      <c r="M104" s="54"/>
    </row>
    <row r="105" spans="1:13" x14ac:dyDescent="0.35">
      <c r="A105" s="23" t="s">
        <v>460</v>
      </c>
      <c r="B105" s="50" t="s">
        <v>460</v>
      </c>
      <c r="C105" t="str">
        <f t="shared" si="4"/>
        <v>0</v>
      </c>
      <c r="E105" s="23" t="s">
        <v>460</v>
      </c>
      <c r="F105" s="50" t="s">
        <v>460</v>
      </c>
      <c r="G105" t="str">
        <f t="shared" si="5"/>
        <v>0</v>
      </c>
      <c r="H105" s="54"/>
      <c r="I105" s="54"/>
      <c r="J105" s="54"/>
      <c r="K105" s="59"/>
      <c r="L105" s="59"/>
      <c r="M105" s="54"/>
    </row>
    <row r="106" spans="1:13" x14ac:dyDescent="0.35">
      <c r="A106" s="23" t="s">
        <v>475</v>
      </c>
      <c r="B106" s="54" t="s">
        <v>475</v>
      </c>
      <c r="C106" t="str">
        <f t="shared" si="4"/>
        <v>0</v>
      </c>
      <c r="E106" s="23" t="s">
        <v>460</v>
      </c>
      <c r="F106" s="50" t="s">
        <v>460</v>
      </c>
      <c r="G106" t="str">
        <f t="shared" si="5"/>
        <v>0</v>
      </c>
      <c r="H106" s="54"/>
      <c r="I106" s="54"/>
      <c r="J106" s="54"/>
      <c r="K106" s="59"/>
      <c r="L106" s="59"/>
      <c r="M106" s="54"/>
    </row>
    <row r="107" spans="1:13" ht="29" x14ac:dyDescent="0.35">
      <c r="A107" s="23" t="s">
        <v>484</v>
      </c>
      <c r="B107" s="54" t="s">
        <v>484</v>
      </c>
      <c r="C107" t="str">
        <f t="shared" si="4"/>
        <v>0</v>
      </c>
      <c r="E107" s="23" t="s">
        <v>475</v>
      </c>
      <c r="F107" s="54" t="s">
        <v>475</v>
      </c>
      <c r="G107" t="str">
        <f t="shared" si="5"/>
        <v>0</v>
      </c>
      <c r="H107" s="54"/>
      <c r="I107" s="54"/>
      <c r="J107" s="54"/>
      <c r="K107" s="59"/>
      <c r="L107" s="59"/>
      <c r="M107" s="54"/>
    </row>
    <row r="108" spans="1:13" ht="72.5" x14ac:dyDescent="0.35">
      <c r="A108" s="57" t="s">
        <v>1590</v>
      </c>
      <c r="B108" s="54" t="s">
        <v>1590</v>
      </c>
      <c r="C108" t="str">
        <f t="shared" si="4"/>
        <v>0</v>
      </c>
      <c r="E108" s="23" t="s">
        <v>484</v>
      </c>
      <c r="F108" s="54" t="s">
        <v>484</v>
      </c>
      <c r="G108" t="str">
        <f t="shared" si="5"/>
        <v>0</v>
      </c>
      <c r="H108" s="54"/>
      <c r="I108" s="54"/>
      <c r="J108" s="54"/>
      <c r="K108" s="59"/>
      <c r="L108" s="59"/>
      <c r="M108" s="54"/>
    </row>
    <row r="109" spans="1:13" ht="72.5" x14ac:dyDescent="0.35">
      <c r="A109" s="57" t="s">
        <v>1599</v>
      </c>
      <c r="B109" s="54" t="s">
        <v>1599</v>
      </c>
      <c r="C109" t="str">
        <f t="shared" si="4"/>
        <v>0</v>
      </c>
      <c r="E109" s="23" t="s">
        <v>1590</v>
      </c>
      <c r="F109" s="54" t="s">
        <v>1590</v>
      </c>
      <c r="G109" t="str">
        <f t="shared" si="5"/>
        <v>0</v>
      </c>
      <c r="H109" s="54"/>
      <c r="I109" s="54"/>
      <c r="J109" s="54"/>
      <c r="K109" s="59"/>
      <c r="L109" s="59"/>
      <c r="M109" s="54"/>
    </row>
    <row r="110" spans="1:13" ht="72.5" x14ac:dyDescent="0.35">
      <c r="A110" s="65" t="s">
        <v>1606</v>
      </c>
      <c r="B110" s="65" t="s">
        <v>1606</v>
      </c>
      <c r="C110" t="str">
        <f t="shared" si="4"/>
        <v>0</v>
      </c>
      <c r="E110" s="23" t="s">
        <v>1599</v>
      </c>
      <c r="F110" s="54" t="s">
        <v>1599</v>
      </c>
      <c r="G110" t="str">
        <f t="shared" si="5"/>
        <v>0</v>
      </c>
      <c r="H110" s="54"/>
      <c r="I110" s="54"/>
      <c r="J110" s="54"/>
      <c r="K110" s="54"/>
      <c r="L110" s="54"/>
      <c r="M110" s="54"/>
    </row>
    <row r="111" spans="1:13" ht="29" x14ac:dyDescent="0.35">
      <c r="A111" s="23" t="s">
        <v>1618</v>
      </c>
      <c r="B111" s="54" t="s">
        <v>1618</v>
      </c>
      <c r="C111" t="str">
        <f t="shared" si="4"/>
        <v>0</v>
      </c>
      <c r="E111" s="23" t="s">
        <v>1606</v>
      </c>
      <c r="F111" s="65" t="s">
        <v>1606</v>
      </c>
      <c r="G111" t="str">
        <f t="shared" si="5"/>
        <v>0</v>
      </c>
      <c r="H111" s="54"/>
      <c r="I111" s="54"/>
      <c r="J111" s="54"/>
      <c r="K111" s="59"/>
      <c r="L111" s="59"/>
      <c r="M111" s="54"/>
    </row>
    <row r="112" spans="1:13" ht="29" x14ac:dyDescent="0.35">
      <c r="A112" s="57" t="s">
        <v>1629</v>
      </c>
      <c r="B112" s="54" t="s">
        <v>1629</v>
      </c>
      <c r="C112" t="str">
        <f t="shared" si="4"/>
        <v>0</v>
      </c>
      <c r="E112" s="23" t="s">
        <v>1618</v>
      </c>
      <c r="F112" s="54" t="s">
        <v>1618</v>
      </c>
      <c r="G112" t="str">
        <f t="shared" si="5"/>
        <v>0</v>
      </c>
      <c r="H112" s="54"/>
      <c r="I112" s="54"/>
      <c r="J112" s="54"/>
      <c r="K112" s="59"/>
      <c r="L112" s="59"/>
      <c r="M112" s="54"/>
    </row>
    <row r="113" spans="1:13" ht="29" x14ac:dyDescent="0.35">
      <c r="A113" s="23" t="s">
        <v>1638</v>
      </c>
      <c r="B113" s="54" t="s">
        <v>1638</v>
      </c>
      <c r="C113" t="str">
        <f t="shared" si="4"/>
        <v>0</v>
      </c>
      <c r="E113" s="23" t="s">
        <v>1629</v>
      </c>
      <c r="F113" s="54" t="s">
        <v>1629</v>
      </c>
      <c r="G113" t="str">
        <f t="shared" si="5"/>
        <v>0</v>
      </c>
      <c r="H113" s="54"/>
      <c r="I113" s="54"/>
      <c r="J113" s="54"/>
      <c r="K113" s="59"/>
      <c r="L113" s="59"/>
      <c r="M113" s="54"/>
    </row>
    <row r="114" spans="1:13" ht="29" x14ac:dyDescent="0.35">
      <c r="A114" s="23" t="s">
        <v>1645</v>
      </c>
      <c r="B114" s="54" t="s">
        <v>1645</v>
      </c>
      <c r="C114" t="str">
        <f t="shared" si="4"/>
        <v>0</v>
      </c>
      <c r="E114" s="23" t="s">
        <v>1638</v>
      </c>
      <c r="F114" s="54" t="s">
        <v>1638</v>
      </c>
      <c r="G114" t="str">
        <f t="shared" si="5"/>
        <v>0</v>
      </c>
      <c r="H114" s="54"/>
      <c r="I114" s="54"/>
      <c r="J114" s="54"/>
      <c r="K114" s="59"/>
      <c r="L114" s="59"/>
      <c r="M114" s="54"/>
    </row>
    <row r="115" spans="1:13" ht="43.5" x14ac:dyDescent="0.35">
      <c r="A115" s="23" t="s">
        <v>496</v>
      </c>
      <c r="B115" s="54" t="s">
        <v>496</v>
      </c>
      <c r="C115" t="str">
        <f t="shared" si="4"/>
        <v>0</v>
      </c>
      <c r="E115" s="23" t="s">
        <v>1645</v>
      </c>
      <c r="F115" s="54" t="s">
        <v>1645</v>
      </c>
      <c r="G115" t="str">
        <f t="shared" si="5"/>
        <v>0</v>
      </c>
      <c r="H115" s="54"/>
      <c r="I115" s="54"/>
      <c r="J115" s="54"/>
      <c r="K115" s="59"/>
      <c r="L115" s="59"/>
      <c r="M115" s="54"/>
    </row>
    <row r="116" spans="1:13" ht="29" x14ac:dyDescent="0.35">
      <c r="A116" s="23" t="s">
        <v>1659</v>
      </c>
      <c r="B116" s="54" t="s">
        <v>1659</v>
      </c>
      <c r="C116" t="str">
        <f t="shared" si="4"/>
        <v>0</v>
      </c>
      <c r="E116" s="23" t="s">
        <v>496</v>
      </c>
      <c r="F116" s="54" t="s">
        <v>496</v>
      </c>
      <c r="G116" t="str">
        <f t="shared" si="5"/>
        <v>0</v>
      </c>
      <c r="H116" s="54"/>
      <c r="I116" s="54"/>
      <c r="J116" s="54"/>
      <c r="K116" s="59"/>
      <c r="L116" s="59"/>
      <c r="M116" s="54"/>
    </row>
    <row r="117" spans="1:13" ht="29" x14ac:dyDescent="0.35">
      <c r="A117" s="23" t="s">
        <v>1668</v>
      </c>
      <c r="B117" s="54" t="s">
        <v>1668</v>
      </c>
      <c r="C117" t="str">
        <f t="shared" si="4"/>
        <v>0</v>
      </c>
      <c r="E117" s="23" t="s">
        <v>1659</v>
      </c>
      <c r="F117" s="54" t="s">
        <v>1659</v>
      </c>
      <c r="G117" t="str">
        <f t="shared" si="5"/>
        <v>0</v>
      </c>
      <c r="H117" s="54"/>
      <c r="I117" s="54"/>
      <c r="J117" s="54"/>
      <c r="K117" s="59"/>
      <c r="L117" s="59"/>
      <c r="M117" s="54"/>
    </row>
    <row r="118" spans="1:13" ht="29" x14ac:dyDescent="0.35">
      <c r="A118" s="65" t="s">
        <v>1676</v>
      </c>
      <c r="B118" s="65" t="s">
        <v>1676</v>
      </c>
      <c r="C118" t="str">
        <f t="shared" si="4"/>
        <v>0</v>
      </c>
      <c r="E118" s="23" t="s">
        <v>1668</v>
      </c>
      <c r="F118" s="54" t="s">
        <v>1668</v>
      </c>
      <c r="G118" t="str">
        <f t="shared" si="5"/>
        <v>0</v>
      </c>
      <c r="H118" s="54"/>
      <c r="I118" s="54"/>
      <c r="J118" s="54"/>
      <c r="K118" s="59"/>
      <c r="L118" s="59"/>
      <c r="M118" s="54"/>
    </row>
    <row r="119" spans="1:13" ht="29" x14ac:dyDescent="0.35">
      <c r="A119" s="23" t="s">
        <v>1686</v>
      </c>
      <c r="B119" s="54" t="s">
        <v>1686</v>
      </c>
      <c r="C119" t="str">
        <f t="shared" si="4"/>
        <v>0</v>
      </c>
      <c r="E119" s="23" t="s">
        <v>1676</v>
      </c>
      <c r="F119" s="65" t="s">
        <v>1676</v>
      </c>
      <c r="G119" t="str">
        <f t="shared" si="5"/>
        <v>0</v>
      </c>
      <c r="H119" s="54"/>
      <c r="I119" s="54"/>
      <c r="J119" s="54"/>
      <c r="K119" s="59"/>
      <c r="L119" s="59"/>
      <c r="M119" s="54"/>
    </row>
    <row r="120" spans="1:13" ht="29" x14ac:dyDescent="0.35">
      <c r="A120" s="23" t="s">
        <v>1698</v>
      </c>
      <c r="B120" s="54" t="s">
        <v>1698</v>
      </c>
      <c r="C120" t="str">
        <f t="shared" si="4"/>
        <v>0</v>
      </c>
      <c r="E120" s="23" t="s">
        <v>1686</v>
      </c>
      <c r="F120" s="54" t="s">
        <v>1686</v>
      </c>
      <c r="G120" t="str">
        <f t="shared" si="5"/>
        <v>0</v>
      </c>
      <c r="H120" s="54"/>
      <c r="I120" s="54"/>
      <c r="J120" s="54"/>
      <c r="K120" s="59"/>
      <c r="L120" s="59"/>
      <c r="M120" s="54"/>
    </row>
    <row r="121" spans="1:13" ht="29" x14ac:dyDescent="0.35">
      <c r="A121" s="23" t="s">
        <v>507</v>
      </c>
      <c r="B121" s="54" t="s">
        <v>507</v>
      </c>
      <c r="C121" t="str">
        <f t="shared" si="4"/>
        <v>0</v>
      </c>
      <c r="E121" s="23" t="s">
        <v>1698</v>
      </c>
      <c r="F121" s="54" t="s">
        <v>1698</v>
      </c>
      <c r="G121" t="str">
        <f t="shared" si="5"/>
        <v>0</v>
      </c>
      <c r="H121" s="54"/>
      <c r="I121" s="54"/>
      <c r="J121" s="54"/>
      <c r="K121" s="59"/>
      <c r="L121" s="59"/>
      <c r="M121" s="54"/>
    </row>
    <row r="122" spans="1:13" ht="29" x14ac:dyDescent="0.35">
      <c r="A122" s="23" t="s">
        <v>1712</v>
      </c>
      <c r="B122" s="54" t="s">
        <v>1712</v>
      </c>
      <c r="C122" t="str">
        <f t="shared" si="4"/>
        <v>0</v>
      </c>
      <c r="E122" s="23" t="s">
        <v>507</v>
      </c>
      <c r="F122" s="54" t="s">
        <v>507</v>
      </c>
      <c r="G122" t="str">
        <f t="shared" si="5"/>
        <v>0</v>
      </c>
      <c r="H122" s="54"/>
      <c r="I122" s="54"/>
      <c r="J122" s="54"/>
      <c r="K122" s="59"/>
      <c r="L122" s="59"/>
      <c r="M122" s="54"/>
    </row>
    <row r="123" spans="1:13" ht="43.5" x14ac:dyDescent="0.35">
      <c r="A123" s="23" t="s">
        <v>1721</v>
      </c>
      <c r="B123" s="54" t="s">
        <v>1721</v>
      </c>
      <c r="C123" t="str">
        <f t="shared" si="4"/>
        <v>0</v>
      </c>
      <c r="E123" s="23" t="s">
        <v>1712</v>
      </c>
      <c r="F123" s="54" t="s">
        <v>1712</v>
      </c>
      <c r="G123" t="str">
        <f t="shared" si="5"/>
        <v>0</v>
      </c>
      <c r="H123" s="54"/>
      <c r="I123" s="54"/>
      <c r="J123" s="54"/>
      <c r="K123" s="59"/>
      <c r="L123" s="59"/>
      <c r="M123" s="54"/>
    </row>
    <row r="124" spans="1:13" ht="43.5" x14ac:dyDescent="0.35">
      <c r="A124" s="23" t="s">
        <v>1732</v>
      </c>
      <c r="B124" s="54" t="s">
        <v>1732</v>
      </c>
      <c r="C124" t="str">
        <f t="shared" si="4"/>
        <v>0</v>
      </c>
      <c r="E124" s="23" t="s">
        <v>1721</v>
      </c>
      <c r="F124" s="54" t="s">
        <v>1721</v>
      </c>
      <c r="G124" t="str">
        <f t="shared" si="5"/>
        <v>0</v>
      </c>
      <c r="H124" s="54"/>
      <c r="I124" s="54"/>
      <c r="J124" s="54"/>
      <c r="K124" s="59"/>
      <c r="L124" s="59"/>
      <c r="M124" s="54"/>
    </row>
    <row r="125" spans="1:13" x14ac:dyDescent="0.35">
      <c r="A125" s="23" t="s">
        <v>520</v>
      </c>
      <c r="B125" s="54" t="s">
        <v>520</v>
      </c>
      <c r="C125" t="str">
        <f t="shared" si="4"/>
        <v>0</v>
      </c>
      <c r="E125" s="23" t="s">
        <v>1732</v>
      </c>
      <c r="F125" s="54" t="s">
        <v>1732</v>
      </c>
      <c r="G125" t="str">
        <f t="shared" si="5"/>
        <v>0</v>
      </c>
      <c r="H125" s="54"/>
      <c r="I125" s="54"/>
      <c r="J125" s="54"/>
      <c r="K125" s="54"/>
      <c r="L125" s="54"/>
      <c r="M125" s="54"/>
    </row>
    <row r="126" spans="1:13" ht="29" x14ac:dyDescent="0.35">
      <c r="A126" s="23" t="s">
        <v>532</v>
      </c>
      <c r="B126" s="50" t="s">
        <v>532</v>
      </c>
      <c r="C126" t="str">
        <f t="shared" si="4"/>
        <v>0</v>
      </c>
      <c r="E126" s="23" t="s">
        <v>520</v>
      </c>
      <c r="F126" s="54" t="s">
        <v>520</v>
      </c>
      <c r="G126" t="str">
        <f t="shared" si="5"/>
        <v>0</v>
      </c>
      <c r="H126" s="54"/>
      <c r="I126" s="54"/>
      <c r="J126" s="54"/>
      <c r="K126" s="59"/>
      <c r="L126" s="59"/>
      <c r="M126" s="54"/>
    </row>
    <row r="127" spans="1:13" ht="29" x14ac:dyDescent="0.35">
      <c r="A127" s="23" t="s">
        <v>1740</v>
      </c>
      <c r="B127" s="54" t="s">
        <v>1740</v>
      </c>
      <c r="C127" t="str">
        <f t="shared" si="4"/>
        <v>0</v>
      </c>
      <c r="E127" s="23" t="s">
        <v>532</v>
      </c>
      <c r="F127" s="50" t="s">
        <v>532</v>
      </c>
      <c r="G127" t="str">
        <f t="shared" si="5"/>
        <v>0</v>
      </c>
      <c r="H127" s="54"/>
      <c r="I127" s="54"/>
      <c r="J127" s="54"/>
      <c r="K127" s="59"/>
      <c r="L127" s="59"/>
      <c r="M127" s="54"/>
    </row>
    <row r="128" spans="1:13" x14ac:dyDescent="0.35">
      <c r="A128" s="56" t="s">
        <v>1740</v>
      </c>
      <c r="B128" s="54" t="s">
        <v>1740</v>
      </c>
      <c r="C128" t="str">
        <f t="shared" si="4"/>
        <v>0</v>
      </c>
      <c r="E128" s="23" t="s">
        <v>1740</v>
      </c>
      <c r="F128" s="54" t="s">
        <v>1740</v>
      </c>
      <c r="G128" t="str">
        <f t="shared" si="5"/>
        <v>0</v>
      </c>
      <c r="H128" s="54"/>
      <c r="I128" s="54"/>
      <c r="J128" s="54"/>
      <c r="K128" s="59"/>
      <c r="L128" s="59"/>
      <c r="M128" s="54"/>
    </row>
    <row r="129" spans="1:13" ht="43.5" x14ac:dyDescent="0.35">
      <c r="A129" s="23" t="s">
        <v>543</v>
      </c>
      <c r="B129" s="54" t="s">
        <v>543</v>
      </c>
      <c r="C129" t="str">
        <f t="shared" si="4"/>
        <v>0</v>
      </c>
      <c r="E129" s="23" t="s">
        <v>1740</v>
      </c>
      <c r="F129" s="54" t="s">
        <v>1740</v>
      </c>
      <c r="G129" t="str">
        <f t="shared" si="5"/>
        <v>0</v>
      </c>
      <c r="H129" s="54"/>
      <c r="I129" s="54"/>
      <c r="J129" s="54"/>
      <c r="K129" s="59"/>
      <c r="L129" s="59"/>
      <c r="M129" s="54"/>
    </row>
    <row r="130" spans="1:13" ht="43.5" x14ac:dyDescent="0.35">
      <c r="A130" s="23" t="s">
        <v>1768</v>
      </c>
      <c r="B130" s="54" t="s">
        <v>1768</v>
      </c>
      <c r="C130" t="str">
        <f t="shared" ref="C130:C193" si="6">IF(A130=B130,"0","XXXXXXXXX")</f>
        <v>0</v>
      </c>
      <c r="E130" s="23" t="s">
        <v>543</v>
      </c>
      <c r="F130" s="54" t="s">
        <v>543</v>
      </c>
      <c r="G130" t="str">
        <f t="shared" ref="G130:G195" si="7">IF(E130=F130,"0","XXXXXXXXX")</f>
        <v>0</v>
      </c>
      <c r="H130" s="54"/>
      <c r="I130" s="54"/>
      <c r="J130" s="54"/>
      <c r="K130" s="59"/>
      <c r="L130" s="59"/>
      <c r="M130" s="54"/>
    </row>
    <row r="131" spans="1:13" ht="29" x14ac:dyDescent="0.35">
      <c r="A131" s="57" t="s">
        <v>1775</v>
      </c>
      <c r="B131" s="54" t="s">
        <v>1775</v>
      </c>
      <c r="C131" t="str">
        <f t="shared" si="6"/>
        <v>0</v>
      </c>
      <c r="E131" s="23" t="s">
        <v>1768</v>
      </c>
      <c r="F131" s="54" t="s">
        <v>1768</v>
      </c>
      <c r="G131" t="str">
        <f t="shared" si="7"/>
        <v>0</v>
      </c>
      <c r="H131" s="54"/>
      <c r="I131" s="54"/>
      <c r="J131" s="54"/>
      <c r="K131" s="59"/>
      <c r="L131" s="59"/>
      <c r="M131" s="54"/>
    </row>
    <row r="132" spans="1:13" ht="43.5" x14ac:dyDescent="0.35">
      <c r="A132" s="57" t="s">
        <v>1783</v>
      </c>
      <c r="B132" s="54" t="s">
        <v>1783</v>
      </c>
      <c r="C132" t="str">
        <f t="shared" si="6"/>
        <v>0</v>
      </c>
      <c r="E132" s="23" t="s">
        <v>1775</v>
      </c>
      <c r="F132" s="54" t="s">
        <v>1775</v>
      </c>
      <c r="G132" t="str">
        <f t="shared" si="7"/>
        <v>0</v>
      </c>
      <c r="H132" s="54"/>
      <c r="I132" s="54"/>
      <c r="J132" s="54"/>
      <c r="K132" s="59"/>
      <c r="L132" s="59"/>
      <c r="M132" s="54"/>
    </row>
    <row r="133" spans="1:13" ht="43.5" x14ac:dyDescent="0.35">
      <c r="A133" s="23" t="s">
        <v>555</v>
      </c>
      <c r="B133" s="50" t="s">
        <v>555</v>
      </c>
      <c r="C133" t="str">
        <f t="shared" si="6"/>
        <v>0</v>
      </c>
      <c r="E133" s="23" t="s">
        <v>1783</v>
      </c>
      <c r="F133" s="54" t="s">
        <v>1783</v>
      </c>
      <c r="G133" t="str">
        <f t="shared" si="7"/>
        <v>0</v>
      </c>
      <c r="H133" s="54"/>
      <c r="I133" s="54"/>
      <c r="J133" s="54"/>
      <c r="K133" s="59"/>
      <c r="L133" s="59"/>
      <c r="M133" s="54"/>
    </row>
    <row r="134" spans="1:13" x14ac:dyDescent="0.35">
      <c r="A134" s="23" t="s">
        <v>1795</v>
      </c>
      <c r="B134" s="54" t="s">
        <v>1795</v>
      </c>
      <c r="C134" t="str">
        <f t="shared" si="6"/>
        <v>0</v>
      </c>
      <c r="E134" s="23" t="s">
        <v>555</v>
      </c>
      <c r="F134" s="50" t="s">
        <v>555</v>
      </c>
      <c r="G134" t="str">
        <f t="shared" si="7"/>
        <v>0</v>
      </c>
      <c r="H134" s="54"/>
      <c r="I134" s="54"/>
      <c r="J134" s="54"/>
      <c r="K134" s="59"/>
      <c r="L134" s="59"/>
      <c r="M134" s="54"/>
    </row>
    <row r="135" spans="1:13" ht="29" x14ac:dyDescent="0.35">
      <c r="A135" s="65" t="s">
        <v>1804</v>
      </c>
      <c r="B135" s="65" t="s">
        <v>1804</v>
      </c>
      <c r="C135" t="str">
        <f t="shared" si="6"/>
        <v>0</v>
      </c>
      <c r="E135" s="23" t="s">
        <v>1795</v>
      </c>
      <c r="F135" s="54" t="s">
        <v>1795</v>
      </c>
      <c r="G135" t="str">
        <f t="shared" si="7"/>
        <v>0</v>
      </c>
      <c r="H135" s="54"/>
      <c r="I135" s="54"/>
      <c r="J135" s="54"/>
      <c r="K135" s="59"/>
      <c r="L135" s="59"/>
      <c r="M135" s="54"/>
    </row>
    <row r="136" spans="1:13" ht="29" x14ac:dyDescent="0.35">
      <c r="A136" s="57" t="s">
        <v>1813</v>
      </c>
      <c r="B136" s="54" t="s">
        <v>1813</v>
      </c>
      <c r="C136" t="str">
        <f t="shared" si="6"/>
        <v>0</v>
      </c>
      <c r="E136" s="23" t="s">
        <v>1804</v>
      </c>
      <c r="F136" s="65" t="s">
        <v>1804</v>
      </c>
      <c r="G136" t="str">
        <f t="shared" si="7"/>
        <v>0</v>
      </c>
      <c r="H136" s="54"/>
      <c r="I136" s="54"/>
      <c r="J136" s="54"/>
      <c r="K136" s="59"/>
      <c r="L136" s="59"/>
      <c r="M136" s="54"/>
    </row>
    <row r="137" spans="1:13" ht="29" x14ac:dyDescent="0.35">
      <c r="A137" s="57" t="s">
        <v>1820</v>
      </c>
      <c r="B137" s="54" t="s">
        <v>1820</v>
      </c>
      <c r="C137" t="str">
        <f t="shared" si="6"/>
        <v>0</v>
      </c>
      <c r="E137" s="23" t="s">
        <v>1813</v>
      </c>
      <c r="F137" s="54" t="s">
        <v>1813</v>
      </c>
      <c r="G137" t="str">
        <f t="shared" si="7"/>
        <v>0</v>
      </c>
      <c r="H137" s="54"/>
      <c r="I137" s="54"/>
      <c r="J137" s="54"/>
      <c r="K137" s="59"/>
      <c r="L137" s="59"/>
      <c r="M137" s="54"/>
    </row>
    <row r="138" spans="1:13" ht="29" x14ac:dyDescent="0.35">
      <c r="A138" s="23" t="s">
        <v>566</v>
      </c>
      <c r="B138" s="54" t="s">
        <v>566</v>
      </c>
      <c r="C138" t="str">
        <f t="shared" si="6"/>
        <v>0</v>
      </c>
      <c r="E138" s="23" t="s">
        <v>1820</v>
      </c>
      <c r="F138" s="54" t="s">
        <v>1820</v>
      </c>
      <c r="G138" t="str">
        <f t="shared" si="7"/>
        <v>0</v>
      </c>
      <c r="H138" s="54"/>
      <c r="I138" s="54"/>
      <c r="J138" s="54"/>
      <c r="K138" s="59"/>
      <c r="L138" s="59"/>
      <c r="M138" s="54"/>
    </row>
    <row r="139" spans="1:13" ht="43.5" x14ac:dyDescent="0.35">
      <c r="A139" s="23" t="s">
        <v>1835</v>
      </c>
      <c r="B139" s="54" t="s">
        <v>1835</v>
      </c>
      <c r="C139" t="str">
        <f t="shared" si="6"/>
        <v>0</v>
      </c>
      <c r="E139" s="23" t="s">
        <v>566</v>
      </c>
      <c r="F139" s="54" t="s">
        <v>566</v>
      </c>
      <c r="G139" t="str">
        <f t="shared" si="7"/>
        <v>0</v>
      </c>
      <c r="H139" s="54"/>
      <c r="I139" s="54"/>
      <c r="J139" s="54"/>
      <c r="K139" s="59"/>
      <c r="L139" s="59"/>
      <c r="M139" s="54"/>
    </row>
    <row r="140" spans="1:13" ht="43.5" x14ac:dyDescent="0.35">
      <c r="A140" s="57" t="s">
        <v>1845</v>
      </c>
      <c r="B140" s="54" t="s">
        <v>1845</v>
      </c>
      <c r="C140" t="str">
        <f t="shared" si="6"/>
        <v>0</v>
      </c>
      <c r="E140" s="23" t="s">
        <v>1835</v>
      </c>
      <c r="F140" s="54" t="s">
        <v>1835</v>
      </c>
      <c r="G140" t="str">
        <f t="shared" si="7"/>
        <v>0</v>
      </c>
      <c r="H140" s="54"/>
      <c r="I140" s="54"/>
      <c r="J140" s="54"/>
      <c r="K140" s="59"/>
      <c r="L140" s="59"/>
      <c r="M140" s="54"/>
    </row>
    <row r="141" spans="1:13" ht="29" x14ac:dyDescent="0.35">
      <c r="A141" s="23" t="s">
        <v>578</v>
      </c>
      <c r="B141" s="50" t="s">
        <v>578</v>
      </c>
      <c r="C141" t="str">
        <f t="shared" si="6"/>
        <v>0</v>
      </c>
      <c r="E141" s="23" t="s">
        <v>1845</v>
      </c>
      <c r="F141" s="54" t="s">
        <v>1845</v>
      </c>
      <c r="G141" t="str">
        <f t="shared" si="7"/>
        <v>0</v>
      </c>
      <c r="H141" s="54"/>
      <c r="I141" s="54"/>
      <c r="J141" s="54"/>
      <c r="K141" s="59"/>
      <c r="L141" s="59"/>
      <c r="M141" s="54"/>
    </row>
    <row r="142" spans="1:13" ht="29" x14ac:dyDescent="0.35">
      <c r="A142" s="23" t="s">
        <v>1851</v>
      </c>
      <c r="B142" s="54" t="s">
        <v>1851</v>
      </c>
      <c r="C142" t="str">
        <f t="shared" si="6"/>
        <v>0</v>
      </c>
      <c r="E142" s="23" t="s">
        <v>578</v>
      </c>
      <c r="F142" s="50" t="s">
        <v>578</v>
      </c>
      <c r="G142" t="str">
        <f t="shared" si="7"/>
        <v>0</v>
      </c>
      <c r="H142" s="54"/>
      <c r="I142" s="54"/>
      <c r="J142" s="54"/>
      <c r="K142" s="59"/>
      <c r="L142" s="59"/>
      <c r="M142" s="54"/>
    </row>
    <row r="143" spans="1:13" ht="29" x14ac:dyDescent="0.35">
      <c r="A143" s="57" t="s">
        <v>1861</v>
      </c>
      <c r="B143" s="54" t="s">
        <v>1861</v>
      </c>
      <c r="C143" t="str">
        <f t="shared" si="6"/>
        <v>0</v>
      </c>
      <c r="E143" s="23" t="s">
        <v>1851</v>
      </c>
      <c r="F143" s="54" t="s">
        <v>1851</v>
      </c>
      <c r="G143" t="str">
        <f t="shared" si="7"/>
        <v>0</v>
      </c>
      <c r="H143" s="54"/>
      <c r="I143" s="54"/>
      <c r="J143" s="54"/>
      <c r="K143" s="59"/>
      <c r="L143" s="59"/>
      <c r="M143" s="54"/>
    </row>
    <row r="144" spans="1:13" x14ac:dyDescent="0.35">
      <c r="A144" s="23" t="s">
        <v>591</v>
      </c>
      <c r="B144" s="54" t="s">
        <v>591</v>
      </c>
      <c r="C144" t="str">
        <f t="shared" si="6"/>
        <v>0</v>
      </c>
      <c r="E144" s="23" t="s">
        <v>1861</v>
      </c>
      <c r="F144" s="54" t="s">
        <v>1861</v>
      </c>
      <c r="G144" t="str">
        <f t="shared" si="7"/>
        <v>0</v>
      </c>
      <c r="H144" s="54"/>
      <c r="I144" s="54"/>
      <c r="J144" s="54"/>
      <c r="K144" s="59"/>
      <c r="L144" s="59"/>
      <c r="M144" s="54"/>
    </row>
    <row r="145" spans="1:13" x14ac:dyDescent="0.35">
      <c r="A145" s="23" t="s">
        <v>1869</v>
      </c>
      <c r="B145" s="54" t="s">
        <v>1869</v>
      </c>
      <c r="C145" t="str">
        <f t="shared" si="6"/>
        <v>0</v>
      </c>
      <c r="E145" s="23" t="s">
        <v>591</v>
      </c>
      <c r="F145" s="54" t="s">
        <v>591</v>
      </c>
      <c r="G145" t="str">
        <f t="shared" si="7"/>
        <v>0</v>
      </c>
      <c r="H145" s="54"/>
      <c r="I145" s="54"/>
      <c r="J145" s="54"/>
      <c r="K145" s="59"/>
      <c r="L145" s="59"/>
      <c r="M145" s="54"/>
    </row>
    <row r="146" spans="1:13" ht="58" x14ac:dyDescent="0.35">
      <c r="A146" s="57" t="s">
        <v>1883</v>
      </c>
      <c r="B146" s="54" t="s">
        <v>1883</v>
      </c>
      <c r="C146" t="str">
        <f t="shared" si="6"/>
        <v>0</v>
      </c>
      <c r="E146" s="23" t="s">
        <v>1869</v>
      </c>
      <c r="F146" s="54" t="s">
        <v>1869</v>
      </c>
      <c r="G146" t="str">
        <f t="shared" si="7"/>
        <v>0</v>
      </c>
      <c r="H146" s="54"/>
      <c r="I146" s="54"/>
      <c r="J146" s="54"/>
      <c r="K146" s="59"/>
      <c r="L146" s="59"/>
      <c r="M146" s="54"/>
    </row>
    <row r="147" spans="1:13" ht="43.5" x14ac:dyDescent="0.35">
      <c r="A147" s="23" t="s">
        <v>1890</v>
      </c>
      <c r="B147" s="54" t="s">
        <v>1890</v>
      </c>
      <c r="C147" t="str">
        <f t="shared" si="6"/>
        <v>0</v>
      </c>
      <c r="E147" s="23" t="s">
        <v>1883</v>
      </c>
      <c r="F147" s="54" t="s">
        <v>1883</v>
      </c>
      <c r="G147" t="str">
        <f t="shared" si="7"/>
        <v>0</v>
      </c>
      <c r="H147" s="54"/>
      <c r="I147" s="54"/>
      <c r="J147" s="54"/>
      <c r="K147" s="59"/>
      <c r="L147" s="59"/>
      <c r="M147" s="54"/>
    </row>
    <row r="148" spans="1:13" ht="29" x14ac:dyDescent="0.35">
      <c r="A148" s="23" t="s">
        <v>602</v>
      </c>
      <c r="B148" s="50" t="s">
        <v>602</v>
      </c>
      <c r="C148" t="str">
        <f t="shared" si="6"/>
        <v>0</v>
      </c>
      <c r="E148" s="23" t="s">
        <v>1890</v>
      </c>
      <c r="F148" s="54" t="s">
        <v>1890</v>
      </c>
      <c r="G148" t="str">
        <f t="shared" si="7"/>
        <v>0</v>
      </c>
      <c r="H148" s="54"/>
      <c r="I148" s="54"/>
      <c r="J148" s="54"/>
      <c r="K148" s="59"/>
      <c r="L148" s="59"/>
      <c r="M148" s="54"/>
    </row>
    <row r="149" spans="1:13" ht="29" x14ac:dyDescent="0.35">
      <c r="A149" s="23" t="s">
        <v>1899</v>
      </c>
      <c r="B149" s="54" t="s">
        <v>1899</v>
      </c>
      <c r="C149" t="str">
        <f t="shared" si="6"/>
        <v>0</v>
      </c>
      <c r="E149" s="23" t="s">
        <v>602</v>
      </c>
      <c r="F149" s="50" t="s">
        <v>602</v>
      </c>
      <c r="G149" t="str">
        <f t="shared" si="7"/>
        <v>0</v>
      </c>
      <c r="H149" s="54"/>
      <c r="I149" s="54"/>
      <c r="J149" s="54"/>
      <c r="K149" s="59"/>
      <c r="L149" s="59"/>
      <c r="M149" s="54"/>
    </row>
    <row r="150" spans="1:13" ht="29" x14ac:dyDescent="0.35">
      <c r="A150" s="23" t="s">
        <v>1909</v>
      </c>
      <c r="B150" s="54" t="s">
        <v>1909</v>
      </c>
      <c r="C150" t="str">
        <f t="shared" si="6"/>
        <v>0</v>
      </c>
      <c r="E150" s="23" t="s">
        <v>1899</v>
      </c>
      <c r="F150" s="54" t="s">
        <v>1899</v>
      </c>
      <c r="G150" t="str">
        <f t="shared" si="7"/>
        <v>0</v>
      </c>
      <c r="H150" s="54"/>
      <c r="I150" s="54"/>
      <c r="J150" s="54"/>
      <c r="K150" s="59"/>
      <c r="L150" s="59"/>
      <c r="M150" s="54"/>
    </row>
    <row r="151" spans="1:13" x14ac:dyDescent="0.35">
      <c r="A151" s="23" t="s">
        <v>1920</v>
      </c>
      <c r="B151" s="54" t="s">
        <v>1920</v>
      </c>
      <c r="C151" t="str">
        <f t="shared" si="6"/>
        <v>0</v>
      </c>
      <c r="E151" s="23" t="s">
        <v>1909</v>
      </c>
      <c r="F151" s="54" t="s">
        <v>1909</v>
      </c>
      <c r="G151" t="str">
        <f t="shared" si="7"/>
        <v>0</v>
      </c>
      <c r="H151" s="54"/>
      <c r="I151" s="54"/>
      <c r="J151" s="54"/>
      <c r="K151" s="59"/>
      <c r="L151" s="59"/>
      <c r="M151" s="54"/>
    </row>
    <row r="152" spans="1:13" x14ac:dyDescent="0.35">
      <c r="A152" s="23" t="s">
        <v>1927</v>
      </c>
      <c r="B152" s="54" t="s">
        <v>1927</v>
      </c>
      <c r="C152" t="str">
        <f t="shared" si="6"/>
        <v>0</v>
      </c>
      <c r="E152" s="23" t="s">
        <v>1920</v>
      </c>
      <c r="F152" s="54" t="s">
        <v>1920</v>
      </c>
      <c r="G152" t="str">
        <f t="shared" si="7"/>
        <v>0</v>
      </c>
      <c r="H152" s="54"/>
      <c r="I152" s="54"/>
      <c r="J152" s="54"/>
      <c r="K152" s="59"/>
      <c r="L152" s="59"/>
      <c r="M152" s="54"/>
    </row>
    <row r="153" spans="1:13" x14ac:dyDescent="0.35">
      <c r="A153" s="23" t="s">
        <v>612</v>
      </c>
      <c r="B153" s="54" t="s">
        <v>612</v>
      </c>
      <c r="C153" t="str">
        <f t="shared" si="6"/>
        <v>0</v>
      </c>
      <c r="E153" s="23" t="s">
        <v>1927</v>
      </c>
      <c r="F153" s="54" t="s">
        <v>1927</v>
      </c>
      <c r="G153" t="str">
        <f t="shared" si="7"/>
        <v>0</v>
      </c>
      <c r="H153" s="54"/>
      <c r="I153" s="54"/>
      <c r="J153" s="54"/>
      <c r="K153" s="59"/>
      <c r="L153" s="59"/>
      <c r="M153" s="54"/>
    </row>
    <row r="154" spans="1:13" ht="29" x14ac:dyDescent="0.35">
      <c r="A154" s="23" t="s">
        <v>1940</v>
      </c>
      <c r="B154" s="54" t="s">
        <v>1940</v>
      </c>
      <c r="C154" t="str">
        <f t="shared" si="6"/>
        <v>0</v>
      </c>
      <c r="E154" s="23" t="s">
        <v>612</v>
      </c>
      <c r="F154" s="54" t="s">
        <v>612</v>
      </c>
      <c r="G154" t="str">
        <f t="shared" si="7"/>
        <v>0</v>
      </c>
      <c r="H154" s="54"/>
      <c r="I154" s="54"/>
      <c r="J154" s="54"/>
      <c r="K154" s="59"/>
      <c r="L154" s="59"/>
      <c r="M154" s="54"/>
    </row>
    <row r="155" spans="1:13" ht="29" x14ac:dyDescent="0.35">
      <c r="A155" s="23" t="s">
        <v>1946</v>
      </c>
      <c r="B155" s="54" t="s">
        <v>1946</v>
      </c>
      <c r="C155" t="str">
        <f t="shared" si="6"/>
        <v>0</v>
      </c>
      <c r="E155" s="23" t="s">
        <v>1940</v>
      </c>
      <c r="F155" s="54" t="s">
        <v>1940</v>
      </c>
      <c r="G155" t="str">
        <f t="shared" si="7"/>
        <v>0</v>
      </c>
      <c r="H155" s="54"/>
      <c r="I155" s="54"/>
      <c r="J155" s="54"/>
      <c r="K155" s="59"/>
      <c r="L155" s="59"/>
      <c r="M155" s="54"/>
    </row>
    <row r="156" spans="1:13" x14ac:dyDescent="0.35">
      <c r="A156" s="23" t="s">
        <v>1954</v>
      </c>
      <c r="B156" s="54" t="s">
        <v>1954</v>
      </c>
      <c r="C156" t="str">
        <f t="shared" si="6"/>
        <v>0</v>
      </c>
      <c r="E156" s="23" t="s">
        <v>1946</v>
      </c>
      <c r="F156" s="54" t="s">
        <v>1946</v>
      </c>
      <c r="G156" t="str">
        <f t="shared" si="7"/>
        <v>0</v>
      </c>
      <c r="H156" s="54"/>
      <c r="I156" s="54"/>
      <c r="J156" s="54"/>
      <c r="K156" s="59"/>
      <c r="L156" s="59"/>
      <c r="M156" s="54"/>
    </row>
    <row r="157" spans="1:13" ht="29" x14ac:dyDescent="0.35">
      <c r="A157" s="23" t="s">
        <v>1960</v>
      </c>
      <c r="B157" s="54" t="s">
        <v>1960</v>
      </c>
      <c r="C157" t="str">
        <f t="shared" si="6"/>
        <v>0</v>
      </c>
      <c r="E157" s="23" t="s">
        <v>1954</v>
      </c>
      <c r="F157" s="54" t="s">
        <v>1954</v>
      </c>
      <c r="G157" t="str">
        <f t="shared" si="7"/>
        <v>0</v>
      </c>
      <c r="H157" s="54"/>
      <c r="I157" s="54"/>
      <c r="J157" s="54"/>
      <c r="K157" s="59"/>
      <c r="L157" s="59"/>
      <c r="M157" s="54"/>
    </row>
    <row r="158" spans="1:13" ht="29" x14ac:dyDescent="0.35">
      <c r="A158" s="23" t="s">
        <v>627</v>
      </c>
      <c r="B158" s="50" t="s">
        <v>627</v>
      </c>
      <c r="C158" t="str">
        <f t="shared" si="6"/>
        <v>0</v>
      </c>
      <c r="E158" s="23" t="s">
        <v>1960</v>
      </c>
      <c r="F158" s="54" t="s">
        <v>1960</v>
      </c>
      <c r="G158" t="str">
        <f t="shared" si="7"/>
        <v>0</v>
      </c>
      <c r="H158" s="54"/>
      <c r="I158" s="54"/>
      <c r="J158" s="54"/>
      <c r="K158" s="59"/>
      <c r="L158" s="59"/>
      <c r="M158" s="54"/>
    </row>
    <row r="159" spans="1:13" ht="29" x14ac:dyDescent="0.35">
      <c r="A159" s="23" t="s">
        <v>1973</v>
      </c>
      <c r="B159" s="23" t="s">
        <v>1973</v>
      </c>
      <c r="C159" t="str">
        <f t="shared" si="6"/>
        <v>0</v>
      </c>
      <c r="E159" s="23" t="s">
        <v>627</v>
      </c>
      <c r="F159" s="50" t="s">
        <v>627</v>
      </c>
      <c r="G159" t="str">
        <f t="shared" si="7"/>
        <v>0</v>
      </c>
      <c r="H159" s="54"/>
      <c r="I159" s="54"/>
      <c r="J159" s="54"/>
      <c r="K159" s="59"/>
      <c r="L159" s="59"/>
      <c r="M159" s="54"/>
    </row>
    <row r="160" spans="1:13" ht="43.5" x14ac:dyDescent="0.35">
      <c r="A160" s="23" t="s">
        <v>1983</v>
      </c>
      <c r="B160" s="76" t="s">
        <v>1983</v>
      </c>
      <c r="C160" t="str">
        <f t="shared" si="6"/>
        <v>0</v>
      </c>
      <c r="E160" s="23" t="s">
        <v>1973</v>
      </c>
      <c r="F160" s="23" t="s">
        <v>1973</v>
      </c>
      <c r="G160" t="str">
        <f t="shared" si="7"/>
        <v>0</v>
      </c>
      <c r="H160" s="54"/>
      <c r="I160" s="54"/>
      <c r="J160" s="54"/>
      <c r="K160" s="59"/>
      <c r="L160" s="59"/>
      <c r="M160" s="54"/>
    </row>
    <row r="161" spans="1:13" ht="43.5" x14ac:dyDescent="0.35">
      <c r="A161" s="23" t="s">
        <v>1983</v>
      </c>
      <c r="B161" s="77" t="s">
        <v>1983</v>
      </c>
      <c r="C161" t="str">
        <f t="shared" si="6"/>
        <v>0</v>
      </c>
      <c r="E161" s="23" t="s">
        <v>1983</v>
      </c>
      <c r="F161" s="76" t="s">
        <v>1983</v>
      </c>
      <c r="G161" t="str">
        <f t="shared" si="7"/>
        <v>0</v>
      </c>
      <c r="H161" s="54"/>
      <c r="I161" s="54"/>
      <c r="J161" s="54"/>
      <c r="K161" s="59"/>
      <c r="L161" s="59"/>
      <c r="M161" s="54"/>
    </row>
    <row r="162" spans="1:13" ht="43.5" x14ac:dyDescent="0.35">
      <c r="A162" s="23" t="s">
        <v>1983</v>
      </c>
      <c r="B162" s="54" t="s">
        <v>1983</v>
      </c>
      <c r="C162" t="str">
        <f t="shared" si="6"/>
        <v>0</v>
      </c>
      <c r="E162" s="23" t="s">
        <v>1983</v>
      </c>
      <c r="F162" s="77" t="s">
        <v>1983</v>
      </c>
      <c r="G162" t="str">
        <f t="shared" si="7"/>
        <v>0</v>
      </c>
      <c r="H162" s="54"/>
      <c r="I162" s="54"/>
      <c r="J162" s="54"/>
      <c r="K162" s="59"/>
      <c r="L162" s="59"/>
      <c r="M162" s="54"/>
    </row>
    <row r="163" spans="1:13" ht="43.5" x14ac:dyDescent="0.35">
      <c r="A163" s="51" t="s">
        <v>1983</v>
      </c>
      <c r="B163" s="54" t="s">
        <v>1983</v>
      </c>
      <c r="C163" t="str">
        <f t="shared" si="6"/>
        <v>0</v>
      </c>
      <c r="E163" s="55" t="s">
        <v>1983</v>
      </c>
      <c r="F163" s="54" t="s">
        <v>1983</v>
      </c>
      <c r="G163" t="str">
        <f t="shared" si="7"/>
        <v>0</v>
      </c>
      <c r="H163" s="54"/>
      <c r="I163" s="54"/>
      <c r="J163" s="54"/>
      <c r="K163" s="59"/>
      <c r="L163" s="59"/>
      <c r="M163" s="54"/>
    </row>
    <row r="164" spans="1:13" ht="43.5" x14ac:dyDescent="0.35">
      <c r="A164" s="64" t="s">
        <v>637</v>
      </c>
      <c r="B164" s="54" t="s">
        <v>637</v>
      </c>
      <c r="C164" t="str">
        <f t="shared" si="6"/>
        <v>0</v>
      </c>
      <c r="E164" s="51" t="s">
        <v>1983</v>
      </c>
      <c r="F164" s="54" t="s">
        <v>1983</v>
      </c>
      <c r="G164" t="str">
        <f t="shared" si="7"/>
        <v>0</v>
      </c>
      <c r="H164" s="54"/>
      <c r="I164" s="54"/>
      <c r="J164" s="54"/>
      <c r="K164" s="59"/>
      <c r="L164" s="59"/>
      <c r="M164" s="54"/>
    </row>
    <row r="165" spans="1:13" x14ac:dyDescent="0.35">
      <c r="A165" s="23" t="s">
        <v>637</v>
      </c>
      <c r="B165" s="50" t="s">
        <v>637</v>
      </c>
      <c r="C165" t="str">
        <f t="shared" si="6"/>
        <v>0</v>
      </c>
      <c r="E165" s="64" t="s">
        <v>637</v>
      </c>
      <c r="F165" s="54" t="s">
        <v>637</v>
      </c>
      <c r="G165" t="str">
        <f t="shared" si="7"/>
        <v>0</v>
      </c>
      <c r="H165" s="54"/>
      <c r="I165" s="54"/>
      <c r="J165" s="54"/>
      <c r="K165" s="59"/>
      <c r="L165" s="59"/>
      <c r="M165" s="54"/>
    </row>
    <row r="166" spans="1:13" x14ac:dyDescent="0.35">
      <c r="A166" s="65" t="s">
        <v>637</v>
      </c>
      <c r="B166" s="54" t="s">
        <v>637</v>
      </c>
      <c r="C166" t="str">
        <f t="shared" si="6"/>
        <v>0</v>
      </c>
      <c r="E166" s="23" t="s">
        <v>637</v>
      </c>
      <c r="F166" s="50" t="s">
        <v>637</v>
      </c>
      <c r="G166" t="str">
        <f t="shared" si="7"/>
        <v>0</v>
      </c>
      <c r="H166" s="54"/>
      <c r="I166" s="54"/>
      <c r="J166" s="54"/>
      <c r="K166" s="54"/>
      <c r="L166" s="54"/>
      <c r="M166" s="54"/>
    </row>
    <row r="167" spans="1:13" x14ac:dyDescent="0.35">
      <c r="A167" s="56" t="s">
        <v>637</v>
      </c>
      <c r="B167" s="65" t="s">
        <v>637</v>
      </c>
      <c r="C167" t="str">
        <f t="shared" si="6"/>
        <v>0</v>
      </c>
      <c r="E167" s="23" t="s">
        <v>637</v>
      </c>
      <c r="F167" s="54" t="s">
        <v>637</v>
      </c>
      <c r="G167" t="str">
        <f t="shared" si="7"/>
        <v>0</v>
      </c>
      <c r="H167" s="54"/>
      <c r="I167" s="54"/>
      <c r="J167" s="54"/>
      <c r="K167" s="59"/>
      <c r="L167" s="59"/>
      <c r="M167" s="54"/>
    </row>
    <row r="168" spans="1:13" x14ac:dyDescent="0.35">
      <c r="A168" s="23" t="s">
        <v>652</v>
      </c>
      <c r="B168" s="54" t="s">
        <v>652</v>
      </c>
      <c r="C168" t="str">
        <f t="shared" si="6"/>
        <v>0</v>
      </c>
      <c r="E168" s="23" t="s">
        <v>637</v>
      </c>
      <c r="F168" s="65" t="s">
        <v>637</v>
      </c>
      <c r="G168" t="str">
        <f t="shared" si="7"/>
        <v>0</v>
      </c>
      <c r="H168" s="54"/>
      <c r="I168" s="54"/>
      <c r="J168" s="54"/>
      <c r="K168" s="59"/>
      <c r="L168" s="59"/>
      <c r="M168" s="54"/>
    </row>
    <row r="169" spans="1:13" ht="29" x14ac:dyDescent="0.35">
      <c r="A169" s="23" t="s">
        <v>2020</v>
      </c>
      <c r="B169" s="65" t="s">
        <v>2020</v>
      </c>
      <c r="C169" t="str">
        <f t="shared" si="6"/>
        <v>0</v>
      </c>
      <c r="E169" s="23" t="s">
        <v>652</v>
      </c>
      <c r="F169" s="54" t="s">
        <v>652</v>
      </c>
      <c r="G169" t="str">
        <f t="shared" si="7"/>
        <v>0</v>
      </c>
      <c r="H169" s="54"/>
      <c r="I169" s="54"/>
      <c r="J169" s="54"/>
      <c r="K169" s="59"/>
      <c r="L169" s="59"/>
      <c r="M169" s="54"/>
    </row>
    <row r="170" spans="1:13" ht="29" x14ac:dyDescent="0.35">
      <c r="A170" s="23" t="s">
        <v>664</v>
      </c>
      <c r="B170" s="50" t="s">
        <v>664</v>
      </c>
      <c r="C170" t="str">
        <f t="shared" si="6"/>
        <v>0</v>
      </c>
      <c r="E170" s="23" t="s">
        <v>2020</v>
      </c>
      <c r="F170" s="65" t="s">
        <v>2020</v>
      </c>
      <c r="G170" t="str">
        <f t="shared" si="7"/>
        <v>0</v>
      </c>
      <c r="H170" s="54"/>
      <c r="I170" s="54"/>
      <c r="J170" s="54"/>
      <c r="K170" s="59"/>
      <c r="L170" s="59"/>
      <c r="M170" s="54"/>
    </row>
    <row r="171" spans="1:13" ht="29" x14ac:dyDescent="0.35">
      <c r="A171" s="23" t="s">
        <v>664</v>
      </c>
      <c r="B171" s="63" t="s">
        <v>664</v>
      </c>
      <c r="C171" t="str">
        <f t="shared" si="6"/>
        <v>0</v>
      </c>
      <c r="E171" s="23" t="s">
        <v>664</v>
      </c>
      <c r="F171" s="50" t="s">
        <v>664</v>
      </c>
      <c r="G171" t="str">
        <f t="shared" si="7"/>
        <v>0</v>
      </c>
      <c r="H171" s="54"/>
      <c r="I171" s="54"/>
      <c r="J171" s="54"/>
      <c r="K171" s="59"/>
      <c r="L171" s="59"/>
      <c r="M171" s="54"/>
    </row>
    <row r="172" spans="1:13" ht="58" x14ac:dyDescent="0.35">
      <c r="A172" s="23" t="s">
        <v>676</v>
      </c>
      <c r="B172" s="63" t="s">
        <v>676</v>
      </c>
      <c r="C172" t="str">
        <f t="shared" si="6"/>
        <v>0</v>
      </c>
      <c r="E172" s="23" t="s">
        <v>664</v>
      </c>
      <c r="F172" s="63" t="s">
        <v>664</v>
      </c>
      <c r="G172" t="str">
        <f t="shared" si="7"/>
        <v>0</v>
      </c>
      <c r="H172" s="54"/>
      <c r="I172" s="54"/>
      <c r="J172" s="54"/>
      <c r="K172" s="59"/>
      <c r="L172" s="59"/>
      <c r="M172" s="54"/>
    </row>
    <row r="173" spans="1:13" ht="72.5" x14ac:dyDescent="0.35">
      <c r="A173" s="23"/>
      <c r="B173" s="90" t="s">
        <v>2038</v>
      </c>
      <c r="C173" t="str">
        <f t="shared" si="6"/>
        <v>XXXXXXXXX</v>
      </c>
      <c r="E173" s="23" t="s">
        <v>676</v>
      </c>
      <c r="F173" s="63" t="s">
        <v>676</v>
      </c>
      <c r="G173" t="str">
        <f t="shared" si="7"/>
        <v>0</v>
      </c>
      <c r="H173" s="54"/>
      <c r="I173" s="54"/>
      <c r="J173" s="54"/>
      <c r="K173" s="59"/>
      <c r="L173" s="59"/>
      <c r="M173" s="54"/>
    </row>
    <row r="174" spans="1:13" ht="72.5" x14ac:dyDescent="0.35">
      <c r="A174" s="23" t="s">
        <v>2045</v>
      </c>
      <c r="B174" s="63" t="s">
        <v>2045</v>
      </c>
      <c r="C174" t="str">
        <f t="shared" si="6"/>
        <v>0</v>
      </c>
      <c r="E174" s="68"/>
      <c r="F174" s="90" t="s">
        <v>2038</v>
      </c>
      <c r="G174" t="str">
        <f t="shared" si="7"/>
        <v>XXXXXXXXX</v>
      </c>
      <c r="H174" s="54"/>
      <c r="I174" s="54"/>
      <c r="J174" s="54"/>
      <c r="K174" s="54"/>
      <c r="L174" s="54"/>
      <c r="M174" s="54"/>
    </row>
    <row r="175" spans="1:13" ht="29" x14ac:dyDescent="0.35">
      <c r="A175" s="23" t="s">
        <v>685</v>
      </c>
      <c r="B175" s="70" t="s">
        <v>685</v>
      </c>
      <c r="C175" t="str">
        <f t="shared" si="6"/>
        <v>0</v>
      </c>
      <c r="E175" s="23" t="s">
        <v>2045</v>
      </c>
      <c r="F175" s="63" t="s">
        <v>2045</v>
      </c>
      <c r="G175" t="str">
        <f t="shared" si="7"/>
        <v>0</v>
      </c>
      <c r="H175" s="54"/>
      <c r="I175" s="54"/>
      <c r="J175" s="54"/>
      <c r="K175" s="59"/>
      <c r="L175" s="59"/>
      <c r="M175" s="54"/>
    </row>
    <row r="176" spans="1:13" ht="29" x14ac:dyDescent="0.35">
      <c r="A176" s="23" t="s">
        <v>697</v>
      </c>
      <c r="B176" s="54" t="s">
        <v>697</v>
      </c>
      <c r="C176" t="str">
        <f t="shared" si="6"/>
        <v>0</v>
      </c>
      <c r="E176" s="23" t="s">
        <v>685</v>
      </c>
      <c r="F176" s="70" t="s">
        <v>685</v>
      </c>
      <c r="G176" t="str">
        <f t="shared" si="7"/>
        <v>0</v>
      </c>
      <c r="H176" s="54"/>
      <c r="I176" s="54"/>
      <c r="J176" s="54"/>
      <c r="K176" s="54"/>
      <c r="L176" s="54"/>
      <c r="M176" s="54"/>
    </row>
    <row r="177" spans="1:13" ht="29" x14ac:dyDescent="0.35">
      <c r="A177" s="23" t="s">
        <v>708</v>
      </c>
      <c r="B177" s="54" t="s">
        <v>708</v>
      </c>
      <c r="C177" t="str">
        <f t="shared" si="6"/>
        <v>0</v>
      </c>
      <c r="E177" s="23" t="s">
        <v>697</v>
      </c>
      <c r="F177" s="54" t="s">
        <v>697</v>
      </c>
      <c r="G177" t="str">
        <f t="shared" si="7"/>
        <v>0</v>
      </c>
      <c r="H177" s="54"/>
      <c r="I177" s="54"/>
      <c r="J177" s="54"/>
      <c r="K177" s="59"/>
      <c r="L177" s="59"/>
      <c r="M177" s="54"/>
    </row>
    <row r="178" spans="1:13" ht="29" x14ac:dyDescent="0.35">
      <c r="A178" s="23" t="s">
        <v>720</v>
      </c>
      <c r="B178" s="54" t="s">
        <v>720</v>
      </c>
      <c r="C178" t="str">
        <f t="shared" si="6"/>
        <v>0</v>
      </c>
      <c r="E178" s="23" t="s">
        <v>708</v>
      </c>
      <c r="F178" s="54" t="s">
        <v>708</v>
      </c>
      <c r="G178" t="str">
        <f t="shared" si="7"/>
        <v>0</v>
      </c>
      <c r="H178" s="54"/>
      <c r="I178" s="54"/>
      <c r="J178" s="54"/>
      <c r="K178" s="59"/>
      <c r="L178" s="59"/>
      <c r="M178" s="54"/>
    </row>
    <row r="179" spans="1:13" ht="29" x14ac:dyDescent="0.35">
      <c r="A179" s="23" t="s">
        <v>720</v>
      </c>
      <c r="B179" s="54" t="s">
        <v>720</v>
      </c>
      <c r="C179" t="str">
        <f t="shared" si="6"/>
        <v>0</v>
      </c>
      <c r="E179" s="23" t="s">
        <v>720</v>
      </c>
      <c r="F179" s="54" t="s">
        <v>720</v>
      </c>
      <c r="G179" t="str">
        <f t="shared" si="7"/>
        <v>0</v>
      </c>
      <c r="H179" s="54"/>
      <c r="I179" s="54"/>
      <c r="J179" s="54"/>
      <c r="K179" s="59"/>
      <c r="L179" s="59"/>
      <c r="M179" s="54"/>
    </row>
    <row r="180" spans="1:13" ht="29" x14ac:dyDescent="0.35">
      <c r="A180" s="23" t="s">
        <v>735</v>
      </c>
      <c r="B180" s="50" t="s">
        <v>735</v>
      </c>
      <c r="C180" t="str">
        <f t="shared" si="6"/>
        <v>0</v>
      </c>
      <c r="E180" s="68" t="s">
        <v>2056</v>
      </c>
      <c r="F180" s="68"/>
      <c r="G180" t="str">
        <f t="shared" si="7"/>
        <v>XXXXXXXXX</v>
      </c>
      <c r="H180" s="54"/>
      <c r="I180" s="54"/>
      <c r="J180" s="54"/>
      <c r="K180" s="59"/>
      <c r="L180" s="59"/>
      <c r="M180" s="54"/>
    </row>
    <row r="181" spans="1:13" ht="29" x14ac:dyDescent="0.35">
      <c r="A181" s="23" t="s">
        <v>748</v>
      </c>
      <c r="B181" s="54" t="s">
        <v>748</v>
      </c>
      <c r="C181" t="str">
        <f t="shared" si="6"/>
        <v>0</v>
      </c>
      <c r="E181" s="23" t="s">
        <v>720</v>
      </c>
      <c r="F181" s="54" t="s">
        <v>720</v>
      </c>
      <c r="G181" t="str">
        <f t="shared" si="7"/>
        <v>0</v>
      </c>
      <c r="H181" s="54"/>
      <c r="I181" s="54"/>
      <c r="J181" s="54"/>
      <c r="K181" s="59"/>
      <c r="L181" s="59"/>
      <c r="M181" s="54"/>
    </row>
    <row r="182" spans="1:13" x14ac:dyDescent="0.35">
      <c r="A182" s="23" t="s">
        <v>2066</v>
      </c>
      <c r="B182" s="54" t="s">
        <v>2066</v>
      </c>
      <c r="C182" t="str">
        <f t="shared" si="6"/>
        <v>0</v>
      </c>
      <c r="E182" s="23" t="s">
        <v>735</v>
      </c>
      <c r="F182" s="50" t="s">
        <v>735</v>
      </c>
      <c r="G182" t="str">
        <f t="shared" si="7"/>
        <v>0</v>
      </c>
      <c r="H182" s="54"/>
      <c r="I182" s="54"/>
      <c r="J182" s="54"/>
      <c r="K182" s="59"/>
      <c r="L182" s="59"/>
      <c r="M182" s="54"/>
    </row>
    <row r="183" spans="1:13" ht="29" x14ac:dyDescent="0.35">
      <c r="A183" s="23" t="s">
        <v>761</v>
      </c>
      <c r="B183" s="54" t="s">
        <v>761</v>
      </c>
      <c r="C183" t="str">
        <f t="shared" si="6"/>
        <v>0</v>
      </c>
      <c r="E183" s="23" t="s">
        <v>748</v>
      </c>
      <c r="F183" s="54" t="s">
        <v>748</v>
      </c>
      <c r="G183" t="str">
        <f t="shared" si="7"/>
        <v>0</v>
      </c>
      <c r="H183" s="54"/>
      <c r="I183" s="54"/>
      <c r="J183" s="54"/>
      <c r="K183" s="59"/>
      <c r="L183" s="59"/>
      <c r="M183" s="54"/>
    </row>
    <row r="184" spans="1:13" ht="43.5" x14ac:dyDescent="0.35">
      <c r="A184" s="57" t="s">
        <v>2077</v>
      </c>
      <c r="B184" s="54" t="s">
        <v>2077</v>
      </c>
      <c r="C184" t="str">
        <f t="shared" si="6"/>
        <v>0</v>
      </c>
      <c r="E184" s="23" t="s">
        <v>2066</v>
      </c>
      <c r="F184" s="54" t="s">
        <v>2066</v>
      </c>
      <c r="G184" t="str">
        <f t="shared" si="7"/>
        <v>0</v>
      </c>
      <c r="H184" s="54"/>
      <c r="I184" s="54"/>
      <c r="J184" s="54"/>
      <c r="K184" s="59"/>
      <c r="L184" s="59"/>
      <c r="M184" s="54"/>
    </row>
    <row r="185" spans="1:13" ht="29" x14ac:dyDescent="0.35">
      <c r="A185" s="57" t="s">
        <v>2085</v>
      </c>
      <c r="B185" s="54" t="s">
        <v>2085</v>
      </c>
      <c r="C185" t="str">
        <f t="shared" si="6"/>
        <v>0</v>
      </c>
      <c r="E185" s="23" t="s">
        <v>761</v>
      </c>
      <c r="F185" s="54" t="s">
        <v>761</v>
      </c>
      <c r="G185" t="str">
        <f t="shared" si="7"/>
        <v>0</v>
      </c>
      <c r="H185" s="54"/>
      <c r="I185" s="54"/>
      <c r="J185" s="54"/>
      <c r="K185" s="59"/>
      <c r="L185" s="59"/>
      <c r="M185" s="54"/>
    </row>
    <row r="186" spans="1:13" ht="43.5" x14ac:dyDescent="0.35">
      <c r="A186" s="57" t="s">
        <v>2093</v>
      </c>
      <c r="B186" s="91" t="s">
        <v>2093</v>
      </c>
      <c r="C186" t="str">
        <f t="shared" si="6"/>
        <v>0</v>
      </c>
      <c r="E186" s="23" t="s">
        <v>2077</v>
      </c>
      <c r="F186" s="54" t="s">
        <v>2077</v>
      </c>
      <c r="G186" t="str">
        <f t="shared" si="7"/>
        <v>0</v>
      </c>
      <c r="H186" s="54"/>
      <c r="I186" s="54"/>
    </row>
    <row r="187" spans="1:13" ht="44" thickBot="1" x14ac:dyDescent="0.4">
      <c r="A187" s="57" t="s">
        <v>2106</v>
      </c>
      <c r="B187" s="54" t="s">
        <v>2106</v>
      </c>
      <c r="C187" t="str">
        <f t="shared" si="6"/>
        <v>0</v>
      </c>
      <c r="E187" s="23" t="s">
        <v>2085</v>
      </c>
      <c r="F187" s="54" t="s">
        <v>2085</v>
      </c>
      <c r="G187" t="str">
        <f t="shared" si="7"/>
        <v>0</v>
      </c>
      <c r="H187" s="54"/>
      <c r="I187" s="54"/>
    </row>
    <row r="188" spans="1:13" x14ac:dyDescent="0.35">
      <c r="A188" s="23" t="s">
        <v>2113</v>
      </c>
      <c r="B188" s="74" t="s">
        <v>2113</v>
      </c>
      <c r="C188" t="str">
        <f t="shared" si="6"/>
        <v>0</v>
      </c>
      <c r="E188" s="23" t="s">
        <v>2093</v>
      </c>
      <c r="F188" s="54" t="s">
        <v>2093</v>
      </c>
      <c r="G188" t="str">
        <f t="shared" si="7"/>
        <v>0</v>
      </c>
      <c r="H188" s="54"/>
      <c r="I188" s="54"/>
    </row>
    <row r="189" spans="1:13" ht="44" thickBot="1" x14ac:dyDescent="0.4">
      <c r="A189" s="23" t="s">
        <v>770</v>
      </c>
      <c r="B189" s="54" t="s">
        <v>770</v>
      </c>
      <c r="C189" t="str">
        <f t="shared" si="6"/>
        <v>0</v>
      </c>
      <c r="E189" s="23" t="s">
        <v>2106</v>
      </c>
      <c r="F189" s="54" t="s">
        <v>2106</v>
      </c>
      <c r="G189" t="str">
        <f t="shared" si="7"/>
        <v>0</v>
      </c>
      <c r="H189" s="54"/>
      <c r="I189" s="54"/>
    </row>
    <row r="190" spans="1:13" x14ac:dyDescent="0.35">
      <c r="A190" s="23" t="s">
        <v>2126</v>
      </c>
      <c r="B190" s="54"/>
      <c r="C190" t="str">
        <f t="shared" si="6"/>
        <v>XXXXXXXXX</v>
      </c>
      <c r="E190" s="23" t="s">
        <v>2113</v>
      </c>
      <c r="F190" s="74" t="s">
        <v>2113</v>
      </c>
      <c r="G190" t="str">
        <f t="shared" si="7"/>
        <v>0</v>
      </c>
      <c r="H190" s="54"/>
      <c r="I190" s="54"/>
    </row>
    <row r="191" spans="1:13" ht="58" x14ac:dyDescent="0.35">
      <c r="A191" s="23" t="s">
        <v>2134</v>
      </c>
      <c r="B191" s="54" t="s">
        <v>2134</v>
      </c>
      <c r="C191" t="str">
        <f t="shared" si="6"/>
        <v>0</v>
      </c>
      <c r="E191" s="23" t="s">
        <v>770</v>
      </c>
      <c r="F191" s="54" t="s">
        <v>770</v>
      </c>
      <c r="G191" t="str">
        <f t="shared" si="7"/>
        <v>0</v>
      </c>
      <c r="H191" s="54"/>
      <c r="I191" s="54"/>
    </row>
    <row r="192" spans="1:13" ht="15" thickBot="1" x14ac:dyDescent="0.4">
      <c r="A192" s="23" t="s">
        <v>2144</v>
      </c>
      <c r="B192" s="54" t="s">
        <v>2144</v>
      </c>
      <c r="C192" t="str">
        <f t="shared" si="6"/>
        <v>0</v>
      </c>
      <c r="E192" s="23" t="s">
        <v>2126</v>
      </c>
      <c r="F192" s="65" t="s">
        <v>2126</v>
      </c>
      <c r="G192" t="str">
        <f t="shared" si="7"/>
        <v>0</v>
      </c>
      <c r="H192" s="54"/>
      <c r="I192" s="54"/>
    </row>
    <row r="193" spans="1:9" ht="58.5" thickBot="1" x14ac:dyDescent="0.4">
      <c r="A193" s="94" t="s">
        <v>2151</v>
      </c>
      <c r="B193" s="54" t="s">
        <v>2151</v>
      </c>
      <c r="C193" t="str">
        <f t="shared" si="6"/>
        <v>0</v>
      </c>
      <c r="E193" s="23" t="s">
        <v>2134</v>
      </c>
      <c r="F193" s="54" t="s">
        <v>2134</v>
      </c>
      <c r="G193" t="str">
        <f t="shared" si="7"/>
        <v>0</v>
      </c>
      <c r="H193" s="54"/>
      <c r="I193" s="54"/>
    </row>
    <row r="194" spans="1:9" ht="29" x14ac:dyDescent="0.35">
      <c r="A194" s="23" t="s">
        <v>778</v>
      </c>
      <c r="B194" s="50" t="s">
        <v>778</v>
      </c>
      <c r="C194" t="str">
        <f t="shared" ref="C194:C200" si="8">IF(A194=B194,"0","XXXXXXXXX")</f>
        <v>0</v>
      </c>
      <c r="E194" s="94" t="s">
        <v>2144</v>
      </c>
      <c r="F194" s="54" t="s">
        <v>2144</v>
      </c>
      <c r="G194" t="str">
        <f t="shared" ref="G194" si="9">IF(E194=F194,"0","XXXXXXXXX")</f>
        <v>0</v>
      </c>
      <c r="H194" s="54"/>
      <c r="I194" s="54"/>
    </row>
    <row r="195" spans="1:9" ht="43.5" x14ac:dyDescent="0.35">
      <c r="A195" s="23" t="s">
        <v>2157</v>
      </c>
      <c r="B195" s="54" t="s">
        <v>2157</v>
      </c>
      <c r="C195" t="str">
        <f t="shared" si="8"/>
        <v>0</v>
      </c>
      <c r="E195" s="55" t="s">
        <v>2151</v>
      </c>
      <c r="F195" s="54" t="s">
        <v>2151</v>
      </c>
      <c r="G195" t="str">
        <f t="shared" si="7"/>
        <v>0</v>
      </c>
      <c r="H195" s="54"/>
      <c r="I195" s="54"/>
    </row>
    <row r="196" spans="1:9" ht="29" x14ac:dyDescent="0.35">
      <c r="A196" s="23" t="s">
        <v>2166</v>
      </c>
      <c r="B196" s="54" t="s">
        <v>2166</v>
      </c>
      <c r="C196" t="str">
        <f t="shared" si="8"/>
        <v>0</v>
      </c>
      <c r="E196" s="23" t="s">
        <v>778</v>
      </c>
      <c r="F196" s="50" t="s">
        <v>778</v>
      </c>
      <c r="G196" t="str">
        <f t="shared" ref="G196:G222" si="10">IF(E196=F196,"0","XXXXXXXXX")</f>
        <v>0</v>
      </c>
      <c r="I196" s="54"/>
    </row>
    <row r="197" spans="1:9" ht="29" x14ac:dyDescent="0.35">
      <c r="A197" s="23" t="s">
        <v>790</v>
      </c>
      <c r="B197" s="54" t="s">
        <v>790</v>
      </c>
      <c r="C197" t="str">
        <f t="shared" si="8"/>
        <v>0</v>
      </c>
      <c r="E197" s="23" t="s">
        <v>2157</v>
      </c>
      <c r="F197" s="54" t="s">
        <v>2157</v>
      </c>
      <c r="G197" t="str">
        <f t="shared" si="10"/>
        <v>0</v>
      </c>
      <c r="I197" s="54"/>
    </row>
    <row r="198" spans="1:9" ht="29" x14ac:dyDescent="0.35">
      <c r="A198" s="23" t="s">
        <v>790</v>
      </c>
      <c r="B198" s="54" t="s">
        <v>790</v>
      </c>
      <c r="C198" t="str">
        <f t="shared" si="8"/>
        <v>0</v>
      </c>
      <c r="E198" s="23" t="s">
        <v>2166</v>
      </c>
      <c r="F198" s="54" t="s">
        <v>2166</v>
      </c>
      <c r="G198" t="str">
        <f t="shared" si="10"/>
        <v>0</v>
      </c>
      <c r="I198" s="54"/>
    </row>
    <row r="199" spans="1:9" ht="58" x14ac:dyDescent="0.35">
      <c r="A199" s="23" t="s">
        <v>2183</v>
      </c>
      <c r="B199" s="54" t="s">
        <v>2183</v>
      </c>
      <c r="C199" t="str">
        <f t="shared" si="8"/>
        <v>0</v>
      </c>
      <c r="E199" s="23" t="s">
        <v>790</v>
      </c>
      <c r="F199" s="54" t="s">
        <v>790</v>
      </c>
      <c r="G199" t="str">
        <f t="shared" si="10"/>
        <v>0</v>
      </c>
      <c r="I199" s="54"/>
    </row>
    <row r="200" spans="1:9" ht="29" x14ac:dyDescent="0.35">
      <c r="A200" s="57" t="s">
        <v>2191</v>
      </c>
      <c r="B200" s="63" t="s">
        <v>2191</v>
      </c>
      <c r="C200" t="str">
        <f t="shared" si="8"/>
        <v>0</v>
      </c>
      <c r="E200" s="23" t="s">
        <v>790</v>
      </c>
      <c r="F200" s="54" t="s">
        <v>790</v>
      </c>
      <c r="G200" t="str">
        <f t="shared" si="10"/>
        <v>0</v>
      </c>
      <c r="I200" s="54"/>
    </row>
    <row r="201" spans="1:9" ht="58" x14ac:dyDescent="0.35">
      <c r="A201" s="23" t="s">
        <v>2198</v>
      </c>
      <c r="C201" t="str">
        <f>IF(A201=B202,"0","XXXXXXXXX")</f>
        <v>XXXXXXXXX</v>
      </c>
      <c r="E201" s="23" t="s">
        <v>2183</v>
      </c>
      <c r="F201" s="54" t="s">
        <v>2183</v>
      </c>
      <c r="G201" t="str">
        <f t="shared" si="10"/>
        <v>0</v>
      </c>
      <c r="I201" s="54"/>
    </row>
    <row r="202" spans="1:9" ht="58" x14ac:dyDescent="0.35">
      <c r="A202" s="23" t="s">
        <v>2209</v>
      </c>
      <c r="B202" s="54" t="s">
        <v>2209</v>
      </c>
      <c r="C202" t="str">
        <f>IF(A204=B204,"0","XXXXXXXXX")</f>
        <v>0</v>
      </c>
      <c r="E202" s="23" t="s">
        <v>2191</v>
      </c>
      <c r="F202" s="63" t="s">
        <v>2191</v>
      </c>
      <c r="G202" t="str">
        <f t="shared" si="10"/>
        <v>0</v>
      </c>
      <c r="I202" s="54"/>
    </row>
    <row r="203" spans="1:9" ht="43.5" x14ac:dyDescent="0.35">
      <c r="A203" s="23" t="s">
        <v>2216</v>
      </c>
      <c r="B203" s="54" t="s">
        <v>2216</v>
      </c>
      <c r="C203" t="str">
        <f t="shared" ref="C203:C219" si="11">IF(A205=B205,"0","XXXXXXXXX")</f>
        <v>0</v>
      </c>
      <c r="E203" s="23" t="s">
        <v>2198</v>
      </c>
      <c r="F203" s="65" t="s">
        <v>2198</v>
      </c>
      <c r="G203" t="str">
        <f t="shared" si="10"/>
        <v>0</v>
      </c>
      <c r="I203" s="54"/>
    </row>
    <row r="204" spans="1:9" ht="43.5" x14ac:dyDescent="0.35">
      <c r="A204" s="57" t="s">
        <v>2233</v>
      </c>
      <c r="B204" s="63" t="s">
        <v>2233</v>
      </c>
      <c r="C204" t="str">
        <f t="shared" si="11"/>
        <v>0</v>
      </c>
      <c r="E204" s="23" t="s">
        <v>2209</v>
      </c>
      <c r="F204" s="54" t="s">
        <v>2209</v>
      </c>
      <c r="G204" t="str">
        <f t="shared" si="10"/>
        <v>0</v>
      </c>
      <c r="I204" s="54"/>
    </row>
    <row r="205" spans="1:9" ht="72.5" x14ac:dyDescent="0.35">
      <c r="A205" s="23" t="s">
        <v>2244</v>
      </c>
      <c r="B205" s="54" t="s">
        <v>2244</v>
      </c>
      <c r="C205" t="str">
        <f t="shared" si="11"/>
        <v>0</v>
      </c>
      <c r="E205" s="23" t="s">
        <v>2216</v>
      </c>
      <c r="F205" s="54" t="s">
        <v>2216</v>
      </c>
      <c r="G205" t="str">
        <f t="shared" si="10"/>
        <v>0</v>
      </c>
      <c r="I205" s="54"/>
    </row>
    <row r="206" spans="1:9" ht="29" x14ac:dyDescent="0.35">
      <c r="A206" s="57" t="s">
        <v>2255</v>
      </c>
      <c r="B206" s="54" t="s">
        <v>2255</v>
      </c>
      <c r="C206" t="str">
        <f t="shared" si="11"/>
        <v>0</v>
      </c>
      <c r="E206" s="68" t="s">
        <v>2222</v>
      </c>
      <c r="F206" s="68"/>
      <c r="G206" t="str">
        <f t="shared" si="10"/>
        <v>XXXXXXXXX</v>
      </c>
      <c r="I206" s="54"/>
    </row>
    <row r="207" spans="1:9" ht="43.5" x14ac:dyDescent="0.35">
      <c r="A207" s="23" t="s">
        <v>2262</v>
      </c>
      <c r="B207" s="54" t="s">
        <v>2262</v>
      </c>
      <c r="C207" t="str">
        <f t="shared" si="11"/>
        <v>0</v>
      </c>
      <c r="E207" s="23" t="s">
        <v>2233</v>
      </c>
      <c r="F207" s="63" t="s">
        <v>2233</v>
      </c>
      <c r="G207" t="str">
        <f t="shared" si="10"/>
        <v>0</v>
      </c>
      <c r="I207" s="54"/>
    </row>
    <row r="208" spans="1:9" ht="72.5" x14ac:dyDescent="0.35">
      <c r="A208" s="23" t="s">
        <v>2273</v>
      </c>
      <c r="B208" s="23" t="s">
        <v>2273</v>
      </c>
      <c r="C208" t="str">
        <f t="shared" si="11"/>
        <v>0</v>
      </c>
      <c r="E208" s="23" t="s">
        <v>2244</v>
      </c>
      <c r="F208" s="54" t="s">
        <v>2244</v>
      </c>
      <c r="G208" t="str">
        <f t="shared" si="10"/>
        <v>0</v>
      </c>
      <c r="I208" s="54"/>
    </row>
    <row r="209" spans="1:9" ht="29" x14ac:dyDescent="0.35">
      <c r="A209" s="23" t="s">
        <v>2277</v>
      </c>
      <c r="B209" s="65" t="s">
        <v>2277</v>
      </c>
      <c r="C209" t="str">
        <f t="shared" si="11"/>
        <v>0</v>
      </c>
      <c r="E209" s="23" t="s">
        <v>2255</v>
      </c>
      <c r="F209" s="54" t="s">
        <v>2255</v>
      </c>
      <c r="G209" t="str">
        <f t="shared" si="10"/>
        <v>0</v>
      </c>
      <c r="I209" s="54"/>
    </row>
    <row r="210" spans="1:9" ht="29" x14ac:dyDescent="0.35">
      <c r="A210" s="57" t="s">
        <v>2285</v>
      </c>
      <c r="B210" s="54" t="s">
        <v>2285</v>
      </c>
      <c r="C210" t="str">
        <f t="shared" si="11"/>
        <v>0</v>
      </c>
      <c r="E210" s="23" t="s">
        <v>2262</v>
      </c>
      <c r="F210" s="54" t="s">
        <v>2262</v>
      </c>
      <c r="G210" t="str">
        <f t="shared" si="10"/>
        <v>0</v>
      </c>
      <c r="I210" s="54"/>
    </row>
    <row r="211" spans="1:9" ht="29" x14ac:dyDescent="0.35">
      <c r="A211" s="23" t="s">
        <v>2294</v>
      </c>
      <c r="B211" s="65" t="s">
        <v>2294</v>
      </c>
      <c r="C211" t="str">
        <f t="shared" si="11"/>
        <v>0</v>
      </c>
      <c r="E211" s="23" t="s">
        <v>2273</v>
      </c>
      <c r="F211" s="23" t="s">
        <v>2273</v>
      </c>
      <c r="G211" t="str">
        <f t="shared" si="10"/>
        <v>0</v>
      </c>
      <c r="I211" s="54"/>
    </row>
    <row r="212" spans="1:9" ht="58" x14ac:dyDescent="0.35">
      <c r="A212" s="23" t="s">
        <v>815</v>
      </c>
      <c r="B212" s="54" t="s">
        <v>815</v>
      </c>
      <c r="C212" t="str">
        <f t="shared" si="11"/>
        <v>0</v>
      </c>
      <c r="E212" s="23" t="s">
        <v>2277</v>
      </c>
      <c r="F212" s="65" t="s">
        <v>2277</v>
      </c>
      <c r="G212" t="str">
        <f t="shared" si="10"/>
        <v>0</v>
      </c>
      <c r="I212" s="54"/>
    </row>
    <row r="213" spans="1:9" ht="29" x14ac:dyDescent="0.35">
      <c r="A213" s="57" t="s">
        <v>2303</v>
      </c>
      <c r="B213" s="54" t="s">
        <v>2303</v>
      </c>
      <c r="C213" t="str">
        <f t="shared" si="11"/>
        <v>0</v>
      </c>
      <c r="E213" s="23" t="s">
        <v>2285</v>
      </c>
      <c r="F213" s="54" t="s">
        <v>2285</v>
      </c>
      <c r="G213" t="str">
        <f t="shared" si="10"/>
        <v>0</v>
      </c>
      <c r="I213" s="54"/>
    </row>
    <row r="214" spans="1:9" ht="29" x14ac:dyDescent="0.35">
      <c r="A214" s="23" t="s">
        <v>2315</v>
      </c>
      <c r="B214" s="54" t="s">
        <v>2315</v>
      </c>
      <c r="C214" t="str">
        <f t="shared" si="11"/>
        <v>0</v>
      </c>
      <c r="E214" s="23" t="s">
        <v>2294</v>
      </c>
      <c r="F214" s="65" t="s">
        <v>2294</v>
      </c>
      <c r="G214" t="str">
        <f t="shared" si="10"/>
        <v>0</v>
      </c>
      <c r="I214" s="54"/>
    </row>
    <row r="215" spans="1:9" ht="43.5" x14ac:dyDescent="0.35">
      <c r="A215" s="23" t="s">
        <v>2327</v>
      </c>
      <c r="B215" s="54" t="s">
        <v>2327</v>
      </c>
      <c r="C215" t="str">
        <f t="shared" si="11"/>
        <v>0</v>
      </c>
      <c r="E215" s="23" t="s">
        <v>815</v>
      </c>
      <c r="F215" s="54" t="s">
        <v>815</v>
      </c>
      <c r="G215" t="str">
        <f t="shared" si="10"/>
        <v>0</v>
      </c>
      <c r="I215" s="54"/>
    </row>
    <row r="216" spans="1:9" ht="43.5" x14ac:dyDescent="0.35">
      <c r="A216" s="57" t="s">
        <v>2338</v>
      </c>
      <c r="B216" s="54" t="s">
        <v>2338</v>
      </c>
      <c r="C216" t="str">
        <f t="shared" si="11"/>
        <v>0</v>
      </c>
      <c r="E216" s="23" t="s">
        <v>2303</v>
      </c>
      <c r="F216" s="54" t="s">
        <v>2303</v>
      </c>
      <c r="G216" t="str">
        <f t="shared" si="10"/>
        <v>0</v>
      </c>
      <c r="I216" s="54"/>
    </row>
    <row r="217" spans="1:9" ht="58" x14ac:dyDescent="0.35">
      <c r="A217" s="23" t="s">
        <v>2350</v>
      </c>
      <c r="B217" s="54" t="s">
        <v>2350</v>
      </c>
      <c r="C217" t="str">
        <f t="shared" si="11"/>
        <v>0</v>
      </c>
      <c r="E217" s="23" t="s">
        <v>2315</v>
      </c>
      <c r="F217" s="54" t="s">
        <v>2315</v>
      </c>
      <c r="G217" t="str">
        <f t="shared" si="10"/>
        <v>0</v>
      </c>
      <c r="I217" s="54"/>
    </row>
    <row r="218" spans="1:9" ht="29" x14ac:dyDescent="0.35">
      <c r="A218" s="23" t="s">
        <v>2359</v>
      </c>
      <c r="B218" s="54" t="s">
        <v>2359</v>
      </c>
      <c r="C218" t="str">
        <f t="shared" si="11"/>
        <v>0</v>
      </c>
      <c r="E218" s="23" t="s">
        <v>2327</v>
      </c>
      <c r="F218" s="54" t="s">
        <v>2327</v>
      </c>
      <c r="G218" t="str">
        <f t="shared" si="10"/>
        <v>0</v>
      </c>
      <c r="I218" s="54"/>
    </row>
    <row r="219" spans="1:9" ht="43.5" x14ac:dyDescent="0.35">
      <c r="A219" s="23" t="s">
        <v>803</v>
      </c>
      <c r="B219" s="54" t="s">
        <v>803</v>
      </c>
      <c r="C219" t="str">
        <f t="shared" si="11"/>
        <v>0</v>
      </c>
      <c r="E219" s="23" t="s">
        <v>2338</v>
      </c>
      <c r="F219" s="54" t="s">
        <v>2338</v>
      </c>
      <c r="G219" t="str">
        <f t="shared" si="10"/>
        <v>0</v>
      </c>
      <c r="I219" s="54"/>
    </row>
    <row r="220" spans="1:9" ht="58" x14ac:dyDescent="0.35">
      <c r="E220" s="23" t="s">
        <v>2350</v>
      </c>
      <c r="F220" s="54" t="s">
        <v>2350</v>
      </c>
      <c r="G220" t="str">
        <f t="shared" si="10"/>
        <v>0</v>
      </c>
    </row>
    <row r="221" spans="1:9" ht="29" x14ac:dyDescent="0.35">
      <c r="E221" s="23" t="s">
        <v>2359</v>
      </c>
      <c r="F221" s="54" t="s">
        <v>2359</v>
      </c>
      <c r="G221" t="str">
        <f t="shared" si="10"/>
        <v>0</v>
      </c>
    </row>
    <row r="222" spans="1:9" ht="29" x14ac:dyDescent="0.35">
      <c r="E222" s="23" t="s">
        <v>803</v>
      </c>
      <c r="F222" s="54" t="s">
        <v>803</v>
      </c>
      <c r="G222" t="str">
        <f t="shared" si="10"/>
        <v>0</v>
      </c>
    </row>
  </sheetData>
  <sortState xmlns:xlrd2="http://schemas.microsoft.com/office/spreadsheetml/2017/richdata2" ref="E1:E223">
    <sortCondition ref="E44:E2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236-9FEA-4257-AEA7-FAEDD9345A9C}">
  <dimension ref="A1:AH73"/>
  <sheetViews>
    <sheetView topLeftCell="G1" workbookViewId="0">
      <pane ySplit="1" topLeftCell="A72" activePane="bottomLeft" state="frozen"/>
      <selection activeCell="G1" sqref="G1"/>
      <selection pane="bottomLeft" activeCell="S58" sqref="S58"/>
    </sheetView>
  </sheetViews>
  <sheetFormatPr defaultColWidth="8.453125" defaultRowHeight="14.5" x14ac:dyDescent="0.35"/>
  <cols>
    <col min="1" max="1" width="28" style="23" customWidth="1"/>
    <col min="2" max="2" width="24.453125" style="4" customWidth="1"/>
    <col min="3" max="3" width="20.453125" style="4" customWidth="1"/>
    <col min="4" max="4" width="24.1796875" style="4" customWidth="1"/>
    <col min="5" max="5" width="25.453125" style="4" customWidth="1"/>
    <col min="6" max="6" width="14.453125" style="4" customWidth="1"/>
    <col min="7" max="7" width="22.453125" style="4" customWidth="1"/>
    <col min="8" max="8" width="17.453125" style="4" customWidth="1"/>
    <col min="9" max="9" width="18.453125" style="4" customWidth="1"/>
    <col min="10" max="10" width="24.453125" style="4" customWidth="1"/>
    <col min="11" max="11" width="19" style="36" customWidth="1"/>
    <col min="12" max="12" width="17.453125" style="4" customWidth="1"/>
    <col min="13" max="13" width="23.1796875" style="4" customWidth="1"/>
    <col min="14" max="17" width="17.453125" style="4" customWidth="1"/>
    <col min="18" max="18" width="19.1796875" style="47" customWidth="1"/>
    <col min="19" max="22" width="8.453125" style="47"/>
    <col min="23" max="16384" width="8.453125" style="4"/>
  </cols>
  <sheetData>
    <row r="1" spans="1:34" s="3" customFormat="1" ht="72.5" x14ac:dyDescent="0.35">
      <c r="A1" s="22" t="s">
        <v>0</v>
      </c>
      <c r="B1" s="3" t="s">
        <v>2369</v>
      </c>
      <c r="C1" s="3" t="s">
        <v>2</v>
      </c>
      <c r="D1" s="3" t="s">
        <v>2370</v>
      </c>
      <c r="E1" s="3" t="s">
        <v>4</v>
      </c>
      <c r="F1" s="3" t="s">
        <v>2371</v>
      </c>
      <c r="G1" s="3" t="s">
        <v>2372</v>
      </c>
      <c r="H1" s="21" t="s">
        <v>7</v>
      </c>
      <c r="I1" s="21" t="s">
        <v>8</v>
      </c>
      <c r="J1" s="6" t="s">
        <v>10</v>
      </c>
      <c r="K1" s="13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46" t="s">
        <v>37</v>
      </c>
      <c r="S1" s="46" t="s">
        <v>38</v>
      </c>
      <c r="T1" s="46" t="s">
        <v>39</v>
      </c>
      <c r="U1" s="46" t="s">
        <v>40</v>
      </c>
      <c r="V1" s="46" t="s">
        <v>41</v>
      </c>
    </row>
    <row r="2" spans="1:34" s="23" customFormat="1" ht="75" customHeight="1" x14ac:dyDescent="0.35">
      <c r="A2" s="23" t="s">
        <v>979</v>
      </c>
      <c r="B2" s="23" t="s">
        <v>980</v>
      </c>
      <c r="C2" s="23" t="s">
        <v>33</v>
      </c>
      <c r="D2" s="24" t="s">
        <v>981</v>
      </c>
      <c r="E2" s="24" t="s">
        <v>982</v>
      </c>
      <c r="F2" s="23" t="s">
        <v>47</v>
      </c>
      <c r="G2" s="23" t="s">
        <v>983</v>
      </c>
      <c r="H2" s="23" t="s">
        <v>49</v>
      </c>
      <c r="I2" s="23" t="s">
        <v>49</v>
      </c>
      <c r="J2" s="5" t="s">
        <v>984</v>
      </c>
      <c r="K2" s="36"/>
      <c r="L2" s="23" t="s">
        <v>985</v>
      </c>
      <c r="M2" s="23" t="s">
        <v>986</v>
      </c>
      <c r="N2" s="23" t="s">
        <v>987</v>
      </c>
      <c r="O2" s="23" t="s">
        <v>135</v>
      </c>
      <c r="P2" s="23" t="s">
        <v>72</v>
      </c>
      <c r="Q2" s="23">
        <v>94025</v>
      </c>
      <c r="R2" s="47"/>
      <c r="S2" s="47"/>
      <c r="T2" s="47"/>
      <c r="U2" s="47"/>
      <c r="V2" s="47"/>
      <c r="AA2" s="23" t="s">
        <v>176</v>
      </c>
      <c r="AB2" s="23" t="s">
        <v>2373</v>
      </c>
      <c r="AG2" s="23" t="s">
        <v>164</v>
      </c>
    </row>
    <row r="3" spans="1:34" s="23" customFormat="1" ht="76" customHeight="1" x14ac:dyDescent="0.35">
      <c r="A3" s="23" t="s">
        <v>1698</v>
      </c>
      <c r="B3" s="23" t="s">
        <v>1699</v>
      </c>
      <c r="C3" s="23" t="s">
        <v>1700</v>
      </c>
      <c r="D3" s="23" t="s">
        <v>1701</v>
      </c>
      <c r="E3" s="24" t="s">
        <v>1702</v>
      </c>
      <c r="F3" s="23" t="s">
        <v>47</v>
      </c>
      <c r="G3" s="23" t="s">
        <v>1703</v>
      </c>
      <c r="H3" s="23" t="s">
        <v>49</v>
      </c>
      <c r="I3" s="23" t="s">
        <v>49</v>
      </c>
      <c r="J3" s="5" t="s">
        <v>1704</v>
      </c>
      <c r="K3" s="36"/>
      <c r="L3" s="37" t="s">
        <v>1705</v>
      </c>
      <c r="M3" s="23" t="s">
        <v>1706</v>
      </c>
      <c r="N3" s="23" t="s">
        <v>1707</v>
      </c>
      <c r="O3" s="23" t="s">
        <v>135</v>
      </c>
      <c r="P3" s="23" t="s">
        <v>72</v>
      </c>
      <c r="Q3" s="23">
        <v>91773</v>
      </c>
      <c r="R3" s="47"/>
      <c r="S3" s="47"/>
      <c r="T3" s="47"/>
      <c r="U3" s="47"/>
      <c r="V3" s="47"/>
      <c r="Y3" s="23" t="s">
        <v>2374</v>
      </c>
      <c r="AB3" s="24" t="s">
        <v>1701</v>
      </c>
      <c r="AD3" s="23" t="s">
        <v>2375</v>
      </c>
    </row>
    <row r="4" spans="1:34" ht="61.5" customHeight="1" x14ac:dyDescent="0.35">
      <c r="A4" s="23" t="s">
        <v>965</v>
      </c>
      <c r="B4" s="23" t="s">
        <v>966</v>
      </c>
      <c r="C4" s="4" t="s">
        <v>2376</v>
      </c>
      <c r="D4" s="5" t="s">
        <v>968</v>
      </c>
      <c r="E4" s="5" t="s">
        <v>969</v>
      </c>
      <c r="F4" s="23" t="s">
        <v>47</v>
      </c>
      <c r="G4" s="4" t="s">
        <v>311</v>
      </c>
      <c r="H4" s="23" t="s">
        <v>49</v>
      </c>
      <c r="I4" s="23" t="s">
        <v>49</v>
      </c>
      <c r="J4" s="5" t="s">
        <v>970</v>
      </c>
      <c r="L4" s="4" t="s">
        <v>971</v>
      </c>
      <c r="M4" s="4" t="s">
        <v>972</v>
      </c>
      <c r="N4" s="4" t="s">
        <v>973</v>
      </c>
      <c r="O4" s="4" t="s">
        <v>930</v>
      </c>
      <c r="P4" s="4" t="s">
        <v>72</v>
      </c>
      <c r="Q4" s="4">
        <v>35243</v>
      </c>
    </row>
    <row r="5" spans="1:34" ht="58" x14ac:dyDescent="0.35">
      <c r="A5" s="23" t="s">
        <v>1476</v>
      </c>
      <c r="B5" s="23" t="s">
        <v>1477</v>
      </c>
      <c r="C5" s="4" t="s">
        <v>1478</v>
      </c>
      <c r="D5" s="5" t="s">
        <v>2377</v>
      </c>
      <c r="E5" s="5" t="s">
        <v>1480</v>
      </c>
      <c r="F5" s="23" t="s">
        <v>47</v>
      </c>
      <c r="G5" s="23" t="s">
        <v>94</v>
      </c>
      <c r="H5" s="23" t="s">
        <v>49</v>
      </c>
      <c r="I5" s="23" t="s">
        <v>49</v>
      </c>
      <c r="J5" s="5" t="s">
        <v>1481</v>
      </c>
      <c r="L5" s="4" t="s">
        <v>1482</v>
      </c>
      <c r="M5" s="4" t="s">
        <v>1483</v>
      </c>
      <c r="N5" s="4" t="s">
        <v>1484</v>
      </c>
      <c r="O5" s="4" t="s">
        <v>135</v>
      </c>
      <c r="P5" s="4" t="s">
        <v>72</v>
      </c>
      <c r="Q5" s="4">
        <v>91780</v>
      </c>
    </row>
    <row r="6" spans="1:34" ht="72.5" x14ac:dyDescent="0.35">
      <c r="A6" s="23" t="s">
        <v>1869</v>
      </c>
      <c r="B6" s="23" t="s">
        <v>1870</v>
      </c>
      <c r="C6" s="4" t="s">
        <v>1049</v>
      </c>
      <c r="D6" s="5" t="s">
        <v>1871</v>
      </c>
      <c r="E6" s="5" t="s">
        <v>1872</v>
      </c>
      <c r="F6" s="23" t="s">
        <v>47</v>
      </c>
      <c r="G6" s="23" t="s">
        <v>1873</v>
      </c>
      <c r="H6" s="23" t="s">
        <v>49</v>
      </c>
      <c r="I6" s="23" t="s">
        <v>49</v>
      </c>
      <c r="J6" s="5" t="s">
        <v>1874</v>
      </c>
      <c r="L6" s="4" t="s">
        <v>1875</v>
      </c>
      <c r="M6" s="4" t="s">
        <v>1876</v>
      </c>
      <c r="N6" s="4" t="s">
        <v>1877</v>
      </c>
      <c r="O6" s="4" t="s">
        <v>1878</v>
      </c>
      <c r="P6" s="4" t="s">
        <v>72</v>
      </c>
      <c r="Q6" s="4">
        <v>72205</v>
      </c>
    </row>
    <row r="7" spans="1:34" ht="43.5" x14ac:dyDescent="0.35">
      <c r="A7" s="23" t="s">
        <v>1940</v>
      </c>
      <c r="B7" s="4" t="s">
        <v>1941</v>
      </c>
      <c r="C7" s="4" t="s">
        <v>2378</v>
      </c>
      <c r="D7" s="5" t="s">
        <v>2379</v>
      </c>
      <c r="E7" s="4" t="s">
        <v>1943</v>
      </c>
      <c r="F7" s="23" t="s">
        <v>47</v>
      </c>
      <c r="G7" s="23" t="s">
        <v>311</v>
      </c>
      <c r="H7" s="23" t="s">
        <v>49</v>
      </c>
      <c r="I7" s="23" t="s">
        <v>49</v>
      </c>
      <c r="J7" s="5" t="s">
        <v>1944</v>
      </c>
      <c r="L7" s="4" t="s">
        <v>188</v>
      </c>
      <c r="M7" s="23" t="s">
        <v>1945</v>
      </c>
      <c r="N7" s="23" t="s">
        <v>1266</v>
      </c>
      <c r="O7" s="23" t="s">
        <v>147</v>
      </c>
      <c r="P7" s="23" t="s">
        <v>72</v>
      </c>
      <c r="Q7" s="4">
        <v>10018</v>
      </c>
    </row>
    <row r="8" spans="1:34" ht="58" x14ac:dyDescent="0.35">
      <c r="A8" s="23" t="s">
        <v>1531</v>
      </c>
      <c r="B8" s="4" t="s">
        <v>1532</v>
      </c>
      <c r="C8" s="4" t="s">
        <v>991</v>
      </c>
      <c r="D8" s="5" t="s">
        <v>1533</v>
      </c>
      <c r="E8" s="5" t="s">
        <v>1534</v>
      </c>
      <c r="F8" s="23" t="s">
        <v>47</v>
      </c>
      <c r="G8" s="23" t="s">
        <v>129</v>
      </c>
      <c r="H8" s="23" t="s">
        <v>49</v>
      </c>
      <c r="I8" s="23" t="s">
        <v>49</v>
      </c>
      <c r="J8" s="5" t="s">
        <v>1535</v>
      </c>
      <c r="L8" s="4" t="s">
        <v>1536</v>
      </c>
      <c r="M8" s="4" t="s">
        <v>1537</v>
      </c>
      <c r="N8" s="4" t="s">
        <v>1538</v>
      </c>
      <c r="O8" s="4" t="s">
        <v>1428</v>
      </c>
      <c r="P8" s="4" t="s">
        <v>72</v>
      </c>
      <c r="Q8" s="4">
        <v>41011</v>
      </c>
    </row>
    <row r="9" spans="1:34" s="23" customFormat="1" ht="46.5" customHeight="1" x14ac:dyDescent="0.35">
      <c r="A9" s="23" t="s">
        <v>1899</v>
      </c>
      <c r="B9" s="23" t="s">
        <v>1900</v>
      </c>
      <c r="C9" s="23" t="s">
        <v>1491</v>
      </c>
      <c r="D9" s="5" t="s">
        <v>1901</v>
      </c>
      <c r="E9" s="5" t="s">
        <v>1902</v>
      </c>
      <c r="F9" s="23" t="s">
        <v>47</v>
      </c>
      <c r="G9" s="23" t="s">
        <v>1230</v>
      </c>
      <c r="H9" s="23" t="s">
        <v>49</v>
      </c>
      <c r="I9" s="23" t="s">
        <v>49</v>
      </c>
      <c r="J9" s="23" t="s">
        <v>1903</v>
      </c>
      <c r="K9" s="36"/>
      <c r="L9" s="23" t="s">
        <v>1904</v>
      </c>
      <c r="M9" s="23" t="s">
        <v>1905</v>
      </c>
      <c r="N9" s="23" t="s">
        <v>1266</v>
      </c>
      <c r="O9" s="23" t="s">
        <v>147</v>
      </c>
      <c r="P9" s="23" t="s">
        <v>72</v>
      </c>
      <c r="Q9" s="23">
        <v>10001</v>
      </c>
      <c r="R9" s="47"/>
      <c r="S9" s="47"/>
      <c r="T9" s="47"/>
      <c r="U9" s="47"/>
      <c r="V9" s="47"/>
    </row>
    <row r="10" spans="1:34" ht="43.5" x14ac:dyDescent="0.35">
      <c r="A10" s="23" t="s">
        <v>2157</v>
      </c>
      <c r="B10" s="23" t="s">
        <v>2158</v>
      </c>
      <c r="C10" s="4" t="s">
        <v>1049</v>
      </c>
      <c r="D10" s="5" t="s">
        <v>2159</v>
      </c>
      <c r="E10" s="4" t="s">
        <v>2160</v>
      </c>
      <c r="F10" s="23" t="s">
        <v>47</v>
      </c>
      <c r="G10" s="23" t="s">
        <v>1703</v>
      </c>
      <c r="H10" s="23" t="s">
        <v>49</v>
      </c>
      <c r="I10" s="23" t="s">
        <v>49</v>
      </c>
      <c r="J10" s="5" t="s">
        <v>2161</v>
      </c>
      <c r="L10" s="4" t="s">
        <v>2162</v>
      </c>
      <c r="M10" s="4" t="s">
        <v>2163</v>
      </c>
      <c r="N10" s="4" t="s">
        <v>2164</v>
      </c>
      <c r="O10" s="4" t="s">
        <v>930</v>
      </c>
      <c r="P10" s="4" t="s">
        <v>72</v>
      </c>
      <c r="Q10" s="4">
        <v>35968</v>
      </c>
    </row>
    <row r="11" spans="1:34" ht="58" x14ac:dyDescent="0.35">
      <c r="A11" s="23" t="s">
        <v>1668</v>
      </c>
      <c r="B11" s="4" t="s">
        <v>1669</v>
      </c>
      <c r="C11" s="4" t="s">
        <v>1670</v>
      </c>
      <c r="D11" s="5" t="s">
        <v>2380</v>
      </c>
      <c r="E11" s="4" t="s">
        <v>1672</v>
      </c>
      <c r="F11" s="23" t="s">
        <v>47</v>
      </c>
      <c r="G11" s="23" t="s">
        <v>1673</v>
      </c>
      <c r="H11" s="23" t="s">
        <v>49</v>
      </c>
      <c r="I11" s="23" t="s">
        <v>49</v>
      </c>
      <c r="J11" s="4" t="s">
        <v>1674</v>
      </c>
      <c r="M11" s="4" t="s">
        <v>1675</v>
      </c>
      <c r="P11" s="4" t="s">
        <v>72</v>
      </c>
    </row>
    <row r="12" spans="1:34" ht="76" customHeight="1" x14ac:dyDescent="0.35">
      <c r="A12" s="23" t="s">
        <v>1835</v>
      </c>
      <c r="B12" s="4" t="s">
        <v>1836</v>
      </c>
      <c r="C12" s="4" t="s">
        <v>956</v>
      </c>
      <c r="D12" s="5" t="s">
        <v>1837</v>
      </c>
      <c r="E12" s="5" t="s">
        <v>1838</v>
      </c>
      <c r="F12" s="23" t="s">
        <v>47</v>
      </c>
      <c r="G12" s="23" t="s">
        <v>65</v>
      </c>
      <c r="H12" s="23" t="s">
        <v>49</v>
      </c>
      <c r="I12" s="23" t="s">
        <v>49</v>
      </c>
      <c r="J12" s="5" t="s">
        <v>1839</v>
      </c>
      <c r="L12" s="4" t="s">
        <v>1840</v>
      </c>
      <c r="M12" s="4" t="s">
        <v>1841</v>
      </c>
      <c r="N12" s="4" t="s">
        <v>1842</v>
      </c>
      <c r="O12" s="4" t="s">
        <v>135</v>
      </c>
      <c r="P12" s="4" t="s">
        <v>72</v>
      </c>
      <c r="Q12" s="4">
        <v>91105</v>
      </c>
    </row>
    <row r="13" spans="1:34" ht="43.5" x14ac:dyDescent="0.35">
      <c r="A13" s="23" t="s">
        <v>2151</v>
      </c>
      <c r="B13" s="4" t="s">
        <v>2152</v>
      </c>
      <c r="C13" s="4" t="s">
        <v>33</v>
      </c>
      <c r="D13" s="5" t="s">
        <v>2153</v>
      </c>
      <c r="E13" s="4" t="s">
        <v>2154</v>
      </c>
      <c r="F13" s="23" t="s">
        <v>47</v>
      </c>
      <c r="G13" s="23" t="s">
        <v>1703</v>
      </c>
      <c r="H13" s="23" t="s">
        <v>49</v>
      </c>
      <c r="I13" s="23" t="s">
        <v>49</v>
      </c>
      <c r="J13" s="23" t="s">
        <v>1674</v>
      </c>
      <c r="L13" s="4" t="s">
        <v>2155</v>
      </c>
      <c r="M13" s="4" t="s">
        <v>1675</v>
      </c>
      <c r="O13" s="4" t="s">
        <v>646</v>
      </c>
      <c r="P13" s="4" t="s">
        <v>72</v>
      </c>
    </row>
    <row r="14" spans="1:34" ht="58" x14ac:dyDescent="0.35">
      <c r="A14" s="23" t="s">
        <v>1563</v>
      </c>
      <c r="B14" s="4" t="s">
        <v>1564</v>
      </c>
      <c r="C14" s="23" t="s">
        <v>1565</v>
      </c>
      <c r="D14" s="5" t="s">
        <v>1566</v>
      </c>
      <c r="E14" s="5" t="s">
        <v>1567</v>
      </c>
      <c r="F14" s="23" t="s">
        <v>47</v>
      </c>
      <c r="G14" s="23" t="s">
        <v>65</v>
      </c>
      <c r="H14" s="23" t="s">
        <v>49</v>
      </c>
      <c r="I14" s="23" t="s">
        <v>49</v>
      </c>
      <c r="J14" s="5" t="s">
        <v>1568</v>
      </c>
      <c r="L14" s="4" t="s">
        <v>1569</v>
      </c>
      <c r="M14" s="4" t="s">
        <v>1570</v>
      </c>
      <c r="N14" s="4" t="s">
        <v>813</v>
      </c>
      <c r="O14" s="4" t="s">
        <v>135</v>
      </c>
      <c r="P14" s="4" t="s">
        <v>72</v>
      </c>
      <c r="Q14" s="4">
        <v>92618</v>
      </c>
    </row>
    <row r="15" spans="1:34" ht="58" x14ac:dyDescent="0.35">
      <c r="A15" s="23" t="s">
        <v>2209</v>
      </c>
      <c r="B15" s="4" t="s">
        <v>2210</v>
      </c>
      <c r="C15" s="23" t="s">
        <v>2211</v>
      </c>
      <c r="D15" s="5" t="s">
        <v>2212</v>
      </c>
      <c r="E15" s="39" t="s">
        <v>188</v>
      </c>
      <c r="F15" s="23" t="s">
        <v>47</v>
      </c>
      <c r="G15" s="23" t="s">
        <v>65</v>
      </c>
      <c r="H15" s="23" t="s">
        <v>49</v>
      </c>
      <c r="I15" s="23" t="s">
        <v>49</v>
      </c>
      <c r="M15" s="4" t="s">
        <v>2213</v>
      </c>
      <c r="N15" s="4" t="s">
        <v>2214</v>
      </c>
      <c r="O15" s="4" t="s">
        <v>930</v>
      </c>
      <c r="P15" s="4" t="s">
        <v>72</v>
      </c>
      <c r="Q15" s="4">
        <v>35249</v>
      </c>
    </row>
    <row r="16" spans="1:34" s="23" customFormat="1" ht="79" customHeight="1" x14ac:dyDescent="0.35">
      <c r="A16" s="23" t="s">
        <v>1638</v>
      </c>
      <c r="B16" s="23" t="s">
        <v>1639</v>
      </c>
      <c r="C16" s="23" t="s">
        <v>1565</v>
      </c>
      <c r="D16" s="24" t="s">
        <v>1640</v>
      </c>
      <c r="E16" s="5" t="s">
        <v>1641</v>
      </c>
      <c r="F16" s="23" t="s">
        <v>47</v>
      </c>
      <c r="G16" s="23" t="s">
        <v>94</v>
      </c>
      <c r="H16" s="23" t="s">
        <v>49</v>
      </c>
      <c r="I16" s="23" t="s">
        <v>49</v>
      </c>
      <c r="J16" s="5" t="s">
        <v>1642</v>
      </c>
      <c r="K16" s="30"/>
      <c r="L16" s="45" t="s">
        <v>1643</v>
      </c>
      <c r="M16" s="23" t="s">
        <v>1644</v>
      </c>
      <c r="N16" s="23" t="s">
        <v>268</v>
      </c>
      <c r="O16" s="23" t="s">
        <v>269</v>
      </c>
      <c r="P16" s="23" t="s">
        <v>72</v>
      </c>
      <c r="Q16" s="23">
        <v>30350</v>
      </c>
      <c r="R16" s="48"/>
      <c r="S16" s="48"/>
      <c r="T16" s="48"/>
      <c r="U16" s="48"/>
      <c r="V16" s="48"/>
      <c r="AB16" s="23" t="s">
        <v>176</v>
      </c>
      <c r="AC16" s="23" t="s">
        <v>2381</v>
      </c>
      <c r="AH16" s="23" t="s">
        <v>164</v>
      </c>
    </row>
    <row r="17" spans="1:22" ht="72.5" x14ac:dyDescent="0.35">
      <c r="A17" s="23" t="s">
        <v>2038</v>
      </c>
      <c r="B17" s="4" t="s">
        <v>2039</v>
      </c>
      <c r="C17" s="23" t="s">
        <v>1608</v>
      </c>
      <c r="D17" s="5" t="s">
        <v>2040</v>
      </c>
      <c r="E17" s="5" t="s">
        <v>2041</v>
      </c>
      <c r="F17" s="23" t="s">
        <v>47</v>
      </c>
      <c r="G17" s="23" t="s">
        <v>1611</v>
      </c>
      <c r="H17" s="23" t="s">
        <v>49</v>
      </c>
      <c r="I17" s="23" t="s">
        <v>49</v>
      </c>
      <c r="J17" s="5" t="s">
        <v>2042</v>
      </c>
      <c r="L17" s="4" t="s">
        <v>2043</v>
      </c>
      <c r="M17" s="4" t="s">
        <v>2044</v>
      </c>
      <c r="N17" s="4" t="s">
        <v>1613</v>
      </c>
      <c r="O17" s="4" t="s">
        <v>71</v>
      </c>
      <c r="P17" s="4" t="s">
        <v>72</v>
      </c>
      <c r="Q17" s="42" t="s">
        <v>1614</v>
      </c>
    </row>
    <row r="18" spans="1:22" ht="87" x14ac:dyDescent="0.35">
      <c r="A18" s="23" t="s">
        <v>1983</v>
      </c>
      <c r="B18" s="4" t="s">
        <v>1984</v>
      </c>
      <c r="C18" s="23" t="s">
        <v>33</v>
      </c>
      <c r="D18" s="5" t="s">
        <v>1985</v>
      </c>
      <c r="E18" s="5" t="s">
        <v>1986</v>
      </c>
      <c r="F18" s="23" t="s">
        <v>47</v>
      </c>
      <c r="G18" s="23" t="s">
        <v>300</v>
      </c>
      <c r="H18" s="23" t="s">
        <v>49</v>
      </c>
      <c r="I18" s="23" t="s">
        <v>49</v>
      </c>
      <c r="J18" s="5" t="s">
        <v>1987</v>
      </c>
      <c r="L18" s="4" t="s">
        <v>1988</v>
      </c>
      <c r="M18" s="4" t="s">
        <v>1989</v>
      </c>
      <c r="N18" s="4" t="s">
        <v>1990</v>
      </c>
      <c r="O18" s="4" t="s">
        <v>135</v>
      </c>
      <c r="P18" s="4" t="s">
        <v>72</v>
      </c>
      <c r="Q18" s="4">
        <v>92675</v>
      </c>
    </row>
    <row r="19" spans="1:22" ht="87" x14ac:dyDescent="0.35">
      <c r="A19" s="23" t="s">
        <v>1721</v>
      </c>
      <c r="B19" s="4" t="s">
        <v>1722</v>
      </c>
      <c r="C19" s="23" t="s">
        <v>991</v>
      </c>
      <c r="D19" s="5" t="s">
        <v>1723</v>
      </c>
      <c r="E19" s="5" t="s">
        <v>1724</v>
      </c>
      <c r="F19" s="23" t="s">
        <v>47</v>
      </c>
      <c r="G19" s="23" t="s">
        <v>765</v>
      </c>
      <c r="H19" s="23" t="s">
        <v>49</v>
      </c>
      <c r="I19" s="23" t="s">
        <v>49</v>
      </c>
      <c r="J19" s="5" t="s">
        <v>1725</v>
      </c>
      <c r="L19" s="4" t="s">
        <v>1726</v>
      </c>
      <c r="M19" s="4" t="s">
        <v>1727</v>
      </c>
      <c r="N19" s="4" t="s">
        <v>1728</v>
      </c>
      <c r="O19" s="4" t="s">
        <v>1729</v>
      </c>
      <c r="P19" s="4" t="s">
        <v>72</v>
      </c>
      <c r="Q19" s="4">
        <v>27215</v>
      </c>
    </row>
    <row r="20" spans="1:22" ht="87" x14ac:dyDescent="0.35">
      <c r="A20" s="23" t="s">
        <v>2244</v>
      </c>
      <c r="B20" s="4" t="s">
        <v>2245</v>
      </c>
      <c r="C20" s="23" t="s">
        <v>2246</v>
      </c>
      <c r="D20" s="5" t="s">
        <v>2247</v>
      </c>
      <c r="E20" s="5" t="s">
        <v>2248</v>
      </c>
      <c r="F20" s="23" t="s">
        <v>47</v>
      </c>
      <c r="G20" s="23" t="s">
        <v>473</v>
      </c>
      <c r="H20" s="23" t="s">
        <v>49</v>
      </c>
      <c r="I20" s="23" t="s">
        <v>49</v>
      </c>
      <c r="J20" s="5" t="s">
        <v>2249</v>
      </c>
      <c r="L20" s="4" t="s">
        <v>2250</v>
      </c>
      <c r="M20" s="4" t="s">
        <v>2251</v>
      </c>
      <c r="N20" s="4" t="s">
        <v>948</v>
      </c>
      <c r="O20" s="4" t="s">
        <v>530</v>
      </c>
      <c r="P20" s="4" t="s">
        <v>72</v>
      </c>
      <c r="Q20" s="4">
        <v>77030</v>
      </c>
    </row>
    <row r="21" spans="1:22" ht="58" x14ac:dyDescent="0.35">
      <c r="A21" s="23" t="s">
        <v>1346</v>
      </c>
      <c r="B21" s="4" t="s">
        <v>1347</v>
      </c>
      <c r="C21" s="4" t="s">
        <v>1049</v>
      </c>
      <c r="D21" s="5" t="s">
        <v>1348</v>
      </c>
      <c r="E21" s="5" t="s">
        <v>1349</v>
      </c>
      <c r="F21" s="23" t="s">
        <v>47</v>
      </c>
      <c r="G21" s="23" t="s">
        <v>2382</v>
      </c>
      <c r="H21" s="23" t="s">
        <v>49</v>
      </c>
      <c r="I21" s="23" t="s">
        <v>49</v>
      </c>
      <c r="J21" s="5" t="s">
        <v>1350</v>
      </c>
      <c r="L21" s="4" t="s">
        <v>1351</v>
      </c>
      <c r="M21" s="4" t="s">
        <v>1352</v>
      </c>
      <c r="N21" s="4" t="s">
        <v>1296</v>
      </c>
      <c r="O21" s="4" t="s">
        <v>269</v>
      </c>
      <c r="P21" s="4" t="s">
        <v>72</v>
      </c>
      <c r="Q21" s="4">
        <v>30005</v>
      </c>
    </row>
    <row r="22" spans="1:22" ht="29" x14ac:dyDescent="0.35">
      <c r="A22" s="23" t="s">
        <v>1431</v>
      </c>
      <c r="B22" s="4" t="s">
        <v>1432</v>
      </c>
      <c r="C22" s="23" t="s">
        <v>1218</v>
      </c>
      <c r="D22" s="5" t="s">
        <v>1433</v>
      </c>
      <c r="E22" s="5" t="s">
        <v>1434</v>
      </c>
      <c r="F22" s="23" t="s">
        <v>47</v>
      </c>
      <c r="G22" s="23" t="s">
        <v>311</v>
      </c>
      <c r="H22" s="23" t="s">
        <v>49</v>
      </c>
      <c r="I22" s="23" t="s">
        <v>49</v>
      </c>
      <c r="J22" s="5" t="s">
        <v>1435</v>
      </c>
      <c r="L22" s="4" t="s">
        <v>188</v>
      </c>
      <c r="M22" s="4" t="s">
        <v>1436</v>
      </c>
      <c r="N22" s="4" t="s">
        <v>529</v>
      </c>
      <c r="O22" s="4" t="s">
        <v>530</v>
      </c>
      <c r="P22" s="4" t="s">
        <v>72</v>
      </c>
      <c r="Q22" s="4">
        <v>78701</v>
      </c>
    </row>
    <row r="23" spans="1:22" ht="58" x14ac:dyDescent="0.35">
      <c r="A23" s="23" t="s">
        <v>1185</v>
      </c>
      <c r="B23" s="4" t="s">
        <v>1186</v>
      </c>
      <c r="C23" s="4" t="s">
        <v>1187</v>
      </c>
      <c r="D23" s="5" t="s">
        <v>1188</v>
      </c>
      <c r="E23" s="5" t="s">
        <v>1189</v>
      </c>
      <c r="F23" s="23" t="s">
        <v>47</v>
      </c>
      <c r="G23" s="4" t="s">
        <v>129</v>
      </c>
      <c r="H23" s="23" t="s">
        <v>49</v>
      </c>
      <c r="I23" s="23" t="s">
        <v>49</v>
      </c>
      <c r="J23" s="5" t="s">
        <v>1190</v>
      </c>
      <c r="L23" s="4" t="s">
        <v>1191</v>
      </c>
      <c r="M23" s="4" t="s">
        <v>1192</v>
      </c>
      <c r="N23" s="4" t="s">
        <v>551</v>
      </c>
      <c r="O23" s="4" t="s">
        <v>175</v>
      </c>
      <c r="P23" s="4" t="s">
        <v>72</v>
      </c>
      <c r="Q23" s="4">
        <v>20850</v>
      </c>
    </row>
    <row r="24" spans="1:22" ht="43.5" x14ac:dyDescent="0.35">
      <c r="A24" s="23" t="s">
        <v>1552</v>
      </c>
      <c r="B24" s="4" t="s">
        <v>1553</v>
      </c>
      <c r="C24" s="4" t="s">
        <v>2383</v>
      </c>
      <c r="D24" s="5" t="s">
        <v>1555</v>
      </c>
      <c r="E24" s="4" t="s">
        <v>188</v>
      </c>
      <c r="F24" s="23" t="s">
        <v>47</v>
      </c>
      <c r="G24" s="4" t="s">
        <v>1556</v>
      </c>
      <c r="H24" s="4" t="s">
        <v>49</v>
      </c>
      <c r="I24" s="4" t="s">
        <v>49</v>
      </c>
      <c r="J24" s="5" t="s">
        <v>1557</v>
      </c>
      <c r="L24" s="4" t="s">
        <v>1558</v>
      </c>
      <c r="M24" s="4" t="s">
        <v>1559</v>
      </c>
      <c r="N24" s="4" t="s">
        <v>1560</v>
      </c>
      <c r="O24" s="4" t="s">
        <v>71</v>
      </c>
      <c r="P24" s="4" t="s">
        <v>72</v>
      </c>
      <c r="Q24" s="43" t="s">
        <v>1561</v>
      </c>
    </row>
    <row r="25" spans="1:22" ht="72.5" x14ac:dyDescent="0.35">
      <c r="A25" s="23" t="s">
        <v>1783</v>
      </c>
      <c r="B25" s="4" t="s">
        <v>1784</v>
      </c>
      <c r="C25" s="4" t="s">
        <v>1785</v>
      </c>
      <c r="D25" s="5" t="s">
        <v>1786</v>
      </c>
      <c r="E25" s="5" t="s">
        <v>1787</v>
      </c>
      <c r="F25" s="23" t="s">
        <v>47</v>
      </c>
      <c r="G25" s="4" t="s">
        <v>2384</v>
      </c>
      <c r="H25" s="4" t="s">
        <v>49</v>
      </c>
      <c r="I25" s="4" t="s">
        <v>49</v>
      </c>
      <c r="J25" s="5" t="s">
        <v>1788</v>
      </c>
      <c r="L25" s="4" t="s">
        <v>1789</v>
      </c>
      <c r="M25" s="4" t="s">
        <v>1790</v>
      </c>
      <c r="N25" s="4" t="s">
        <v>1791</v>
      </c>
      <c r="O25" s="4" t="s">
        <v>876</v>
      </c>
      <c r="P25" s="4" t="s">
        <v>72</v>
      </c>
      <c r="Q25" s="4">
        <v>55905</v>
      </c>
      <c r="R25" s="49"/>
      <c r="S25" s="49"/>
      <c r="T25" s="49"/>
      <c r="U25" s="49"/>
      <c r="V25" s="49"/>
    </row>
    <row r="26" spans="1:22" ht="72.5" x14ac:dyDescent="0.35">
      <c r="A26" s="23" t="s">
        <v>1359</v>
      </c>
      <c r="B26" s="4" t="s">
        <v>1360</v>
      </c>
      <c r="C26" s="4" t="s">
        <v>2385</v>
      </c>
      <c r="D26" s="5" t="s">
        <v>1362</v>
      </c>
      <c r="E26" s="5" t="s">
        <v>1363</v>
      </c>
      <c r="F26" s="23" t="s">
        <v>47</v>
      </c>
      <c r="G26" s="4" t="s">
        <v>2386</v>
      </c>
      <c r="H26" s="4" t="s">
        <v>49</v>
      </c>
      <c r="I26" s="4" t="s">
        <v>49</v>
      </c>
      <c r="J26" s="5" t="s">
        <v>1364</v>
      </c>
      <c r="L26" s="4" t="s">
        <v>1365</v>
      </c>
      <c r="M26" s="4" t="s">
        <v>1366</v>
      </c>
      <c r="N26" s="4" t="s">
        <v>929</v>
      </c>
      <c r="O26" s="4" t="s">
        <v>930</v>
      </c>
      <c r="P26" s="4" t="s">
        <v>72</v>
      </c>
      <c r="Q26" s="4">
        <v>35806</v>
      </c>
      <c r="R26" s="49"/>
      <c r="S26" s="49"/>
      <c r="T26" s="49"/>
      <c r="U26" s="49"/>
      <c r="V26" s="49"/>
    </row>
    <row r="27" spans="1:22" ht="58" x14ac:dyDescent="0.35">
      <c r="A27" s="23" t="s">
        <v>2077</v>
      </c>
      <c r="B27" s="4" t="s">
        <v>2078</v>
      </c>
      <c r="C27" s="4" t="s">
        <v>2387</v>
      </c>
      <c r="D27" s="5" t="s">
        <v>2079</v>
      </c>
      <c r="E27" s="5" t="s">
        <v>2080</v>
      </c>
      <c r="F27" s="23" t="s">
        <v>47</v>
      </c>
      <c r="G27" s="4" t="s">
        <v>2081</v>
      </c>
      <c r="H27" s="4" t="s">
        <v>49</v>
      </c>
      <c r="I27" s="4" t="s">
        <v>49</v>
      </c>
      <c r="J27" s="5" t="s">
        <v>2080</v>
      </c>
      <c r="L27" s="4" t="s">
        <v>2082</v>
      </c>
      <c r="M27" s="4" t="s">
        <v>2083</v>
      </c>
      <c r="N27" s="4" t="s">
        <v>2084</v>
      </c>
      <c r="O27" s="4" t="s">
        <v>530</v>
      </c>
      <c r="P27" s="4" t="s">
        <v>72</v>
      </c>
      <c r="Q27" s="4">
        <v>79407</v>
      </c>
      <c r="R27" s="49"/>
      <c r="S27" s="49"/>
      <c r="T27" s="49"/>
      <c r="U27" s="49"/>
      <c r="V27" s="49"/>
    </row>
    <row r="28" spans="1:22" ht="72.5" x14ac:dyDescent="0.35">
      <c r="A28" s="23" t="s">
        <v>2338</v>
      </c>
      <c r="B28" s="4" t="s">
        <v>2339</v>
      </c>
      <c r="C28" s="4" t="s">
        <v>1335</v>
      </c>
      <c r="D28" s="5" t="s">
        <v>2340</v>
      </c>
      <c r="E28" s="5" t="s">
        <v>2341</v>
      </c>
      <c r="F28" s="23" t="s">
        <v>47</v>
      </c>
      <c r="G28" s="23" t="s">
        <v>202</v>
      </c>
      <c r="H28" s="4" t="s">
        <v>49</v>
      </c>
      <c r="I28" s="4" t="s">
        <v>49</v>
      </c>
      <c r="J28" s="23" t="s">
        <v>1674</v>
      </c>
      <c r="L28" s="4" t="s">
        <v>2342</v>
      </c>
      <c r="M28" s="4" t="s">
        <v>2343</v>
      </c>
      <c r="N28" s="4" t="s">
        <v>2344</v>
      </c>
      <c r="O28" s="4" t="s">
        <v>2324</v>
      </c>
      <c r="P28" s="4" t="s">
        <v>72</v>
      </c>
      <c r="Q28" s="42" t="s">
        <v>2345</v>
      </c>
      <c r="R28" s="49"/>
      <c r="S28" s="49"/>
      <c r="T28" s="49"/>
      <c r="U28" s="49"/>
      <c r="V28" s="49"/>
    </row>
    <row r="29" spans="1:22" ht="87" x14ac:dyDescent="0.35">
      <c r="A29" s="23" t="s">
        <v>1590</v>
      </c>
      <c r="B29" s="4" t="s">
        <v>1591</v>
      </c>
      <c r="C29" s="4" t="s">
        <v>138</v>
      </c>
      <c r="D29" s="5" t="s">
        <v>1592</v>
      </c>
      <c r="E29" s="5" t="s">
        <v>1593</v>
      </c>
      <c r="F29" s="23" t="s">
        <v>47</v>
      </c>
      <c r="G29" s="23" t="s">
        <v>2388</v>
      </c>
      <c r="H29" s="4" t="s">
        <v>49</v>
      </c>
      <c r="I29" s="4" t="s">
        <v>49</v>
      </c>
      <c r="J29" s="5" t="s">
        <v>1595</v>
      </c>
      <c r="L29" s="4" t="s">
        <v>1596</v>
      </c>
      <c r="M29" s="4" t="s">
        <v>1597</v>
      </c>
      <c r="N29" s="4" t="s">
        <v>1101</v>
      </c>
      <c r="O29" s="4" t="s">
        <v>1102</v>
      </c>
      <c r="P29" s="4" t="s">
        <v>72</v>
      </c>
      <c r="Q29" s="4">
        <v>19104</v>
      </c>
      <c r="R29" s="49"/>
      <c r="S29" s="49"/>
      <c r="T29" s="49"/>
      <c r="U29" s="49"/>
      <c r="V29" s="49"/>
    </row>
    <row r="30" spans="1:22" ht="58" x14ac:dyDescent="0.35">
      <c r="A30" s="23" t="s">
        <v>1333</v>
      </c>
      <c r="B30" s="4" t="s">
        <v>1334</v>
      </c>
      <c r="C30" s="4" t="s">
        <v>1335</v>
      </c>
      <c r="D30" s="5" t="s">
        <v>1336</v>
      </c>
      <c r="E30" s="5" t="s">
        <v>1337</v>
      </c>
      <c r="F30" s="23" t="s">
        <v>47</v>
      </c>
      <c r="G30" s="23" t="s">
        <v>2382</v>
      </c>
      <c r="H30" s="4" t="s">
        <v>49</v>
      </c>
      <c r="I30" s="4" t="s">
        <v>49</v>
      </c>
      <c r="J30" s="5" t="s">
        <v>1338</v>
      </c>
      <c r="L30" s="4" t="s">
        <v>1339</v>
      </c>
      <c r="M30" s="4" t="s">
        <v>1340</v>
      </c>
      <c r="N30" s="4" t="s">
        <v>1341</v>
      </c>
      <c r="O30" s="4" t="s">
        <v>1342</v>
      </c>
      <c r="P30" s="4" t="s">
        <v>72</v>
      </c>
      <c r="Q30" s="4">
        <v>60611</v>
      </c>
      <c r="R30" s="49"/>
      <c r="S30" s="49"/>
      <c r="T30" s="49"/>
      <c r="U30" s="49"/>
      <c r="V30" s="49"/>
    </row>
    <row r="31" spans="1:22" ht="58" x14ac:dyDescent="0.35">
      <c r="A31" s="23" t="s">
        <v>1775</v>
      </c>
      <c r="B31" s="4" t="s">
        <v>1776</v>
      </c>
      <c r="C31" s="4" t="s">
        <v>1777</v>
      </c>
      <c r="D31" s="5" t="s">
        <v>1778</v>
      </c>
      <c r="E31" s="4" t="s">
        <v>188</v>
      </c>
      <c r="F31" s="23" t="s">
        <v>47</v>
      </c>
      <c r="G31" s="23" t="s">
        <v>2382</v>
      </c>
      <c r="H31" s="4" t="s">
        <v>49</v>
      </c>
      <c r="I31" s="4" t="s">
        <v>49</v>
      </c>
      <c r="J31" s="5" t="s">
        <v>1779</v>
      </c>
      <c r="L31" s="4" t="s">
        <v>1780</v>
      </c>
      <c r="M31" s="4" t="s">
        <v>1781</v>
      </c>
      <c r="N31" s="4" t="s">
        <v>1135</v>
      </c>
      <c r="O31" s="4" t="s">
        <v>193</v>
      </c>
      <c r="P31" s="4" t="s">
        <v>72</v>
      </c>
      <c r="Q31" s="42" t="s">
        <v>1782</v>
      </c>
      <c r="R31" s="49"/>
      <c r="S31" s="49"/>
      <c r="T31" s="49"/>
      <c r="U31" s="49"/>
      <c r="V31" s="49"/>
    </row>
    <row r="32" spans="1:22" ht="58" x14ac:dyDescent="0.35">
      <c r="A32" s="23" t="s">
        <v>2285</v>
      </c>
      <c r="B32" s="4" t="s">
        <v>2286</v>
      </c>
      <c r="C32" s="4" t="s">
        <v>33</v>
      </c>
      <c r="D32" s="5" t="s">
        <v>2287</v>
      </c>
      <c r="E32" s="5" t="s">
        <v>2288</v>
      </c>
      <c r="F32" s="23" t="s">
        <v>47</v>
      </c>
      <c r="G32" s="23" t="s">
        <v>2388</v>
      </c>
      <c r="H32" s="4" t="s">
        <v>49</v>
      </c>
      <c r="I32" s="4" t="s">
        <v>49</v>
      </c>
      <c r="J32" s="5" t="s">
        <v>2289</v>
      </c>
      <c r="L32" s="4" t="s">
        <v>2290</v>
      </c>
      <c r="M32" s="4" t="s">
        <v>2291</v>
      </c>
      <c r="N32" s="4" t="s">
        <v>2292</v>
      </c>
      <c r="O32" s="4" t="s">
        <v>2293</v>
      </c>
      <c r="P32" s="4" t="s">
        <v>72</v>
      </c>
      <c r="Q32" s="4">
        <v>64086</v>
      </c>
      <c r="R32" s="49"/>
      <c r="S32" s="49"/>
      <c r="T32" s="49"/>
      <c r="U32" s="49"/>
      <c r="V32" s="49"/>
    </row>
    <row r="33" spans="1:22" ht="58" x14ac:dyDescent="0.35">
      <c r="A33" s="23" t="s">
        <v>2106</v>
      </c>
      <c r="B33" s="4" t="s">
        <v>2107</v>
      </c>
      <c r="C33" s="4" t="s">
        <v>913</v>
      </c>
      <c r="D33" s="5" t="s">
        <v>2108</v>
      </c>
      <c r="E33" s="5" t="s">
        <v>2109</v>
      </c>
      <c r="F33" s="23" t="s">
        <v>47</v>
      </c>
      <c r="G33" s="23" t="s">
        <v>2389</v>
      </c>
      <c r="H33" s="4" t="s">
        <v>49</v>
      </c>
      <c r="I33" s="4" t="s">
        <v>49</v>
      </c>
      <c r="J33" s="4" t="s">
        <v>188</v>
      </c>
      <c r="L33" s="4" t="s">
        <v>2110</v>
      </c>
      <c r="M33" s="4" t="s">
        <v>2111</v>
      </c>
      <c r="N33" s="4" t="s">
        <v>2112</v>
      </c>
      <c r="O33" s="4" t="s">
        <v>135</v>
      </c>
      <c r="P33" s="4" t="s">
        <v>72</v>
      </c>
      <c r="Q33" s="4">
        <v>94304</v>
      </c>
      <c r="R33" s="49"/>
      <c r="S33" s="49"/>
      <c r="T33" s="49"/>
      <c r="U33" s="49"/>
      <c r="V33" s="49"/>
    </row>
    <row r="34" spans="1:22" ht="58" x14ac:dyDescent="0.35">
      <c r="A34" s="23" t="s">
        <v>2233</v>
      </c>
      <c r="B34" s="4" t="s">
        <v>2234</v>
      </c>
      <c r="C34" s="4" t="s">
        <v>33</v>
      </c>
      <c r="D34" s="5" t="s">
        <v>2235</v>
      </c>
      <c r="E34" s="5" t="s">
        <v>2236</v>
      </c>
      <c r="F34" s="23" t="s">
        <v>47</v>
      </c>
      <c r="G34" s="23" t="s">
        <v>2390</v>
      </c>
      <c r="H34" s="4" t="s">
        <v>49</v>
      </c>
      <c r="I34" s="4" t="s">
        <v>49</v>
      </c>
      <c r="J34" s="5" t="s">
        <v>2237</v>
      </c>
      <c r="L34" s="4" t="s">
        <v>2238</v>
      </c>
      <c r="M34" s="4" t="s">
        <v>2239</v>
      </c>
      <c r="N34" s="4" t="s">
        <v>2240</v>
      </c>
      <c r="O34" s="4" t="s">
        <v>1729</v>
      </c>
      <c r="P34" s="4" t="s">
        <v>72</v>
      </c>
      <c r="Q34" s="4">
        <v>27514</v>
      </c>
      <c r="R34" s="49"/>
      <c r="S34" s="49"/>
      <c r="T34" s="49"/>
      <c r="U34" s="49"/>
      <c r="V34" s="49"/>
    </row>
    <row r="35" spans="1:22" ht="29" x14ac:dyDescent="0.35">
      <c r="A35" s="23" t="s">
        <v>2085</v>
      </c>
      <c r="B35" s="4" t="s">
        <v>2086</v>
      </c>
      <c r="C35" s="4" t="s">
        <v>33</v>
      </c>
      <c r="D35" s="5" t="s">
        <v>2087</v>
      </c>
      <c r="E35" s="5" t="s">
        <v>2088</v>
      </c>
      <c r="F35" s="23" t="s">
        <v>47</v>
      </c>
      <c r="G35" s="23" t="s">
        <v>2391</v>
      </c>
      <c r="H35" s="4" t="s">
        <v>49</v>
      </c>
      <c r="I35" s="4" t="s">
        <v>49</v>
      </c>
      <c r="J35" s="5" t="s">
        <v>2089</v>
      </c>
      <c r="L35" s="4" t="s">
        <v>2090</v>
      </c>
      <c r="M35" s="4" t="s">
        <v>2091</v>
      </c>
      <c r="N35" s="4" t="s">
        <v>2092</v>
      </c>
      <c r="O35" s="4" t="s">
        <v>135</v>
      </c>
      <c r="P35" s="4" t="s">
        <v>72</v>
      </c>
      <c r="Q35" s="4">
        <v>92841</v>
      </c>
      <c r="R35" s="49"/>
      <c r="S35" s="49"/>
      <c r="T35" s="49"/>
      <c r="U35" s="49"/>
      <c r="V35" s="49"/>
    </row>
    <row r="36" spans="1:22" ht="43.5" x14ac:dyDescent="0.35">
      <c r="A36" s="23" t="s">
        <v>1861</v>
      </c>
      <c r="B36" s="4" t="s">
        <v>1862</v>
      </c>
      <c r="C36" s="4" t="s">
        <v>991</v>
      </c>
      <c r="D36" s="5" t="s">
        <v>1863</v>
      </c>
      <c r="E36" s="5" t="s">
        <v>1864</v>
      </c>
      <c r="F36" s="23" t="s">
        <v>47</v>
      </c>
      <c r="G36" s="23" t="s">
        <v>2392</v>
      </c>
      <c r="H36" s="4" t="s">
        <v>49</v>
      </c>
      <c r="I36" s="4" t="s">
        <v>49</v>
      </c>
      <c r="J36" s="5" t="s">
        <v>1865</v>
      </c>
      <c r="L36" s="4" t="s">
        <v>1866</v>
      </c>
      <c r="M36" s="4" t="s">
        <v>1867</v>
      </c>
      <c r="N36" s="4" t="s">
        <v>1135</v>
      </c>
      <c r="O36" s="4" t="s">
        <v>193</v>
      </c>
      <c r="P36" s="4" t="s">
        <v>72</v>
      </c>
      <c r="Q36" s="42" t="s">
        <v>1868</v>
      </c>
    </row>
    <row r="37" spans="1:22" ht="58" x14ac:dyDescent="0.35">
      <c r="A37" s="23" t="s">
        <v>1883</v>
      </c>
      <c r="B37" s="4" t="s">
        <v>1722</v>
      </c>
      <c r="C37" s="4" t="s">
        <v>991</v>
      </c>
      <c r="D37" s="5" t="s">
        <v>1884</v>
      </c>
      <c r="E37" s="5" t="s">
        <v>1885</v>
      </c>
      <c r="F37" s="23" t="s">
        <v>47</v>
      </c>
      <c r="G37" s="23" t="s">
        <v>2393</v>
      </c>
      <c r="H37" s="4" t="s">
        <v>49</v>
      </c>
      <c r="I37" s="4" t="s">
        <v>49</v>
      </c>
      <c r="J37" s="4" t="s">
        <v>188</v>
      </c>
      <c r="L37" s="4" t="s">
        <v>1886</v>
      </c>
      <c r="M37" s="4" t="s">
        <v>1887</v>
      </c>
      <c r="N37" s="4" t="s">
        <v>1063</v>
      </c>
      <c r="O37" s="4" t="s">
        <v>1006</v>
      </c>
      <c r="P37" s="4" t="s">
        <v>72</v>
      </c>
      <c r="Q37" s="4">
        <v>33176</v>
      </c>
    </row>
    <row r="38" spans="1:22" ht="58" x14ac:dyDescent="0.35">
      <c r="A38" s="23" t="s">
        <v>1629</v>
      </c>
      <c r="B38" s="4" t="s">
        <v>1630</v>
      </c>
      <c r="C38" s="4" t="s">
        <v>883</v>
      </c>
      <c r="D38" s="5" t="s">
        <v>1631</v>
      </c>
      <c r="E38" s="5" t="s">
        <v>1632</v>
      </c>
      <c r="F38" s="23" t="s">
        <v>47</v>
      </c>
      <c r="G38" s="23" t="s">
        <v>2392</v>
      </c>
      <c r="H38" s="4" t="s">
        <v>49</v>
      </c>
      <c r="I38" s="4" t="s">
        <v>49</v>
      </c>
      <c r="J38" s="5" t="s">
        <v>1633</v>
      </c>
      <c r="L38" s="4" t="s">
        <v>1634</v>
      </c>
      <c r="M38" s="4" t="s">
        <v>1635</v>
      </c>
      <c r="N38" s="4" t="s">
        <v>1636</v>
      </c>
      <c r="O38" s="4" t="s">
        <v>1278</v>
      </c>
      <c r="P38" s="4" t="s">
        <v>72</v>
      </c>
      <c r="Q38" s="4">
        <v>37932</v>
      </c>
    </row>
    <row r="39" spans="1:22" ht="43.5" x14ac:dyDescent="0.35">
      <c r="A39" s="23" t="s">
        <v>1437</v>
      </c>
      <c r="B39" s="4" t="s">
        <v>1446</v>
      </c>
      <c r="C39" s="4" t="s">
        <v>1049</v>
      </c>
      <c r="D39" s="5" t="s">
        <v>1447</v>
      </c>
      <c r="E39" s="5" t="s">
        <v>1448</v>
      </c>
      <c r="F39" s="23" t="s">
        <v>47</v>
      </c>
      <c r="G39" s="23" t="s">
        <v>2392</v>
      </c>
      <c r="H39" s="4" t="s">
        <v>49</v>
      </c>
      <c r="I39" s="4" t="s">
        <v>49</v>
      </c>
      <c r="J39" s="4" t="s">
        <v>188</v>
      </c>
      <c r="L39" s="4" t="s">
        <v>1441</v>
      </c>
      <c r="M39" s="4" t="s">
        <v>1449</v>
      </c>
      <c r="N39" s="4" t="s">
        <v>1443</v>
      </c>
      <c r="O39" s="4" t="s">
        <v>963</v>
      </c>
      <c r="P39" s="4" t="s">
        <v>72</v>
      </c>
      <c r="Q39" s="4">
        <v>53713</v>
      </c>
    </row>
    <row r="40" spans="1:22" ht="43.5" x14ac:dyDescent="0.35">
      <c r="A40" s="23" t="s">
        <v>1599</v>
      </c>
      <c r="B40" s="4" t="s">
        <v>1600</v>
      </c>
      <c r="C40" s="4" t="s">
        <v>913</v>
      </c>
      <c r="D40" s="5" t="s">
        <v>1601</v>
      </c>
      <c r="E40" s="4" t="s">
        <v>188</v>
      </c>
      <c r="F40" s="23" t="s">
        <v>47</v>
      </c>
      <c r="G40" s="23" t="s">
        <v>2392</v>
      </c>
      <c r="H40" s="4" t="s">
        <v>49</v>
      </c>
      <c r="I40" s="4" t="s">
        <v>49</v>
      </c>
      <c r="J40" s="5" t="s">
        <v>1602</v>
      </c>
      <c r="L40" s="4" t="s">
        <v>1603</v>
      </c>
      <c r="M40" s="4" t="s">
        <v>1604</v>
      </c>
      <c r="N40" s="4" t="s">
        <v>1135</v>
      </c>
      <c r="O40" s="4" t="s">
        <v>193</v>
      </c>
      <c r="P40" s="4" t="s">
        <v>72</v>
      </c>
      <c r="Q40" s="42" t="s">
        <v>1605</v>
      </c>
    </row>
    <row r="41" spans="1:22" ht="29" x14ac:dyDescent="0.35">
      <c r="A41" s="23" t="s">
        <v>1279</v>
      </c>
      <c r="B41" s="4" t="s">
        <v>1280</v>
      </c>
      <c r="C41" s="4" t="s">
        <v>883</v>
      </c>
      <c r="D41" s="5" t="s">
        <v>1281</v>
      </c>
      <c r="E41" s="5" t="s">
        <v>1282</v>
      </c>
      <c r="F41" s="23" t="s">
        <v>47</v>
      </c>
      <c r="G41" s="4" t="s">
        <v>422</v>
      </c>
      <c r="H41" s="4" t="s">
        <v>49</v>
      </c>
      <c r="I41" s="4" t="s">
        <v>49</v>
      </c>
      <c r="J41" s="4" t="s">
        <v>188</v>
      </c>
      <c r="L41" s="4" t="s">
        <v>1283</v>
      </c>
      <c r="M41" s="4" t="s">
        <v>1284</v>
      </c>
      <c r="N41" s="4" t="s">
        <v>1285</v>
      </c>
      <c r="O41" s="4" t="s">
        <v>1286</v>
      </c>
      <c r="P41" s="4" t="s">
        <v>72</v>
      </c>
      <c r="Q41" s="4">
        <v>70072</v>
      </c>
    </row>
    <row r="42" spans="1:22" ht="29" x14ac:dyDescent="0.35">
      <c r="A42" s="23" t="s">
        <v>2303</v>
      </c>
      <c r="B42" s="4" t="s">
        <v>2304</v>
      </c>
      <c r="C42" s="4" t="s">
        <v>2305</v>
      </c>
      <c r="D42" s="5" t="s">
        <v>2306</v>
      </c>
      <c r="E42" s="5" t="s">
        <v>2307</v>
      </c>
      <c r="F42" s="23" t="s">
        <v>47</v>
      </c>
      <c r="G42" s="4" t="s">
        <v>422</v>
      </c>
      <c r="H42" s="4" t="s">
        <v>49</v>
      </c>
      <c r="I42" s="4" t="s">
        <v>49</v>
      </c>
      <c r="J42" s="5" t="s">
        <v>2308</v>
      </c>
      <c r="L42" s="4" t="s">
        <v>2309</v>
      </c>
      <c r="M42" s="4" t="s">
        <v>2310</v>
      </c>
      <c r="N42" s="4" t="s">
        <v>2311</v>
      </c>
      <c r="O42" s="4" t="s">
        <v>1812</v>
      </c>
      <c r="P42" s="4" t="s">
        <v>72</v>
      </c>
      <c r="Q42" s="4">
        <v>80538</v>
      </c>
    </row>
    <row r="43" spans="1:22" ht="58" x14ac:dyDescent="0.35">
      <c r="A43" s="23" t="s">
        <v>1820</v>
      </c>
      <c r="B43" s="4" t="s">
        <v>1821</v>
      </c>
      <c r="C43" s="4" t="s">
        <v>138</v>
      </c>
      <c r="D43" s="5" t="s">
        <v>1822</v>
      </c>
      <c r="E43" s="5" t="s">
        <v>2394</v>
      </c>
      <c r="F43" s="23" t="s">
        <v>47</v>
      </c>
      <c r="G43" s="4" t="s">
        <v>65</v>
      </c>
      <c r="H43" s="4" t="s">
        <v>49</v>
      </c>
      <c r="I43" s="4" t="s">
        <v>49</v>
      </c>
      <c r="M43" s="4" t="s">
        <v>1826</v>
      </c>
      <c r="N43" s="4" t="s">
        <v>1827</v>
      </c>
      <c r="O43" s="4" t="s">
        <v>1828</v>
      </c>
      <c r="P43" s="4" t="s">
        <v>72</v>
      </c>
      <c r="Q43" s="4">
        <v>68198</v>
      </c>
    </row>
    <row r="44" spans="1:22" ht="58" x14ac:dyDescent="0.35">
      <c r="A44" s="23" t="s">
        <v>954</v>
      </c>
      <c r="B44" s="4" t="s">
        <v>955</v>
      </c>
      <c r="C44" s="4" t="s">
        <v>956</v>
      </c>
      <c r="D44" s="5" t="s">
        <v>957</v>
      </c>
      <c r="E44" s="5" t="s">
        <v>958</v>
      </c>
      <c r="F44" s="23" t="s">
        <v>47</v>
      </c>
      <c r="G44" s="4" t="s">
        <v>129</v>
      </c>
      <c r="H44" s="4" t="s">
        <v>49</v>
      </c>
      <c r="I44" s="4" t="s">
        <v>49</v>
      </c>
      <c r="L44" s="4" t="s">
        <v>2395</v>
      </c>
      <c r="M44" s="4" t="s">
        <v>961</v>
      </c>
      <c r="N44" s="4" t="s">
        <v>962</v>
      </c>
      <c r="O44" s="4" t="s">
        <v>963</v>
      </c>
      <c r="P44" s="4" t="s">
        <v>72</v>
      </c>
      <c r="Q44" s="4">
        <v>54401</v>
      </c>
    </row>
    <row r="45" spans="1:22" ht="58" x14ac:dyDescent="0.35">
      <c r="A45" s="23" t="s">
        <v>1289</v>
      </c>
      <c r="B45" s="4" t="s">
        <v>1290</v>
      </c>
      <c r="C45" s="4" t="s">
        <v>991</v>
      </c>
      <c r="D45" s="5" t="s">
        <v>1291</v>
      </c>
      <c r="E45" s="5" t="s">
        <v>1292</v>
      </c>
      <c r="F45" s="23" t="s">
        <v>47</v>
      </c>
      <c r="G45" s="4" t="s">
        <v>129</v>
      </c>
      <c r="H45" s="4" t="s">
        <v>49</v>
      </c>
      <c r="I45" s="4" t="s">
        <v>49</v>
      </c>
      <c r="J45" s="5" t="s">
        <v>1293</v>
      </c>
      <c r="L45" s="4" t="s">
        <v>1294</v>
      </c>
      <c r="M45" s="4" t="s">
        <v>1295</v>
      </c>
      <c r="N45" s="4" t="s">
        <v>1296</v>
      </c>
      <c r="O45" s="4" t="s">
        <v>269</v>
      </c>
      <c r="P45" s="4" t="s">
        <v>72</v>
      </c>
      <c r="Q45" s="4">
        <v>30004</v>
      </c>
    </row>
    <row r="46" spans="1:22" ht="58" x14ac:dyDescent="0.35">
      <c r="A46" s="23" t="s">
        <v>1437</v>
      </c>
      <c r="B46" s="4" t="s">
        <v>1438</v>
      </c>
      <c r="C46" s="4" t="s">
        <v>33</v>
      </c>
      <c r="D46" s="5" t="s">
        <v>1439</v>
      </c>
      <c r="E46" s="5" t="s">
        <v>1440</v>
      </c>
      <c r="F46" s="23" t="s">
        <v>47</v>
      </c>
      <c r="G46" s="4" t="s">
        <v>129</v>
      </c>
      <c r="H46" s="4" t="s">
        <v>49</v>
      </c>
      <c r="I46" s="4" t="s">
        <v>49</v>
      </c>
      <c r="L46" s="44" t="s">
        <v>1441</v>
      </c>
      <c r="M46" s="4" t="s">
        <v>1442</v>
      </c>
      <c r="N46" s="4" t="s">
        <v>1443</v>
      </c>
      <c r="O46" s="4" t="s">
        <v>963</v>
      </c>
      <c r="P46" s="4" t="s">
        <v>72</v>
      </c>
      <c r="Q46" s="4">
        <v>53711</v>
      </c>
    </row>
    <row r="47" spans="1:22" ht="58" x14ac:dyDescent="0.35">
      <c r="A47" s="23" t="s">
        <v>1452</v>
      </c>
      <c r="B47" s="4" t="s">
        <v>1453</v>
      </c>
      <c r="C47" s="4" t="s">
        <v>883</v>
      </c>
      <c r="D47" s="5" t="s">
        <v>1454</v>
      </c>
      <c r="E47" s="5" t="s">
        <v>1455</v>
      </c>
      <c r="F47" s="23" t="s">
        <v>47</v>
      </c>
      <c r="G47" s="4" t="s">
        <v>65</v>
      </c>
      <c r="H47" s="4" t="s">
        <v>49</v>
      </c>
      <c r="I47" s="4" t="s">
        <v>49</v>
      </c>
      <c r="L47" s="4" t="s">
        <v>1457</v>
      </c>
      <c r="M47" s="4" t="s">
        <v>1458</v>
      </c>
      <c r="N47" s="4" t="s">
        <v>1459</v>
      </c>
      <c r="O47" s="4" t="s">
        <v>1006</v>
      </c>
      <c r="P47" s="4" t="s">
        <v>72</v>
      </c>
      <c r="Q47" s="4">
        <v>33157</v>
      </c>
    </row>
    <row r="48" spans="1:22" ht="58" x14ac:dyDescent="0.35">
      <c r="A48" s="23" t="s">
        <v>989</v>
      </c>
      <c r="B48" s="4" t="s">
        <v>990</v>
      </c>
      <c r="C48" s="4" t="s">
        <v>2396</v>
      </c>
      <c r="D48" s="5" t="s">
        <v>992</v>
      </c>
      <c r="E48" s="5" t="s">
        <v>993</v>
      </c>
      <c r="F48" s="23" t="s">
        <v>47</v>
      </c>
      <c r="G48" s="4" t="s">
        <v>129</v>
      </c>
      <c r="H48" s="4" t="s">
        <v>49</v>
      </c>
      <c r="I48" s="4" t="s">
        <v>49</v>
      </c>
      <c r="M48" s="4" t="s">
        <v>995</v>
      </c>
      <c r="N48" s="4" t="s">
        <v>996</v>
      </c>
      <c r="O48" s="4" t="s">
        <v>997</v>
      </c>
      <c r="P48" s="4" t="s">
        <v>72</v>
      </c>
      <c r="Q48" s="4">
        <v>57108</v>
      </c>
    </row>
    <row r="49" spans="1:17" ht="58" x14ac:dyDescent="0.35">
      <c r="A49" s="23" t="s">
        <v>1247</v>
      </c>
      <c r="B49" s="4" t="s">
        <v>2397</v>
      </c>
      <c r="C49" s="4" t="s">
        <v>2398</v>
      </c>
      <c r="D49" s="5" t="s">
        <v>1259</v>
      </c>
      <c r="E49" s="5" t="s">
        <v>1250</v>
      </c>
      <c r="F49" s="23" t="s">
        <v>47</v>
      </c>
      <c r="G49" s="4" t="s">
        <v>65</v>
      </c>
      <c r="H49" s="4" t="s">
        <v>49</v>
      </c>
      <c r="I49" s="4" t="s">
        <v>49</v>
      </c>
      <c r="J49" s="5" t="s">
        <v>1251</v>
      </c>
      <c r="L49" s="4" t="s">
        <v>1252</v>
      </c>
      <c r="M49" s="4" t="s">
        <v>1253</v>
      </c>
      <c r="N49" s="4" t="s">
        <v>1254</v>
      </c>
      <c r="O49" s="4" t="s">
        <v>135</v>
      </c>
      <c r="P49" s="4" t="s">
        <v>72</v>
      </c>
      <c r="Q49" s="4">
        <v>94010</v>
      </c>
    </row>
    <row r="50" spans="1:17" ht="43.5" x14ac:dyDescent="0.35">
      <c r="A50" s="23" t="s">
        <v>1845</v>
      </c>
      <c r="B50" s="4" t="s">
        <v>1846</v>
      </c>
      <c r="C50" s="4" t="s">
        <v>1096</v>
      </c>
      <c r="D50" s="5" t="s">
        <v>1847</v>
      </c>
      <c r="E50" s="5" t="s">
        <v>1848</v>
      </c>
      <c r="F50" s="23" t="s">
        <v>47</v>
      </c>
      <c r="G50" s="4" t="s">
        <v>48</v>
      </c>
      <c r="H50" s="4" t="s">
        <v>49</v>
      </c>
      <c r="I50" s="4" t="s">
        <v>49</v>
      </c>
      <c r="M50" s="4" t="s">
        <v>1100</v>
      </c>
      <c r="N50" s="4" t="s">
        <v>1101</v>
      </c>
      <c r="O50" s="4" t="s">
        <v>1102</v>
      </c>
      <c r="P50" s="4" t="s">
        <v>72</v>
      </c>
      <c r="Q50" s="4">
        <v>19017</v>
      </c>
    </row>
    <row r="51" spans="1:17" ht="43.5" x14ac:dyDescent="0.35">
      <c r="A51" s="23" t="s">
        <v>1137</v>
      </c>
      <c r="B51" s="4" t="s">
        <v>1138</v>
      </c>
      <c r="C51" s="4" t="s">
        <v>1139</v>
      </c>
      <c r="D51" s="5" t="s">
        <v>1140</v>
      </c>
      <c r="E51" s="4" t="s">
        <v>188</v>
      </c>
      <c r="F51" s="23" t="s">
        <v>47</v>
      </c>
      <c r="G51" s="4" t="s">
        <v>422</v>
      </c>
      <c r="H51" s="4" t="s">
        <v>49</v>
      </c>
      <c r="I51" s="4" t="s">
        <v>49</v>
      </c>
      <c r="L51" s="4" t="s">
        <v>1142</v>
      </c>
      <c r="M51" s="4" t="s">
        <v>1143</v>
      </c>
      <c r="N51" s="4" t="s">
        <v>684</v>
      </c>
      <c r="O51" s="4" t="s">
        <v>135</v>
      </c>
      <c r="P51" s="4" t="s">
        <v>72</v>
      </c>
      <c r="Q51" s="4">
        <v>90048</v>
      </c>
    </row>
    <row r="52" spans="1:17" ht="43.5" x14ac:dyDescent="0.35">
      <c r="A52" s="23" t="s">
        <v>1260</v>
      </c>
      <c r="B52" s="4" t="s">
        <v>1261</v>
      </c>
      <c r="C52" s="4" t="s">
        <v>33</v>
      </c>
      <c r="D52" s="5" t="s">
        <v>1262</v>
      </c>
      <c r="E52" s="4" t="s">
        <v>188</v>
      </c>
      <c r="F52" s="23" t="s">
        <v>47</v>
      </c>
      <c r="G52" s="4" t="s">
        <v>156</v>
      </c>
      <c r="H52" s="4" t="s">
        <v>49</v>
      </c>
      <c r="I52" s="4" t="s">
        <v>49</v>
      </c>
      <c r="J52" s="5" t="s">
        <v>1263</v>
      </c>
      <c r="L52" s="4" t="s">
        <v>1264</v>
      </c>
      <c r="M52" s="4" t="s">
        <v>1265</v>
      </c>
      <c r="N52" s="4" t="s">
        <v>1266</v>
      </c>
      <c r="O52" s="4" t="s">
        <v>147</v>
      </c>
      <c r="P52" s="4" t="s">
        <v>72</v>
      </c>
    </row>
    <row r="53" spans="1:17" ht="72.5" x14ac:dyDescent="0.35">
      <c r="A53" s="23" t="s">
        <v>899</v>
      </c>
      <c r="B53" s="4" t="s">
        <v>900</v>
      </c>
      <c r="C53" s="4" t="s">
        <v>883</v>
      </c>
      <c r="D53" s="5" t="s">
        <v>901</v>
      </c>
      <c r="E53" s="5" t="s">
        <v>902</v>
      </c>
      <c r="F53" s="23" t="s">
        <v>47</v>
      </c>
      <c r="G53" s="4" t="s">
        <v>903</v>
      </c>
      <c r="H53" s="4" t="s">
        <v>49</v>
      </c>
      <c r="I53" s="4" t="s">
        <v>49</v>
      </c>
      <c r="J53" s="5" t="s">
        <v>904</v>
      </c>
      <c r="L53" s="4" t="s">
        <v>905</v>
      </c>
      <c r="M53" s="4" t="s">
        <v>906</v>
      </c>
      <c r="N53" s="4" t="s">
        <v>907</v>
      </c>
      <c r="O53" s="4" t="s">
        <v>530</v>
      </c>
      <c r="P53" s="4" t="s">
        <v>72</v>
      </c>
      <c r="Q53" s="4">
        <v>76207</v>
      </c>
    </row>
    <row r="54" spans="1:17" ht="43.5" x14ac:dyDescent="0.35">
      <c r="A54" s="23" t="s">
        <v>2191</v>
      </c>
      <c r="B54" s="4" t="s">
        <v>2192</v>
      </c>
      <c r="C54" s="4" t="s">
        <v>883</v>
      </c>
      <c r="D54" s="5" t="s">
        <v>2193</v>
      </c>
      <c r="E54" s="5" t="s">
        <v>2194</v>
      </c>
      <c r="F54" s="23" t="s">
        <v>47</v>
      </c>
      <c r="G54" s="4" t="s">
        <v>156</v>
      </c>
      <c r="H54" s="4" t="s">
        <v>49</v>
      </c>
      <c r="I54" s="4" t="s">
        <v>49</v>
      </c>
      <c r="J54" s="5" t="s">
        <v>2195</v>
      </c>
      <c r="L54" s="4" t="s">
        <v>2196</v>
      </c>
      <c r="M54" s="4" t="s">
        <v>2197</v>
      </c>
      <c r="N54" s="4" t="s">
        <v>684</v>
      </c>
      <c r="O54" s="4" t="s">
        <v>135</v>
      </c>
      <c r="P54" s="4" t="s">
        <v>72</v>
      </c>
      <c r="Q54" s="4">
        <v>90004</v>
      </c>
    </row>
    <row r="55" spans="1:17" ht="72.5" x14ac:dyDescent="0.35">
      <c r="A55" s="23" t="s">
        <v>1813</v>
      </c>
      <c r="B55" s="4" t="s">
        <v>1630</v>
      </c>
      <c r="C55" s="4" t="s">
        <v>991</v>
      </c>
      <c r="D55" s="5" t="s">
        <v>1814</v>
      </c>
      <c r="E55" s="5" t="s">
        <v>1815</v>
      </c>
      <c r="F55" s="23" t="s">
        <v>47</v>
      </c>
      <c r="G55" s="4" t="s">
        <v>377</v>
      </c>
      <c r="H55" s="4" t="s">
        <v>49</v>
      </c>
      <c r="I55" s="4" t="s">
        <v>49</v>
      </c>
      <c r="J55" s="5" t="s">
        <v>1816</v>
      </c>
      <c r="L55" s="4" t="s">
        <v>1817</v>
      </c>
      <c r="M55" s="4" t="s">
        <v>1818</v>
      </c>
      <c r="N55" s="4" t="s">
        <v>1819</v>
      </c>
      <c r="O55" s="4" t="s">
        <v>646</v>
      </c>
      <c r="P55" s="4" t="s">
        <v>72</v>
      </c>
      <c r="Q55" s="4">
        <v>43205</v>
      </c>
    </row>
    <row r="56" spans="1:17" ht="58" x14ac:dyDescent="0.35">
      <c r="A56" s="23" t="s">
        <v>1047</v>
      </c>
      <c r="B56" s="4" t="s">
        <v>1048</v>
      </c>
      <c r="C56" s="4" t="s">
        <v>1049</v>
      </c>
      <c r="D56" s="5" t="s">
        <v>1050</v>
      </c>
      <c r="E56" s="4" t="s">
        <v>188</v>
      </c>
      <c r="F56" s="23" t="s">
        <v>47</v>
      </c>
      <c r="G56" s="4" t="s">
        <v>129</v>
      </c>
      <c r="H56" s="4" t="s">
        <v>49</v>
      </c>
      <c r="I56" s="4" t="s">
        <v>49</v>
      </c>
      <c r="J56" s="5" t="s">
        <v>1051</v>
      </c>
      <c r="L56" s="4" t="s">
        <v>1052</v>
      </c>
      <c r="M56" s="4" t="s">
        <v>1053</v>
      </c>
      <c r="N56" s="4" t="s">
        <v>1054</v>
      </c>
      <c r="O56" s="4" t="s">
        <v>175</v>
      </c>
      <c r="P56" s="4" t="s">
        <v>72</v>
      </c>
      <c r="Q56" s="4">
        <v>20759</v>
      </c>
    </row>
    <row r="57" spans="1:17" ht="43.5" x14ac:dyDescent="0.35">
      <c r="A57" s="23" t="s">
        <v>943</v>
      </c>
      <c r="B57" s="4" t="s">
        <v>944</v>
      </c>
      <c r="C57" s="4" t="s">
        <v>883</v>
      </c>
      <c r="D57" s="5" t="s">
        <v>945</v>
      </c>
      <c r="E57" s="4" t="s">
        <v>188</v>
      </c>
      <c r="F57" s="23" t="s">
        <v>47</v>
      </c>
      <c r="G57" s="4" t="s">
        <v>156</v>
      </c>
      <c r="H57" s="4" t="s">
        <v>49</v>
      </c>
      <c r="I57" s="4" t="s">
        <v>49</v>
      </c>
      <c r="J57" s="4" t="s">
        <v>188</v>
      </c>
      <c r="L57" s="4" t="s">
        <v>946</v>
      </c>
      <c r="M57" s="4" t="s">
        <v>947</v>
      </c>
      <c r="N57" s="4" t="s">
        <v>948</v>
      </c>
      <c r="O57" s="4" t="s">
        <v>530</v>
      </c>
      <c r="P57" s="4" t="s">
        <v>72</v>
      </c>
      <c r="Q57" s="4">
        <v>77024</v>
      </c>
    </row>
    <row r="58" spans="1:17" ht="29" x14ac:dyDescent="0.35">
      <c r="A58" s="23" t="s">
        <v>2255</v>
      </c>
      <c r="B58" s="4" t="s">
        <v>2256</v>
      </c>
      <c r="C58" s="4" t="s">
        <v>2399</v>
      </c>
      <c r="D58" s="5" t="s">
        <v>2258</v>
      </c>
      <c r="E58" s="4" t="s">
        <v>188</v>
      </c>
      <c r="F58" s="23" t="s">
        <v>47</v>
      </c>
      <c r="G58" s="4" t="s">
        <v>311</v>
      </c>
      <c r="H58" s="4" t="s">
        <v>49</v>
      </c>
      <c r="I58" s="4" t="s">
        <v>49</v>
      </c>
      <c r="J58" s="5" t="s">
        <v>2259</v>
      </c>
      <c r="L58" s="4" t="s">
        <v>2260</v>
      </c>
      <c r="M58" s="4" t="s">
        <v>2261</v>
      </c>
      <c r="N58" s="4" t="s">
        <v>1277</v>
      </c>
      <c r="O58" s="4" t="s">
        <v>1278</v>
      </c>
      <c r="P58" s="4" t="s">
        <v>72</v>
      </c>
      <c r="Q58" s="4">
        <v>38163</v>
      </c>
    </row>
    <row r="59" spans="1:17" ht="58" x14ac:dyDescent="0.35">
      <c r="A59" s="23" t="s">
        <v>1056</v>
      </c>
      <c r="B59" s="4" t="s">
        <v>1057</v>
      </c>
      <c r="C59" s="4" t="s">
        <v>1058</v>
      </c>
      <c r="D59" s="5" t="s">
        <v>1059</v>
      </c>
      <c r="E59" s="4" t="s">
        <v>188</v>
      </c>
      <c r="F59" s="23" t="s">
        <v>47</v>
      </c>
      <c r="G59" s="4" t="s">
        <v>187</v>
      </c>
      <c r="H59" s="4" t="s">
        <v>49</v>
      </c>
      <c r="I59" s="4" t="s">
        <v>79</v>
      </c>
      <c r="J59" s="5" t="s">
        <v>1060</v>
      </c>
      <c r="L59" s="4" t="s">
        <v>1061</v>
      </c>
      <c r="M59" s="4" t="s">
        <v>1062</v>
      </c>
      <c r="N59" s="4" t="s">
        <v>1063</v>
      </c>
      <c r="O59" s="4" t="s">
        <v>1006</v>
      </c>
      <c r="P59" s="4" t="s">
        <v>72</v>
      </c>
      <c r="Q59" s="4">
        <v>33137</v>
      </c>
    </row>
    <row r="60" spans="1:17" x14ac:dyDescent="0.35">
      <c r="F60" s="23"/>
    </row>
    <row r="69" spans="11:11" x14ac:dyDescent="0.35">
      <c r="K69" s="36" t="s">
        <v>755</v>
      </c>
    </row>
    <row r="71" spans="11:11" ht="29" x14ac:dyDescent="0.35">
      <c r="K71" s="36" t="s">
        <v>785</v>
      </c>
    </row>
    <row r="73" spans="11:11" x14ac:dyDescent="0.35">
      <c r="K73" s="36" t="s">
        <v>810</v>
      </c>
    </row>
  </sheetData>
  <hyperlinks>
    <hyperlink ref="D2" r:id="rId1" xr:uid="{0FDDFE99-6D4D-413A-AF81-C99D222F22D2}"/>
    <hyperlink ref="AB3" r:id="rId2" xr:uid="{5315D1EA-D8A7-5E49-8F46-1D1F2358FBA1}"/>
    <hyperlink ref="D4" r:id="rId3" xr:uid="{BF771707-F7FE-485C-9B32-D4219F50C098}"/>
    <hyperlink ref="E4" r:id="rId4" xr:uid="{AFE34F45-2C18-495E-850C-1927E210E634}"/>
    <hyperlink ref="D5" r:id="rId5" xr:uid="{F433660D-5D87-459C-9785-C17F328D3803}"/>
    <hyperlink ref="E5" r:id="rId6" xr:uid="{2C921FFF-AF06-46FF-B0BA-6F5A40467D81}"/>
    <hyperlink ref="D6" r:id="rId7" xr:uid="{4E700BCF-E453-47B8-99A1-981BCFC881AB}"/>
    <hyperlink ref="E8" r:id="rId8" xr:uid="{449906D2-1A19-48E5-90EE-50823EB46973}"/>
    <hyperlink ref="D9" r:id="rId9" xr:uid="{A0191D3E-8142-4DC4-B07F-DC62A4EEF9D5}"/>
    <hyperlink ref="E9" r:id="rId10" xr:uid="{D1804BCF-05AE-46F5-B0F1-A7351C6A4DD5}"/>
    <hyperlink ref="D10" r:id="rId11" xr:uid="{B8AFD003-0255-4DAE-9899-0BC646E445BB}"/>
    <hyperlink ref="E12" r:id="rId12" xr:uid="{43E0AE9B-9E0E-4F1A-A9A9-2868178357D4}"/>
    <hyperlink ref="J2" r:id="rId13" xr:uid="{2C0B56AB-0B59-43AC-8E69-5C5EE4000CED}"/>
    <hyperlink ref="J8" r:id="rId14" xr:uid="{6B41D8B8-0637-4ED9-A759-6E9425AC365C}"/>
    <hyperlink ref="J10" r:id="rId15" xr:uid="{863747BC-0995-4D31-95B6-4B8CDBF9BDC3}"/>
    <hyperlink ref="D16" r:id="rId16" xr:uid="{0A0F6693-8CAE-4CEF-A439-7156D0129087}"/>
    <hyperlink ref="E16" r:id="rId17" xr:uid="{F702A37D-893D-406E-968F-B583105AC271}"/>
    <hyperlink ref="D14" r:id="rId18" xr:uid="{61B57B66-1AA6-439B-B29E-6F456C2912EA}"/>
    <hyperlink ref="E14" r:id="rId19" xr:uid="{5B43796F-B35C-4C14-BC7B-33A94BAE3580}"/>
    <hyperlink ref="J14" r:id="rId20" xr:uid="{EACC8FC6-88D8-411F-B1D0-3A0DDE9097BE}"/>
    <hyperlink ref="D15" r:id="rId21" xr:uid="{B1A897FE-C37B-438A-9A1E-F1F2A38D3532}"/>
    <hyperlink ref="E17" r:id="rId22" xr:uid="{334ECADF-F028-4E8E-9B78-B160EEFE744D}"/>
    <hyperlink ref="J16" r:id="rId23" xr:uid="{1AE2480A-1BE6-4923-9410-A5B5B9E05D2B}"/>
    <hyperlink ref="J17" r:id="rId24" xr:uid="{F6C4FE32-600F-47EA-9A2D-648A4FB9073F}"/>
    <hyperlink ref="J7" r:id="rId25" xr:uid="{2E199634-0C4A-4073-913F-6083F470FA17}"/>
    <hyperlink ref="J6" r:id="rId26" xr:uid="{7FDB2485-E059-4A6A-B0A0-C63BB0199B46}"/>
    <hyperlink ref="J5" r:id="rId27" xr:uid="{64F5160F-5231-497D-9352-CFA663D886C8}"/>
    <hyperlink ref="J4" r:id="rId28" xr:uid="{834B6EEC-ED2A-4591-9928-D8A95EEFCF1F}"/>
    <hyperlink ref="J3" r:id="rId29" xr:uid="{AAD476BC-61B0-4E0F-A385-C0E0601B5C10}"/>
    <hyperlink ref="J12" r:id="rId30" xr:uid="{D1E3CE06-3E22-4938-832F-B6597A1B1B27}"/>
    <hyperlink ref="D19" r:id="rId31" xr:uid="{2099A842-B339-41E0-B716-ABC6771244D8}"/>
    <hyperlink ref="E19" r:id="rId32" xr:uid="{353D62AA-F0A9-412C-B3A4-CA607656EF58}"/>
    <hyperlink ref="J19" r:id="rId33" xr:uid="{43435B16-F436-453F-90EC-8DCF0330B62E}"/>
    <hyperlink ref="D20" r:id="rId34" xr:uid="{849FD40F-4831-48EE-A26F-E177276C78D2}"/>
    <hyperlink ref="E20" r:id="rId35" xr:uid="{7C3021A9-DE14-4ED5-B313-986D60E9F7C3}"/>
    <hyperlink ref="D23" r:id="rId36" xr:uid="{9DA1AE60-9F51-43CF-9B33-AB7CA7A554F9}"/>
    <hyperlink ref="E23" r:id="rId37" xr:uid="{BBBF5A8D-E935-4267-ADC8-F540A234E079}"/>
    <hyperlink ref="J23" r:id="rId38" xr:uid="{C4628397-EA56-4D90-9AC4-D5A8F7A42D69}"/>
    <hyperlink ref="J20" r:id="rId39" xr:uid="{B198A0DA-D47C-4FE0-AC9A-56AE7240FF20}"/>
    <hyperlink ref="D21" r:id="rId40" xr:uid="{7D513A46-94B5-49B1-9404-64324A3C6F89}"/>
    <hyperlink ref="E21" r:id="rId41" xr:uid="{804EFFAE-C662-412B-ACB4-75B005BCD863}"/>
    <hyperlink ref="J21" r:id="rId42" xr:uid="{880F0FB0-3CBB-4970-BDA0-27A9AC2EBECE}"/>
    <hyperlink ref="D22" r:id="rId43" xr:uid="{61E32C77-0B7E-433D-A588-C4AD638C6C00}"/>
    <hyperlink ref="E22" r:id="rId44" xr:uid="{091855FC-FE1B-4F08-A4B0-EFEECFDEBD6C}"/>
    <hyperlink ref="J22" r:id="rId45" xr:uid="{E1C4544A-944C-42BA-947C-B5ACA210B096}"/>
    <hyperlink ref="D28" r:id="rId46" xr:uid="{6F1BA9FF-DC61-476C-B9C7-16AF1A2046C9}"/>
    <hyperlink ref="E28" r:id="rId47" xr:uid="{33DACB9B-CA48-414E-971D-BAE138BB8014}"/>
    <hyperlink ref="D29" r:id="rId48" xr:uid="{5AD040F5-B559-448F-B6FD-C7C87E5E8CBB}"/>
    <hyperlink ref="D24" r:id="rId49" xr:uid="{A574CB2D-CFC3-40D4-9F8C-C50E116ECA36}"/>
    <hyperlink ref="J29" r:id="rId50" xr:uid="{96AFBF83-76C9-4BC7-813F-FE4C9D41B4A6}"/>
    <hyperlink ref="D30" r:id="rId51" xr:uid="{AB71BB49-5C6F-45CD-AD98-04E2A1BCD3BB}"/>
    <hyperlink ref="E29" r:id="rId52" xr:uid="{851B3959-E845-4E91-BAA6-6C5E1EFD3EEE}"/>
    <hyperlink ref="D41" r:id="rId53" xr:uid="{E6C9D67E-F4A6-4488-91F9-700C2785912E}"/>
    <hyperlink ref="J24" r:id="rId54" xr:uid="{906F6CF1-8C2B-4EF3-9EFD-AE944F1B1A9C}"/>
    <hyperlink ref="E30" r:id="rId55" xr:uid="{955C4589-3E80-4FBD-8433-1C98055BEBE6}"/>
    <hyperlink ref="D25" r:id="rId56" xr:uid="{3AEF92A2-795F-4CA8-84D1-2F0EE7A40585}"/>
    <hyperlink ref="D31" r:id="rId57" xr:uid="{B116C177-91A2-4860-B661-27ACD792074A}"/>
    <hyperlink ref="D42" r:id="rId58" xr:uid="{A28EAD73-879E-41C4-802E-7A7D563762D2}"/>
    <hyperlink ref="E42" r:id="rId59" xr:uid="{2CEC1C1F-C0C2-49BA-A340-127E2AB83619}"/>
    <hyperlink ref="J42" r:id="rId60" xr:uid="{4F66CE06-3F14-4F46-B08A-8A9217792F94}"/>
    <hyperlink ref="E25" r:id="rId61" xr:uid="{5FA67D31-9370-4C87-A2D2-653390A6630D}"/>
    <hyperlink ref="J25" r:id="rId62" xr:uid="{8B4D4DB1-174B-4CFC-83A4-4FE92401BABF}"/>
    <hyperlink ref="D43" r:id="rId63" xr:uid="{06E2FC94-F878-4D5C-A244-B9F2465A407B}"/>
    <hyperlink ref="D26" r:id="rId64" xr:uid="{461793BF-E695-41FE-A743-D497D5C2277F}"/>
    <hyperlink ref="D44" r:id="rId65" xr:uid="{EBE56241-51DC-4964-971E-17FDEFD6E4FA}"/>
    <hyperlink ref="J31" r:id="rId66" xr:uid="{425DBD4A-803E-4168-AB9E-4218D737E16E}"/>
    <hyperlink ref="E44" r:id="rId67" xr:uid="{4A15FB8C-6808-46F7-A54F-AF6140F60093}"/>
    <hyperlink ref="D32" r:id="rId68" xr:uid="{8221CDFB-9EDB-477B-840B-632813948B5F}"/>
    <hyperlink ref="D7" r:id="rId69" xr:uid="{E65E0C64-0D2B-40AD-84E1-DCF93DFB0128}"/>
    <hyperlink ref="D8" r:id="rId70" xr:uid="{B701ED30-8049-4BC3-9D24-9818B3EF0724}"/>
    <hyperlink ref="D11" r:id="rId71" xr:uid="{9374C338-6686-4F75-AE06-66245FA55F5B}"/>
    <hyperlink ref="D12" r:id="rId72" xr:uid="{B1A57A9A-A4BC-45ED-A1DB-5775BE84847C}"/>
    <hyperlink ref="D13" r:id="rId73" xr:uid="{519E2618-FDE1-45B7-B92E-D0A94D09455A}"/>
    <hyperlink ref="D17" r:id="rId74" xr:uid="{25E7E121-42FB-4CA5-B76C-516C5991EA2D}"/>
    <hyperlink ref="D45" r:id="rId75" xr:uid="{447E2DA6-F755-4400-8EF8-DA3ABD276ABF}"/>
    <hyperlink ref="J26" r:id="rId76" xr:uid="{7A44FD7C-709C-43A3-8068-8B45B1D3788A}"/>
    <hyperlink ref="E26" r:id="rId77" xr:uid="{CF9147F8-F8DC-44BC-B6D6-054FA63DBBB8}"/>
    <hyperlink ref="D18" r:id="rId78" xr:uid="{79B5673B-6277-4CD0-A547-454E2A149914}"/>
    <hyperlink ref="J45" r:id="rId79" xr:uid="{9147FD48-C6C8-400E-8F17-D764F377CE5D}"/>
    <hyperlink ref="J18" r:id="rId80" xr:uid="{3ADFD2F1-CFE3-483F-8B4F-294F5C31FC61}"/>
    <hyperlink ref="D46" r:id="rId81" xr:uid="{CC4D667D-177C-4DB0-AF7E-34EFAD229F2C}"/>
    <hyperlink ref="E18" r:id="rId82" xr:uid="{E747FE48-EC98-4A95-9B93-5E8ACD8868A0}"/>
    <hyperlink ref="D27" r:id="rId83" xr:uid="{2CBB8B74-FDDB-467A-A3AF-64E75D5819C4}"/>
    <hyperlink ref="E46" r:id="rId84" xr:uid="{CEEB52C2-7120-4E09-BA4F-6CBAB0CA73A5}"/>
    <hyperlink ref="E27" r:id="rId85" xr:uid="{3766755B-F5B5-4AB9-84C2-73E6029D45CA}"/>
    <hyperlink ref="J27" r:id="rId86" xr:uid="{44FFAC6A-CF77-41B4-8FC6-1C1710A917EF}"/>
    <hyperlink ref="D53" r:id="rId87" xr:uid="{2D561BF5-99CE-4C1C-97D2-9932269FAC93}"/>
    <hyperlink ref="D47" r:id="rId88" xr:uid="{A9B1BAA0-5E97-4DF4-BB3C-7AD7A4898DF1}"/>
    <hyperlink ref="D48" r:id="rId89" xr:uid="{DC06C288-C211-4ADD-9BAB-AE5D11E7E2F4}"/>
    <hyperlink ref="J53" r:id="rId90" xr:uid="{8AB94189-BDD6-4277-9F7F-D89661563D48}"/>
    <hyperlink ref="E48" r:id="rId91" xr:uid="{8C074AE1-66A9-4639-87F3-9F1C9BEB393C}"/>
    <hyperlink ref="E53" r:id="rId92" xr:uid="{D4718DD3-BDF8-4E26-ACB3-1529CC0B4612}"/>
    <hyperlink ref="D54" r:id="rId93" xr:uid="{A061D6FB-C91F-4C11-A43F-96AFE8693406}"/>
    <hyperlink ref="E32" r:id="rId94" xr:uid="{0A1628CB-94A9-4EA3-BCB3-9E4340735C6E}"/>
    <hyperlink ref="J32" r:id="rId95" xr:uid="{4CAF76D8-91DD-47CB-B767-899489C5109F}"/>
    <hyperlink ref="D49" r:id="rId96" xr:uid="{2E273599-52AB-41DA-B49E-22028AFE924F}"/>
    <hyperlink ref="E49" r:id="rId97" xr:uid="{09003E58-EEF4-4C85-880E-015F15B2801F}"/>
    <hyperlink ref="J54" r:id="rId98" xr:uid="{9FEC87F4-A2A4-46F0-A8B8-3B8D4679A7F7}"/>
    <hyperlink ref="J49" r:id="rId99" xr:uid="{B2E7B426-EF41-4557-B3CE-8FED2A0CF6BB}"/>
    <hyperlink ref="E54" r:id="rId100" xr:uid="{467D1C37-5228-4272-B55D-48B7844FE971}"/>
    <hyperlink ref="D33" r:id="rId101" xr:uid="{37FFD09B-9C66-4691-B6BF-7B9F19AC5050}"/>
    <hyperlink ref="D55" r:id="rId102" xr:uid="{88D3F85F-718C-4F72-BB0C-142640791FC7}"/>
    <hyperlink ref="D50" r:id="rId103" xr:uid="{983D3E91-0C52-49D6-AAFB-5B3948FA859A}"/>
    <hyperlink ref="E55" r:id="rId104" xr:uid="{55F3D5DA-EC0E-4FCD-AAFC-3DA4A7FCA9E8}"/>
    <hyperlink ref="J55" r:id="rId105" xr:uid="{C75BE16E-570D-455D-9258-7DA0E61B3282}"/>
    <hyperlink ref="E50" r:id="rId106" location="test" xr:uid="{64CA1701-9A79-436E-871A-3F38870F4A7D}"/>
    <hyperlink ref="D56" r:id="rId107" xr:uid="{499C7A53-F787-4F7D-9AC9-CEB264F3B91A}"/>
    <hyperlink ref="E33" r:id="rId108" xr:uid="{4AF60E65-A0A1-4DDE-BC6C-A1627AAF0BA2}"/>
    <hyperlink ref="D51" r:id="rId109" xr:uid="{CB454D9E-C0C6-4A0C-946F-F198049514BB}"/>
    <hyperlink ref="D34" r:id="rId110" xr:uid="{4F7C6463-2A76-485B-9F17-2BD7800C7C7B}"/>
    <hyperlink ref="J56" r:id="rId111" xr:uid="{170CA386-CA8D-4FBC-856D-05FAD725562B}"/>
    <hyperlink ref="D57" r:id="rId112" xr:uid="{3EC7EF16-C519-43A7-AF17-8DB42208A2E7}"/>
    <hyperlink ref="D52" r:id="rId113" xr:uid="{5BB8F7C7-A29D-4419-BCEC-B66C2443B075}"/>
    <hyperlink ref="E34" r:id="rId114" xr:uid="{1FE30720-7F53-4D86-8D7C-A79B4D95E10F}"/>
    <hyperlink ref="J34" r:id="rId115" xr:uid="{CDD31ADD-111F-469F-A724-F78815C3FFEE}"/>
    <hyperlink ref="J52" r:id="rId116" xr:uid="{3CB94EFC-B898-43AB-98E8-04BBAA438986}"/>
    <hyperlink ref="D35" r:id="rId117" xr:uid="{E06C6B35-7767-4EEA-8919-23A8FF6F9FDA}"/>
    <hyperlink ref="E35" r:id="rId118" xr:uid="{0CD2F68B-AA70-4CDD-9476-BD7E1E436DF3}"/>
    <hyperlink ref="J35" r:id="rId119" xr:uid="{EE9A64EE-3026-4E82-B819-847FF70A9E70}"/>
    <hyperlink ref="D36" r:id="rId120" xr:uid="{5B441BC0-C69F-4F00-AC0E-F92774E6A1ED}"/>
    <hyperlink ref="E41" r:id="rId121" xr:uid="{37978201-98F6-4319-B783-B92C08B8652E}"/>
    <hyperlink ref="E36" r:id="rId122" xr:uid="{5041802F-E29A-46BA-8D6A-06757B072570}"/>
    <hyperlink ref="E43" r:id="rId123" xr:uid="{56064A9C-C010-4B34-B567-F27213AC31D8}"/>
    <hyperlink ref="D58" r:id="rId124" xr:uid="{53CE8631-5AF9-4276-B7E1-E4F0B05EDE42}"/>
    <hyperlink ref="J36" r:id="rId125" xr:uid="{A961E2B5-E0C0-412F-9182-17CD76B902F2}"/>
    <hyperlink ref="D37" r:id="rId126" xr:uid="{18B46A97-57BC-4A3B-9510-6A27C39D0560}"/>
    <hyperlink ref="E47" r:id="rId127" location="5d6abca8-e707-4841-ba9a-ce17e3830960" xr:uid="{7CF32AC8-5315-4DA4-A23C-0C6674FE348F}"/>
    <hyperlink ref="E37" r:id="rId128" xr:uid="{2218D271-6CEA-4A6A-B331-7B8072C6020A}"/>
    <hyperlink ref="D38" r:id="rId129" xr:uid="{80ED0E1B-A5FD-41AF-9100-77E81BF081B6}"/>
    <hyperlink ref="E38" r:id="rId130" xr:uid="{8FA28DCC-EF5E-4759-B61A-B15CBFFA31FA}"/>
    <hyperlink ref="J38" r:id="rId131" xr:uid="{EEBA0492-FFCC-467B-9D41-17FDFB292EEB}"/>
    <hyperlink ref="J58" r:id="rId132" xr:uid="{B628A0BF-D8B0-451F-A3DD-AFCE2F3FC6B5}"/>
    <hyperlink ref="D59" r:id="rId133" xr:uid="{EE69D924-7471-4660-BCA9-7D05738BAB80}"/>
    <hyperlink ref="J59" r:id="rId134" xr:uid="{92E824E5-C53B-4F3D-A762-3749A728EC7B}"/>
    <hyperlink ref="D39" r:id="rId135" xr:uid="{CC9BCFA0-E2C9-43F0-A856-27686021D5D5}"/>
    <hyperlink ref="E39" r:id="rId136" xr:uid="{5A1BD200-581C-4CCC-BA0F-2BA52F584B34}"/>
    <hyperlink ref="E45" r:id="rId137" xr:uid="{6662E98E-6676-4EAD-9A65-3FA621606A8E}"/>
    <hyperlink ref="J40" r:id="rId138" xr:uid="{F5746915-77E4-4721-A1E8-7BACF401C0A1}"/>
  </hyperlinks>
  <pageMargins left="0.7" right="0.7" top="0.75" bottom="0.75" header="0.3" footer="0.3"/>
  <pageSetup orientation="portrait" horizontalDpi="4294967293" verticalDpi="0" r:id="rId1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8E8F-F20E-4C76-B738-618FC376C619}">
  <dimension ref="A1:AK35"/>
  <sheetViews>
    <sheetView workbookViewId="0">
      <pane ySplit="1" topLeftCell="A2" activePane="bottomLeft" state="frozen"/>
      <selection pane="bottomLeft" activeCell="K2" sqref="K2"/>
    </sheetView>
  </sheetViews>
  <sheetFormatPr defaultColWidth="26.453125" defaultRowHeight="14.5" x14ac:dyDescent="0.35"/>
  <cols>
    <col min="1" max="1" width="26.453125" style="4"/>
    <col min="2" max="2" width="35.81640625" style="4" customWidth="1"/>
    <col min="3" max="19" width="26.453125" style="4"/>
    <col min="20" max="20" width="17.453125" style="4" customWidth="1"/>
    <col min="21" max="21" width="18.1796875" style="4" customWidth="1"/>
    <col min="22" max="22" width="18" style="4" customWidth="1"/>
    <col min="23" max="23" width="17.453125" style="4" customWidth="1"/>
    <col min="24" max="32" width="26.453125" style="4"/>
    <col min="33" max="33" width="19.1796875" style="47" customWidth="1"/>
    <col min="34" max="37" width="26.453125" style="47"/>
    <col min="38" max="16384" width="26.453125" style="4"/>
  </cols>
  <sheetData>
    <row r="1" spans="1:37" s="3" customFormat="1" ht="58" x14ac:dyDescent="0.35">
      <c r="A1" s="8" t="s">
        <v>0</v>
      </c>
      <c r="B1" s="1" t="s">
        <v>2369</v>
      </c>
      <c r="C1" s="1" t="s">
        <v>2400</v>
      </c>
      <c r="D1" s="8" t="s">
        <v>2401</v>
      </c>
      <c r="E1" s="8" t="s">
        <v>6</v>
      </c>
      <c r="F1" s="8" t="s">
        <v>2402</v>
      </c>
      <c r="G1" s="2" t="s">
        <v>5</v>
      </c>
      <c r="H1" s="8" t="s">
        <v>2403</v>
      </c>
      <c r="I1" s="8" t="s">
        <v>2404</v>
      </c>
      <c r="J1" s="8" t="s">
        <v>2405</v>
      </c>
      <c r="K1" s="8" t="s">
        <v>30</v>
      </c>
      <c r="L1" s="8" t="s">
        <v>8</v>
      </c>
      <c r="M1" s="8" t="s">
        <v>31</v>
      </c>
      <c r="N1" s="8" t="s">
        <v>32</v>
      </c>
      <c r="O1" s="8" t="s">
        <v>2406</v>
      </c>
      <c r="P1" s="8" t="s">
        <v>2407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2408</v>
      </c>
      <c r="AD1" s="3" t="s">
        <v>2409</v>
      </c>
      <c r="AE1" s="3" t="s">
        <v>25</v>
      </c>
      <c r="AF1" s="3" t="s">
        <v>26</v>
      </c>
      <c r="AG1" s="46" t="s">
        <v>37</v>
      </c>
      <c r="AH1" s="46" t="s">
        <v>38</v>
      </c>
      <c r="AI1" s="46" t="s">
        <v>39</v>
      </c>
      <c r="AJ1" s="46" t="s">
        <v>40</v>
      </c>
      <c r="AK1" s="46" t="s">
        <v>41</v>
      </c>
    </row>
    <row r="2" spans="1:37" ht="58" x14ac:dyDescent="0.35">
      <c r="A2" s="4" t="s">
        <v>2410</v>
      </c>
      <c r="B2" s="4" t="s">
        <v>2411</v>
      </c>
      <c r="C2" s="4" t="s">
        <v>2412</v>
      </c>
      <c r="D2" s="4" t="s">
        <v>2413</v>
      </c>
      <c r="E2" s="4" t="s">
        <v>2414</v>
      </c>
      <c r="F2" s="4" t="s">
        <v>2415</v>
      </c>
      <c r="G2" s="4" t="s">
        <v>47</v>
      </c>
      <c r="J2" s="4" t="s">
        <v>2416</v>
      </c>
      <c r="M2" s="4" t="s">
        <v>2417</v>
      </c>
      <c r="P2" s="4" t="s">
        <v>2418</v>
      </c>
      <c r="Y2" s="4" t="s">
        <v>2419</v>
      </c>
      <c r="AA2" s="4" t="s">
        <v>2420</v>
      </c>
      <c r="AB2" s="4" t="s">
        <v>2421</v>
      </c>
      <c r="AC2" s="4" t="s">
        <v>2422</v>
      </c>
      <c r="AD2" s="4" t="s">
        <v>2423</v>
      </c>
      <c r="AE2" s="4" t="s">
        <v>2424</v>
      </c>
      <c r="AF2" s="4" t="s">
        <v>2419</v>
      </c>
    </row>
    <row r="3" spans="1:37" ht="72.5" x14ac:dyDescent="0.35">
      <c r="A3" s="4" t="s">
        <v>2425</v>
      </c>
      <c r="B3" s="4" t="s">
        <v>2426</v>
      </c>
      <c r="D3" s="4" t="s">
        <v>2427</v>
      </c>
      <c r="E3" s="4" t="s">
        <v>2428</v>
      </c>
      <c r="F3" s="4" t="s">
        <v>2429</v>
      </c>
      <c r="G3" s="4" t="s">
        <v>47</v>
      </c>
      <c r="H3" s="4">
        <v>0.95</v>
      </c>
      <c r="I3" s="4">
        <v>1</v>
      </c>
      <c r="J3" s="4" t="s">
        <v>2430</v>
      </c>
      <c r="K3" s="4" t="s">
        <v>2431</v>
      </c>
      <c r="L3" s="4" t="s">
        <v>79</v>
      </c>
      <c r="N3" s="4">
        <v>100</v>
      </c>
      <c r="P3" s="4" t="s">
        <v>2432</v>
      </c>
      <c r="Q3" s="5" t="s">
        <v>2433</v>
      </c>
      <c r="R3" s="5" t="s">
        <v>2434</v>
      </c>
      <c r="S3" s="4" t="s">
        <v>2435</v>
      </c>
      <c r="T3" s="4" t="s">
        <v>1791</v>
      </c>
      <c r="U3" s="4" t="s">
        <v>2436</v>
      </c>
      <c r="V3" s="4" t="s">
        <v>72</v>
      </c>
      <c r="W3" s="4">
        <v>14626</v>
      </c>
    </row>
    <row r="4" spans="1:37" ht="87" x14ac:dyDescent="0.35">
      <c r="A4" s="4" t="s">
        <v>2437</v>
      </c>
      <c r="B4" s="4" t="s">
        <v>2438</v>
      </c>
      <c r="C4" s="4" t="s">
        <v>2439</v>
      </c>
      <c r="D4" s="4" t="s">
        <v>2440</v>
      </c>
      <c r="E4" s="4" t="s">
        <v>2441</v>
      </c>
      <c r="F4" s="4" t="s">
        <v>2442</v>
      </c>
      <c r="G4" s="4" t="s">
        <v>47</v>
      </c>
      <c r="H4" s="4" t="s">
        <v>2443</v>
      </c>
      <c r="I4" s="4" t="s">
        <v>2444</v>
      </c>
      <c r="J4" s="4" t="s">
        <v>2445</v>
      </c>
      <c r="K4" s="4" t="s">
        <v>2446</v>
      </c>
      <c r="L4" s="4" t="s">
        <v>79</v>
      </c>
      <c r="N4" s="4">
        <v>20</v>
      </c>
      <c r="O4" s="4" t="s">
        <v>2447</v>
      </c>
      <c r="P4" s="4" t="s">
        <v>2448</v>
      </c>
      <c r="Q4" s="4" t="s">
        <v>2449</v>
      </c>
      <c r="R4" s="4" t="s">
        <v>2450</v>
      </c>
      <c r="S4" s="4" t="s">
        <v>2451</v>
      </c>
      <c r="T4" s="4" t="s">
        <v>2452</v>
      </c>
      <c r="U4" s="4" t="s">
        <v>147</v>
      </c>
      <c r="V4" s="4" t="s">
        <v>72</v>
      </c>
      <c r="W4" s="4">
        <v>11763</v>
      </c>
    </row>
    <row r="5" spans="1:37" ht="116" x14ac:dyDescent="0.35">
      <c r="A5" s="9" t="s">
        <v>2453</v>
      </c>
      <c r="B5" s="4" t="s">
        <v>2454</v>
      </c>
      <c r="C5" s="4" t="s">
        <v>2455</v>
      </c>
      <c r="D5" s="4" t="s">
        <v>2456</v>
      </c>
      <c r="E5" s="4" t="s">
        <v>2457</v>
      </c>
      <c r="G5" s="4" t="s">
        <v>47</v>
      </c>
      <c r="J5" s="5" t="s">
        <v>2458</v>
      </c>
      <c r="L5" s="4" t="s">
        <v>49</v>
      </c>
      <c r="M5" s="4" t="s">
        <v>2417</v>
      </c>
      <c r="P5" s="4" t="s">
        <v>2459</v>
      </c>
    </row>
    <row r="6" spans="1:37" ht="101.5" x14ac:dyDescent="0.35">
      <c r="A6" s="4" t="s">
        <v>2460</v>
      </c>
      <c r="B6" s="4" t="s">
        <v>2461</v>
      </c>
      <c r="C6" s="4" t="s">
        <v>2462</v>
      </c>
      <c r="D6" s="4" t="s">
        <v>2463</v>
      </c>
      <c r="E6" s="4" t="s">
        <v>2457</v>
      </c>
      <c r="F6" s="4" t="s">
        <v>2464</v>
      </c>
      <c r="G6" s="4" t="s">
        <v>47</v>
      </c>
      <c r="H6" s="4" t="s">
        <v>2465</v>
      </c>
      <c r="I6" s="11">
        <v>0.99</v>
      </c>
      <c r="J6" s="4" t="s">
        <v>2466</v>
      </c>
      <c r="K6" s="4" t="s">
        <v>2467</v>
      </c>
      <c r="L6" s="4" t="s">
        <v>79</v>
      </c>
      <c r="N6" s="4">
        <v>50</v>
      </c>
      <c r="O6" s="4" t="s">
        <v>2468</v>
      </c>
      <c r="Q6" s="5" t="s">
        <v>2469</v>
      </c>
      <c r="R6" s="4" t="s">
        <v>2470</v>
      </c>
      <c r="S6" s="4" t="s">
        <v>2471</v>
      </c>
      <c r="T6" s="4" t="s">
        <v>2472</v>
      </c>
      <c r="U6" s="4" t="s">
        <v>2473</v>
      </c>
      <c r="V6" s="4" t="s">
        <v>383</v>
      </c>
      <c r="W6" s="4">
        <v>93455</v>
      </c>
    </row>
    <row r="7" spans="1:37" ht="72.5" x14ac:dyDescent="0.35">
      <c r="A7" s="4" t="s">
        <v>2474</v>
      </c>
      <c r="B7" s="4" t="s">
        <v>2475</v>
      </c>
      <c r="D7" s="4" t="s">
        <v>2456</v>
      </c>
      <c r="E7" s="4" t="s">
        <v>2476</v>
      </c>
      <c r="F7" s="4" t="s">
        <v>2477</v>
      </c>
      <c r="G7" s="4" t="s">
        <v>47</v>
      </c>
      <c r="H7" s="12">
        <v>0.875</v>
      </c>
      <c r="I7" s="11">
        <v>1</v>
      </c>
      <c r="J7" s="4" t="s">
        <v>2478</v>
      </c>
      <c r="K7" s="4" t="s">
        <v>2431</v>
      </c>
      <c r="N7" s="4">
        <v>100</v>
      </c>
      <c r="P7" s="4" t="s">
        <v>2432</v>
      </c>
      <c r="Q7" s="5" t="s">
        <v>2433</v>
      </c>
      <c r="R7" s="5" t="s">
        <v>2434</v>
      </c>
      <c r="S7" s="4" t="s">
        <v>2435</v>
      </c>
      <c r="T7" s="4" t="s">
        <v>1791</v>
      </c>
      <c r="U7" s="4" t="s">
        <v>2436</v>
      </c>
      <c r="V7" s="4" t="s">
        <v>72</v>
      </c>
      <c r="W7" s="4">
        <v>14626</v>
      </c>
    </row>
    <row r="8" spans="1:37" ht="116" x14ac:dyDescent="0.35">
      <c r="A8" s="4" t="s">
        <v>2479</v>
      </c>
      <c r="B8" s="4" t="s">
        <v>2480</v>
      </c>
      <c r="C8" s="10"/>
      <c r="D8" s="4" t="s">
        <v>2481</v>
      </c>
      <c r="E8" s="9" t="s">
        <v>2457</v>
      </c>
      <c r="F8" s="4" t="s">
        <v>2482</v>
      </c>
      <c r="G8" s="4" t="s">
        <v>47</v>
      </c>
      <c r="H8" s="12">
        <v>0.97399999999999998</v>
      </c>
      <c r="I8" s="12">
        <v>0.98499999999999999</v>
      </c>
      <c r="J8" s="5" t="s">
        <v>2483</v>
      </c>
      <c r="K8" s="4" t="s">
        <v>2484</v>
      </c>
      <c r="L8" s="10"/>
      <c r="M8" s="4" t="s">
        <v>2485</v>
      </c>
      <c r="N8" s="4">
        <v>100</v>
      </c>
      <c r="O8" s="4">
        <v>311450</v>
      </c>
      <c r="P8" s="4" t="s">
        <v>2486</v>
      </c>
      <c r="R8" s="38" t="s">
        <v>2487</v>
      </c>
      <c r="S8" s="4" t="s">
        <v>2488</v>
      </c>
      <c r="T8" s="4" t="s">
        <v>2489</v>
      </c>
      <c r="U8" s="4" t="s">
        <v>876</v>
      </c>
      <c r="V8" s="4" t="s">
        <v>72</v>
      </c>
      <c r="W8" s="4" t="s">
        <v>2490</v>
      </c>
    </row>
    <row r="9" spans="1:37" ht="43.5" x14ac:dyDescent="0.35">
      <c r="A9" s="4" t="s">
        <v>2491</v>
      </c>
      <c r="B9" s="4" t="s">
        <v>2492</v>
      </c>
      <c r="C9" s="4" t="s">
        <v>2493</v>
      </c>
      <c r="D9" s="4" t="s">
        <v>2494</v>
      </c>
      <c r="E9" s="4" t="s">
        <v>2495</v>
      </c>
      <c r="F9" s="4" t="s">
        <v>2496</v>
      </c>
      <c r="G9" s="4" t="s">
        <v>47</v>
      </c>
      <c r="H9" s="12">
        <v>0.93799999999999994</v>
      </c>
      <c r="I9" s="12">
        <v>0.96</v>
      </c>
      <c r="J9" s="5" t="s">
        <v>2497</v>
      </c>
      <c r="N9" s="4" t="s">
        <v>2498</v>
      </c>
      <c r="P9" s="4" t="s">
        <v>188</v>
      </c>
      <c r="Q9" s="5" t="s">
        <v>2499</v>
      </c>
      <c r="S9" s="4" t="s">
        <v>2500</v>
      </c>
      <c r="T9" s="4" t="s">
        <v>2501</v>
      </c>
      <c r="U9" s="4" t="s">
        <v>1729</v>
      </c>
      <c r="V9" s="4" t="s">
        <v>72</v>
      </c>
      <c r="W9" s="4">
        <v>27709</v>
      </c>
    </row>
    <row r="10" spans="1:37" x14ac:dyDescent="0.35">
      <c r="A10" s="4" t="s">
        <v>637</v>
      </c>
      <c r="B10" s="4" t="s">
        <v>2502</v>
      </c>
      <c r="D10" s="4" t="s">
        <v>2503</v>
      </c>
      <c r="G10" s="4" t="s">
        <v>47</v>
      </c>
    </row>
    <row r="11" spans="1:37" ht="29" x14ac:dyDescent="0.35">
      <c r="A11" s="4" t="s">
        <v>2504</v>
      </c>
      <c r="B11" s="4" t="s">
        <v>2505</v>
      </c>
      <c r="C11" s="4" t="s">
        <v>2506</v>
      </c>
      <c r="D11" s="4" t="s">
        <v>2507</v>
      </c>
      <c r="E11" s="9" t="s">
        <v>2457</v>
      </c>
      <c r="F11" s="4" t="s">
        <v>2508</v>
      </c>
      <c r="G11" s="4" t="s">
        <v>47</v>
      </c>
      <c r="H11" s="4" t="s">
        <v>2509</v>
      </c>
      <c r="I11" s="12">
        <v>0.99629999999999996</v>
      </c>
      <c r="J11" s="5" t="s">
        <v>2510</v>
      </c>
      <c r="N11" s="4" t="s">
        <v>2511</v>
      </c>
      <c r="O11" s="4" t="s">
        <v>2512</v>
      </c>
      <c r="P11" s="4" t="s">
        <v>2513</v>
      </c>
      <c r="Q11" s="4" t="s">
        <v>2514</v>
      </c>
      <c r="R11" s="4" t="s">
        <v>2515</v>
      </c>
      <c r="S11" s="4" t="s">
        <v>2516</v>
      </c>
      <c r="T11" s="4" t="s">
        <v>2517</v>
      </c>
      <c r="U11" s="4" t="s">
        <v>1342</v>
      </c>
      <c r="V11" s="4" t="s">
        <v>72</v>
      </c>
      <c r="W11" s="4">
        <v>60064</v>
      </c>
    </row>
    <row r="12" spans="1:37" ht="29" x14ac:dyDescent="0.35">
      <c r="A12" s="4" t="s">
        <v>247</v>
      </c>
      <c r="B12" s="4" t="s">
        <v>2518</v>
      </c>
      <c r="C12" s="4" t="s">
        <v>2455</v>
      </c>
      <c r="D12" s="4" t="s">
        <v>2519</v>
      </c>
      <c r="E12" s="9" t="s">
        <v>2457</v>
      </c>
      <c r="F12" s="4" t="s">
        <v>2520</v>
      </c>
      <c r="G12" s="4" t="s">
        <v>47</v>
      </c>
      <c r="H12" s="4" t="s">
        <v>2521</v>
      </c>
      <c r="I12" s="12" t="s">
        <v>2522</v>
      </c>
      <c r="J12" s="5" t="s">
        <v>2523</v>
      </c>
      <c r="M12" s="4">
        <v>96</v>
      </c>
      <c r="N12" s="4" t="s">
        <v>245</v>
      </c>
      <c r="O12" s="4" t="s">
        <v>2524</v>
      </c>
      <c r="P12" s="4" t="s">
        <v>188</v>
      </c>
      <c r="Q12" s="5" t="s">
        <v>2525</v>
      </c>
      <c r="S12" s="4" t="s">
        <v>2526</v>
      </c>
      <c r="T12" s="4" t="s">
        <v>2527</v>
      </c>
      <c r="U12" s="4" t="s">
        <v>2473</v>
      </c>
      <c r="V12" s="4" t="s">
        <v>72</v>
      </c>
      <c r="W12" s="4">
        <v>94547</v>
      </c>
    </row>
    <row r="13" spans="1:37" ht="43.5" x14ac:dyDescent="0.35">
      <c r="A13" s="4" t="s">
        <v>2528</v>
      </c>
      <c r="B13" s="4" t="s">
        <v>2529</v>
      </c>
      <c r="C13" s="4" t="s">
        <v>2530</v>
      </c>
      <c r="D13" s="4" t="s">
        <v>2531</v>
      </c>
      <c r="E13" s="4" t="s">
        <v>2476</v>
      </c>
      <c r="G13" s="4" t="s">
        <v>47</v>
      </c>
      <c r="H13" s="12">
        <v>0.88</v>
      </c>
      <c r="I13" s="12">
        <v>0.996</v>
      </c>
      <c r="J13" s="5" t="s">
        <v>2532</v>
      </c>
      <c r="P13" s="4" t="s">
        <v>2533</v>
      </c>
      <c r="Q13" s="5" t="s">
        <v>2534</v>
      </c>
      <c r="R13" s="4" t="s">
        <v>2535</v>
      </c>
      <c r="S13" s="4" t="s">
        <v>2536</v>
      </c>
      <c r="T13" s="4" t="s">
        <v>822</v>
      </c>
      <c r="U13" s="4" t="s">
        <v>147</v>
      </c>
      <c r="V13" s="4" t="s">
        <v>72</v>
      </c>
      <c r="W13" s="4">
        <v>10509</v>
      </c>
    </row>
    <row r="14" spans="1:37" ht="58" x14ac:dyDescent="0.35">
      <c r="A14" s="4" t="s">
        <v>2537</v>
      </c>
      <c r="B14" s="4" t="s">
        <v>2538</v>
      </c>
      <c r="C14" s="4" t="s">
        <v>2539</v>
      </c>
      <c r="D14" s="4" t="s">
        <v>2540</v>
      </c>
      <c r="E14" s="4" t="s">
        <v>2541</v>
      </c>
      <c r="F14" s="4" t="s">
        <v>2542</v>
      </c>
      <c r="G14" s="4" t="s">
        <v>47</v>
      </c>
      <c r="H14" s="4" t="s">
        <v>2543</v>
      </c>
      <c r="I14" s="12">
        <v>0.99809999999999999</v>
      </c>
      <c r="J14" s="5" t="s">
        <v>2544</v>
      </c>
      <c r="K14" s="4" t="s">
        <v>2545</v>
      </c>
      <c r="N14" s="4" t="s">
        <v>2546</v>
      </c>
      <c r="O14" s="4" t="s">
        <v>2547</v>
      </c>
      <c r="P14" s="4" t="s">
        <v>2548</v>
      </c>
      <c r="R14" s="4" t="s">
        <v>2549</v>
      </c>
      <c r="S14" s="4" t="s">
        <v>2550</v>
      </c>
      <c r="T14" s="4" t="s">
        <v>2551</v>
      </c>
      <c r="V14" s="4" t="s">
        <v>122</v>
      </c>
      <c r="W14" s="4" t="s">
        <v>2552</v>
      </c>
    </row>
    <row r="15" spans="1:37" ht="29" x14ac:dyDescent="0.35">
      <c r="A15" s="4" t="s">
        <v>2553</v>
      </c>
      <c r="B15" s="4" t="s">
        <v>2554</v>
      </c>
      <c r="C15" s="4" t="s">
        <v>2455</v>
      </c>
      <c r="D15" s="4" t="s">
        <v>2456</v>
      </c>
      <c r="E15" s="4" t="s">
        <v>2541</v>
      </c>
      <c r="F15" s="4" t="s">
        <v>2555</v>
      </c>
      <c r="G15" s="4" t="s">
        <v>47</v>
      </c>
      <c r="H15" s="11">
        <v>0.9</v>
      </c>
      <c r="I15" s="11">
        <v>1</v>
      </c>
      <c r="J15" s="5" t="s">
        <v>2556</v>
      </c>
      <c r="L15" s="4" t="s">
        <v>49</v>
      </c>
      <c r="M15" s="4">
        <v>96</v>
      </c>
      <c r="N15" s="4">
        <v>96</v>
      </c>
      <c r="O15" s="4" t="s">
        <v>2557</v>
      </c>
      <c r="P15" s="4" t="s">
        <v>188</v>
      </c>
      <c r="Q15" s="5" t="s">
        <v>358</v>
      </c>
      <c r="S15" s="4" t="s">
        <v>2558</v>
      </c>
      <c r="T15" s="4" t="s">
        <v>361</v>
      </c>
      <c r="U15" s="4" t="s">
        <v>71</v>
      </c>
      <c r="V15" s="4" t="s">
        <v>72</v>
      </c>
      <c r="W15" s="4">
        <v>7046</v>
      </c>
    </row>
    <row r="16" spans="1:37" x14ac:dyDescent="0.35">
      <c r="AG16" s="48"/>
      <c r="AH16" s="48"/>
      <c r="AI16" s="48"/>
      <c r="AJ16" s="48"/>
      <c r="AK16" s="48"/>
    </row>
    <row r="25" spans="33:37" x14ac:dyDescent="0.35">
      <c r="AG25" s="49"/>
      <c r="AH25" s="49"/>
      <c r="AI25" s="49"/>
      <c r="AJ25" s="49"/>
      <c r="AK25" s="49"/>
    </row>
    <row r="26" spans="33:37" x14ac:dyDescent="0.35">
      <c r="AG26" s="49"/>
      <c r="AH26" s="49"/>
      <c r="AI26" s="49"/>
      <c r="AJ26" s="49"/>
      <c r="AK26" s="49"/>
    </row>
    <row r="27" spans="33:37" x14ac:dyDescent="0.35">
      <c r="AG27" s="49"/>
      <c r="AH27" s="49"/>
      <c r="AI27" s="49"/>
      <c r="AJ27" s="49"/>
      <c r="AK27" s="49"/>
    </row>
    <row r="28" spans="33:37" x14ac:dyDescent="0.35">
      <c r="AG28" s="49"/>
      <c r="AH28" s="49"/>
      <c r="AI28" s="49"/>
      <c r="AJ28" s="49"/>
      <c r="AK28" s="49"/>
    </row>
    <row r="29" spans="33:37" x14ac:dyDescent="0.35">
      <c r="AG29" s="49"/>
      <c r="AH29" s="49"/>
      <c r="AI29" s="49"/>
      <c r="AJ29" s="49"/>
      <c r="AK29" s="49"/>
    </row>
    <row r="30" spans="33:37" x14ac:dyDescent="0.35">
      <c r="AG30" s="49"/>
      <c r="AH30" s="49"/>
      <c r="AI30" s="49"/>
      <c r="AJ30" s="49"/>
      <c r="AK30" s="49"/>
    </row>
    <row r="31" spans="33:37" x14ac:dyDescent="0.35">
      <c r="AG31" s="49"/>
      <c r="AH31" s="49"/>
      <c r="AI31" s="49"/>
      <c r="AJ31" s="49"/>
      <c r="AK31" s="49"/>
    </row>
    <row r="32" spans="33:37" x14ac:dyDescent="0.35">
      <c r="AG32" s="49"/>
      <c r="AH32" s="49"/>
      <c r="AI32" s="49"/>
      <c r="AJ32" s="49"/>
      <c r="AK32" s="49"/>
    </row>
    <row r="33" spans="33:37" x14ac:dyDescent="0.35">
      <c r="AG33" s="49"/>
      <c r="AH33" s="49"/>
      <c r="AI33" s="49"/>
      <c r="AJ33" s="49"/>
      <c r="AK33" s="49"/>
    </row>
    <row r="34" spans="33:37" x14ac:dyDescent="0.35">
      <c r="AG34" s="49"/>
      <c r="AH34" s="49"/>
      <c r="AI34" s="49"/>
      <c r="AJ34" s="49"/>
      <c r="AK34" s="49"/>
    </row>
    <row r="35" spans="33:37" x14ac:dyDescent="0.35">
      <c r="AG35" s="49"/>
      <c r="AH35" s="49"/>
      <c r="AI35" s="49"/>
      <c r="AJ35" s="49"/>
      <c r="AK35" s="49"/>
    </row>
  </sheetData>
  <hyperlinks>
    <hyperlink ref="Q3" r:id="rId1" xr:uid="{5E1D67E9-289E-8B45-B14E-0FCDE676FFDD}"/>
    <hyperlink ref="R3" r:id="rId2" xr:uid="{7D65CC15-5A36-FB4B-9ADF-FFA0805EA4AB}"/>
    <hyperlink ref="J5" r:id="rId3" xr:uid="{07328851-C342-6D44-99FD-7AEB5E27167C}"/>
    <hyperlink ref="Q6" r:id="rId4" xr:uid="{AE91761E-E1E3-B34D-9F80-BC97363F0A01}"/>
    <hyperlink ref="Q7" r:id="rId5" xr:uid="{CBF0E425-92E3-834D-9550-E14C33AC6FF1}"/>
    <hyperlink ref="R7" r:id="rId6" display="tel:(+1) 800 421 3311" xr:uid="{A1CA6318-0282-2740-B377-4C683FD11CBC}"/>
    <hyperlink ref="J8" r:id="rId7" xr:uid="{A371380F-AC4C-7D43-9288-3B94C37C4575}"/>
    <hyperlink ref="J11" r:id="rId8" xr:uid="{68418C4C-CF5C-44F6-A5F1-224C6ED2D964}"/>
    <hyperlink ref="J12" r:id="rId9" xr:uid="{555E87D9-8839-4CA0-9D5B-B19F9C335108}"/>
    <hyperlink ref="Q12" r:id="rId10" xr:uid="{776CFEAC-C1BB-4ABB-9816-8A6263456FC2}"/>
    <hyperlink ref="J13" r:id="rId11" xr:uid="{BC477465-F5E8-402A-99FB-9E3337DB56E0}"/>
    <hyperlink ref="Q13" r:id="rId12" xr:uid="{2AEB7474-3C3C-4757-8EAA-20AF309CC506}"/>
    <hyperlink ref="J15" r:id="rId13" xr:uid="{B74B1282-230D-4A41-A799-6CABBA29A565}"/>
    <hyperlink ref="Q15" r:id="rId14" xr:uid="{B64807C2-949C-4E8E-8467-4D9AABF38108}"/>
    <hyperlink ref="J14" r:id="rId15" xr:uid="{7E0167FD-CCE6-47D6-884B-A462AEABB179}"/>
    <hyperlink ref="J9" r:id="rId16" xr:uid="{7B2EB573-9CC4-4043-9032-14BB8A8AAD4E}"/>
    <hyperlink ref="Q9" r:id="rId17" xr:uid="{3C919ACA-C4E7-4A77-9710-34B38027D5C0}"/>
  </hyperlinks>
  <pageMargins left="0.7" right="0.7" top="0.75" bottom="0.75" header="0.3" footer="0.3"/>
  <pageSetup orientation="portrait" horizontalDpi="4294967293" verticalDpi="0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ADF9-0D60-C145-915B-0F6DD7AE359A}">
  <dimension ref="A1:E37"/>
  <sheetViews>
    <sheetView workbookViewId="0">
      <selection activeCell="B12" sqref="B12"/>
    </sheetView>
  </sheetViews>
  <sheetFormatPr defaultColWidth="8.81640625" defaultRowHeight="14.5" x14ac:dyDescent="0.35"/>
  <cols>
    <col min="1" max="1" width="28.81640625" bestFit="1" customWidth="1"/>
    <col min="2" max="2" width="25.81640625" bestFit="1" customWidth="1"/>
    <col min="3" max="4" width="28.81640625" bestFit="1" customWidth="1"/>
    <col min="5" max="5" width="26.81640625" customWidth="1"/>
    <col min="6" max="7" width="22.453125" bestFit="1" customWidth="1"/>
    <col min="8" max="8" width="13.1796875" bestFit="1" customWidth="1"/>
  </cols>
  <sheetData>
    <row r="1" spans="1:5" x14ac:dyDescent="0.35">
      <c r="A1" s="40" t="s">
        <v>422</v>
      </c>
    </row>
    <row r="2" spans="1:5" x14ac:dyDescent="0.35">
      <c r="A2" s="16"/>
    </row>
    <row r="3" spans="1:5" x14ac:dyDescent="0.35">
      <c r="A3" s="41" t="s">
        <v>2559</v>
      </c>
      <c r="B3" s="25" t="s">
        <v>2560</v>
      </c>
    </row>
    <row r="5" spans="1:5" x14ac:dyDescent="0.35">
      <c r="A5" s="41" t="s">
        <v>2561</v>
      </c>
      <c r="B5" s="16" t="s">
        <v>2562</v>
      </c>
      <c r="C5" s="16" t="s">
        <v>2563</v>
      </c>
      <c r="D5" s="16" t="s">
        <v>2564</v>
      </c>
      <c r="E5" s="25" t="s">
        <v>2565</v>
      </c>
    </row>
    <row r="6" spans="1:5" x14ac:dyDescent="0.35">
      <c r="A6" s="16"/>
    </row>
    <row r="7" spans="1:5" x14ac:dyDescent="0.35">
      <c r="A7" s="41" t="s">
        <v>311</v>
      </c>
      <c r="B7" s="16" t="s">
        <v>2566</v>
      </c>
      <c r="C7" s="16" t="s">
        <v>2567</v>
      </c>
      <c r="D7" s="16" t="s">
        <v>2568</v>
      </c>
    </row>
    <row r="9" spans="1:5" x14ac:dyDescent="0.35">
      <c r="A9" s="41" t="s">
        <v>2569</v>
      </c>
      <c r="B9" s="16" t="s">
        <v>2570</v>
      </c>
      <c r="C9" s="16" t="s">
        <v>2571</v>
      </c>
      <c r="D9" s="16" t="s">
        <v>2572</v>
      </c>
      <c r="E9" s="16" t="s">
        <v>2573</v>
      </c>
    </row>
    <row r="11" spans="1:5" x14ac:dyDescent="0.35">
      <c r="A11" s="41" t="s">
        <v>2574</v>
      </c>
    </row>
    <row r="13" spans="1:5" x14ac:dyDescent="0.35">
      <c r="A13" s="41" t="s">
        <v>2575</v>
      </c>
    </row>
    <row r="14" spans="1:5" x14ac:dyDescent="0.35">
      <c r="A14" s="41"/>
    </row>
    <row r="16" spans="1:5" x14ac:dyDescent="0.35">
      <c r="A16" s="16"/>
    </row>
    <row r="17" spans="1:1" x14ac:dyDescent="0.35">
      <c r="A17" s="15"/>
    </row>
    <row r="18" spans="1:1" x14ac:dyDescent="0.35">
      <c r="A18" s="15"/>
    </row>
    <row r="19" spans="1:1" x14ac:dyDescent="0.35">
      <c r="A19" s="15"/>
    </row>
    <row r="20" spans="1:1" x14ac:dyDescent="0.35">
      <c r="A20" s="15"/>
    </row>
    <row r="21" spans="1:1" x14ac:dyDescent="0.35">
      <c r="A21" s="14"/>
    </row>
    <row r="22" spans="1:1" x14ac:dyDescent="0.35">
      <c r="A22" s="15"/>
    </row>
    <row r="23" spans="1:1" x14ac:dyDescent="0.35">
      <c r="A23" s="15"/>
    </row>
    <row r="24" spans="1:1" x14ac:dyDescent="0.35">
      <c r="A24" s="14"/>
    </row>
    <row r="25" spans="1:1" x14ac:dyDescent="0.35">
      <c r="A25" s="14"/>
    </row>
    <row r="26" spans="1:1" x14ac:dyDescent="0.35">
      <c r="A26" s="14"/>
    </row>
    <row r="27" spans="1:1" x14ac:dyDescent="0.35">
      <c r="A27" s="14"/>
    </row>
    <row r="28" spans="1:1" x14ac:dyDescent="0.35">
      <c r="A28" s="14"/>
    </row>
    <row r="29" spans="1:1" x14ac:dyDescent="0.35">
      <c r="A29" s="14"/>
    </row>
    <row r="30" spans="1:1" x14ac:dyDescent="0.35">
      <c r="A30" s="14"/>
    </row>
    <row r="31" spans="1:1" x14ac:dyDescent="0.35">
      <c r="A31" s="14"/>
    </row>
    <row r="32" spans="1:1" x14ac:dyDescent="0.35">
      <c r="A32" s="14"/>
    </row>
    <row r="33" spans="1:1" x14ac:dyDescent="0.35">
      <c r="A33" s="14"/>
    </row>
    <row r="34" spans="1:1" x14ac:dyDescent="0.35">
      <c r="A34" s="14"/>
    </row>
    <row r="35" spans="1:1" x14ac:dyDescent="0.35">
      <c r="A35" s="14"/>
    </row>
    <row r="36" spans="1:1" x14ac:dyDescent="0.35">
      <c r="A36" s="14"/>
    </row>
    <row r="37" spans="1:1" x14ac:dyDescent="0.35">
      <c r="A37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670CC39FE6924EBD59906DF8EFDA53" ma:contentTypeVersion="7" ma:contentTypeDescription="Create a new document." ma:contentTypeScope="" ma:versionID="e90685ec06a69706c37c028f3edd6b9a">
  <xsd:schema xmlns:xsd="http://www.w3.org/2001/XMLSchema" xmlns:xs="http://www.w3.org/2001/XMLSchema" xmlns:p="http://schemas.microsoft.com/office/2006/metadata/properties" xmlns:ns2="b04d4598-dd04-450c-aa56-46cff6b0ba6f" xmlns:ns3="ab860399-53f0-46d8-8140-572bffe2e624" targetNamespace="http://schemas.microsoft.com/office/2006/metadata/properties" ma:root="true" ma:fieldsID="83a6c33188c8c12d0ffda7f47847f238" ns2:_="" ns3:_="">
    <xsd:import namespace="b04d4598-dd04-450c-aa56-46cff6b0ba6f"/>
    <xsd:import namespace="ab860399-53f0-46d8-8140-572bffe2e6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d4598-dd04-450c-aa56-46cff6b0ba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60399-53f0-46d8-8140-572bffe2e6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A49A7F-7C4D-4200-9628-76592D6DAB58}">
  <ds:schemaRefs>
    <ds:schemaRef ds:uri="http://schemas.microsoft.com/office/2006/documentManagement/types"/>
    <ds:schemaRef ds:uri="b04d4598-dd04-450c-aa56-46cff6b0ba6f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ab860399-53f0-46d8-8140-572bffe2e624"/>
  </ds:schemaRefs>
</ds:datastoreItem>
</file>

<file path=customXml/itemProps2.xml><?xml version="1.0" encoding="utf-8"?>
<ds:datastoreItem xmlns:ds="http://schemas.openxmlformats.org/officeDocument/2006/customXml" ds:itemID="{4480A02C-A00C-4D86-BC0D-93448CC4AD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FB4A3B-F7DD-4E53-953B-5C63B18C09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d4598-dd04-450c-aa56-46cff6b0ba6f"/>
    <ds:schemaRef ds:uri="ab860399-53f0-46d8-8140-572bffe2e6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Molecular test kits</vt:lpstr>
      <vt:lpstr>Combined Molec&amp;Antigen Tests</vt:lpstr>
      <vt:lpstr>Sheet1</vt:lpstr>
      <vt:lpstr>Lab Developed Tests</vt:lpstr>
      <vt:lpstr>Serological test fields</vt:lpstr>
      <vt:lpstr>Sample 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OConnell, Kevin</cp:lastModifiedBy>
  <cp:revision/>
  <dcterms:created xsi:type="dcterms:W3CDTF">2020-04-08T23:37:22Z</dcterms:created>
  <dcterms:modified xsi:type="dcterms:W3CDTF">2020-11-20T20:43:52Z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0x0101000E670CC39FE6924EBD59906DF8EFDA53</vt:lpwstr>
  </property>
</Properties>
</file>