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<sst xmlns="http://schemas.openxmlformats.org/spreadsheetml/2006/main" count="15" uniqueCount="15">
  <si>
    <t>1. oszlop</t>
  </si>
  <si>
    <t>Darabszám</t>
  </si>
  <si>
    <t>Egységár</t>
  </si>
  <si>
    <t>Kifizetendő összeg</t>
  </si>
  <si>
    <t>Max.</t>
  </si>
  <si>
    <t>Min.</t>
  </si>
  <si>
    <t>1.o</t>
  </si>
  <si>
    <t>2.o</t>
  </si>
  <si>
    <t>3.o</t>
  </si>
  <si>
    <t>4.o</t>
  </si>
  <si>
    <t>5.o</t>
  </si>
  <si>
    <t>6.o</t>
  </si>
  <si>
    <t>7.o</t>
  </si>
  <si>
    <t>8.o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</si>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</sst>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[$db]"/>
    <numFmt numFmtId="165" formatCode="#,##0[$ Ft/db]"/>
    <numFmt numFmtId="166" formatCode="#,##0\ [$Ft-40E]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B7B7B7"/>
      </right>
      <top style="thin">
        <color rgb="FFB7B7B7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ill="1" applyFon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5" fillId="0" fontId="2" numFmtId="166" xfId="0" applyAlignment="1" applyBorder="1" applyFont="1" applyNumberForma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6" fillId="0" fontId="2" numFmtId="165" xfId="0" applyAlignment="1" applyBorder="1" applyFont="1" applyNumberFormat="1">
      <alignment readingOrder="0" shrinkToFit="0" vertical="center" wrapText="0"/>
    </xf>
    <xf borderId="6" fillId="0" fontId="2" numFmtId="166" xfId="0" applyAlignment="1" applyBorder="1" applyFont="1" applyNumberFormat="1">
      <alignment readingOrder="0" shrinkToFit="0" vertical="center" wrapText="0"/>
    </xf>
    <xf borderId="7" fillId="2" fontId="1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166" xfId="0" applyAlignment="1" applyBorder="1" applyFont="1" applyNumberFormat="1">
      <alignment shrinkToFit="0" vertical="center" wrapText="0"/>
    </xf>
    <xf borderId="9" fillId="0" fontId="2" numFmtId="166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unkalap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Tankönyvrendelés Informatikából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Munkalap1!$A$4:$A$11</c:f>
            </c:strRef>
          </c:cat>
          <c:val>
            <c:numRef>
              <c:f>Munkalap1!$D$4:$D$11</c:f>
              <c:numCache/>
            </c:numRef>
          </c:val>
        </c:ser>
        <c:axId val="114576688"/>
        <c:axId val="1355931996"/>
      </c:bar3DChart>
      <c:catAx>
        <c:axId val="11457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Osztályok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931996"/>
      </c:catAx>
      <c:valAx>
        <c:axId val="135593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Kifizetendő összeg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6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C537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9525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F12" displayName="Tankönyvrendelés_informatikából1" name="Tankönyvrendelés_informatikából1" id="1">
  <tableColumns count="6">
    <tableColumn name="1. oszlop" id="1"/>
    <tableColumn name="Darabszám" id="2"/>
    <tableColumn name="Egységár" id="3"/>
    <tableColumn name="Kifizetendő összeg" id="4"/>
    <tableColumn name="Max." id="5"/>
    <tableColumn name="Min." id="6"/>
  </tableColumns>
  <tableStyleInfo name="Munkalap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13"/>
    <col customWidth="1" min="3" max="3" width="20.0"/>
    <col customWidth="1" min="4" max="4" width="24.88"/>
  </cols>
  <sheetData>
    <row r="3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</row>
    <row r="4">
      <c r="A4" s="5" t="s">
        <v>6</v>
      </c>
      <c r="B4" s="6">
        <v>115.0</v>
      </c>
      <c r="C4" s="7">
        <v>201.0</v>
      </c>
      <c r="D4" s="8">
        <f t="shared" ref="D4:D11" si="1">MULTIPLY(B4,C4)</f>
        <v>23115</v>
      </c>
    </row>
    <row r="5">
      <c r="A5" s="5" t="s">
        <v>7</v>
      </c>
      <c r="B5" s="9">
        <v>110.0</v>
      </c>
      <c r="C5" s="10">
        <v>220.0</v>
      </c>
      <c r="D5" s="11">
        <f t="shared" si="1"/>
        <v>24200</v>
      </c>
    </row>
    <row r="6">
      <c r="A6" s="5" t="s">
        <v>8</v>
      </c>
      <c r="B6" s="6">
        <v>98.0</v>
      </c>
      <c r="C6" s="7">
        <v>320.0</v>
      </c>
      <c r="D6" s="8">
        <f t="shared" si="1"/>
        <v>31360</v>
      </c>
    </row>
    <row r="7">
      <c r="A7" s="5" t="s">
        <v>9</v>
      </c>
      <c r="B7" s="9">
        <v>101.0</v>
      </c>
      <c r="C7" s="10">
        <v>285.0</v>
      </c>
      <c r="D7" s="11">
        <f t="shared" si="1"/>
        <v>28785</v>
      </c>
    </row>
    <row r="8">
      <c r="A8" s="5" t="s">
        <v>10</v>
      </c>
      <c r="B8" s="6">
        <v>80.0</v>
      </c>
      <c r="C8" s="7">
        <v>271.0</v>
      </c>
      <c r="D8" s="8">
        <f t="shared" si="1"/>
        <v>21680</v>
      </c>
    </row>
    <row r="9">
      <c r="A9" s="5" t="s">
        <v>11</v>
      </c>
      <c r="B9" s="9">
        <v>102.0</v>
      </c>
      <c r="C9" s="10">
        <v>289.0</v>
      </c>
      <c r="D9" s="11">
        <f t="shared" si="1"/>
        <v>29478</v>
      </c>
    </row>
    <row r="10">
      <c r="A10" s="5" t="s">
        <v>12</v>
      </c>
      <c r="B10" s="6">
        <v>111.0</v>
      </c>
      <c r="C10" s="7">
        <v>305.0</v>
      </c>
      <c r="D10" s="8">
        <f t="shared" si="1"/>
        <v>33855</v>
      </c>
    </row>
    <row r="11">
      <c r="A11" s="5" t="s">
        <v>13</v>
      </c>
      <c r="B11" s="9">
        <v>103.0</v>
      </c>
      <c r="C11" s="10">
        <v>288.0</v>
      </c>
      <c r="D11" s="11">
        <f t="shared" si="1"/>
        <v>29664</v>
      </c>
    </row>
    <row r="12">
      <c r="A12" s="12" t="s">
        <v>14</v>
      </c>
      <c r="B12" s="13">
        <f>SUM(B4,B5,B6,B7,B8,B9,B10,B11)</f>
        <v>820</v>
      </c>
      <c r="C12" s="14"/>
      <c r="D12" s="15">
        <f>SUM(D4:D11)</f>
        <v>222137</v>
      </c>
      <c r="E12" s="15">
        <f>MAX(D4:D11)</f>
        <v>33855</v>
      </c>
      <c r="F12" s="16">
        <f>MIN(D4:D11)</f>
        <v>21680</v>
      </c>
    </row>
  </sheetData>
  <dataValidations>
    <dataValidation type="custom" allowBlank="1" showDropDown="1" sqref="B4:D12">
      <formula1>AND(ISNUMBER(B4),(NOT(OR(NOT(ISERROR(DATEVALUE(B4))), AND(ISNUMBER(B4), LEFT(CELL("format", B4))="D")))))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